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 Visualization\"/>
    </mc:Choice>
  </mc:AlternateContent>
  <xr:revisionPtr revIDLastSave="0" documentId="13_ncr:1_{429C0679-7CAD-41E2-BB90-F7C83CD59714}" xr6:coauthVersionLast="47" xr6:coauthVersionMax="47" xr10:uidLastSave="{00000000-0000-0000-0000-000000000000}"/>
  <bookViews>
    <workbookView xWindow="-108" yWindow="-108" windowWidth="23256" windowHeight="12456" tabRatio="690" xr2:uid="{00000000-000D-0000-FFFF-FFFF00000000}"/>
  </bookViews>
  <sheets>
    <sheet name="data" sheetId="1" r:id="rId1"/>
    <sheet name="Check for missing data" sheetId="7" r:id="rId2"/>
    <sheet name="outliers&amp;descriptive statistics" sheetId="2" r:id="rId3"/>
    <sheet name="Sheet5" sheetId="6" state="hidden" r:id="rId4"/>
    <sheet name="encoding&amp;descriptive statistics" sheetId="5" r:id="rId5"/>
    <sheet name="Assessment of the data" sheetId="8" r:id="rId6"/>
  </sheets>
  <definedNames>
    <definedName name="_xlnm._FilterDatabase" localSheetId="2" hidden="1">'outliers&amp;descriptive statistics'!#REF!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F21" i="2"/>
  <c r="F22" i="2"/>
  <c r="T11" i="5"/>
  <c r="T12" i="5"/>
  <c r="T10" i="5"/>
  <c r="T6" i="5"/>
  <c r="T5" i="5"/>
  <c r="T4" i="5"/>
  <c r="N16" i="5"/>
  <c r="N17" i="5"/>
  <c r="N18" i="5"/>
  <c r="M1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F17" i="5"/>
  <c r="F18" i="5"/>
  <c r="F16" i="5"/>
  <c r="E12" i="5"/>
  <c r="F17" i="2"/>
  <c r="F8" i="2"/>
  <c r="F7" i="2"/>
  <c r="F16" i="2"/>
  <c r="F15" i="2"/>
  <c r="F9" i="2" l="1"/>
  <c r="F10" i="2" s="1"/>
  <c r="F11" i="2" l="1"/>
  <c r="B15" i="2" l="1"/>
  <c r="B1004" i="2"/>
  <c r="B1003" i="2"/>
  <c r="B9" i="2"/>
  <c r="B17" i="2"/>
  <c r="B25" i="2"/>
  <c r="B33" i="2"/>
  <c r="B41" i="2"/>
  <c r="B49" i="2"/>
  <c r="B57" i="2"/>
  <c r="B65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53" i="2"/>
  <c r="B361" i="2"/>
  <c r="B369" i="2"/>
  <c r="B377" i="2"/>
  <c r="B385" i="2"/>
  <c r="B393" i="2"/>
  <c r="B401" i="2"/>
  <c r="B409" i="2"/>
  <c r="B417" i="2"/>
  <c r="B425" i="2"/>
  <c r="B433" i="2"/>
  <c r="B441" i="2"/>
  <c r="B449" i="2"/>
  <c r="B457" i="2"/>
  <c r="B465" i="2"/>
  <c r="B473" i="2"/>
  <c r="B481" i="2"/>
  <c r="B489" i="2"/>
  <c r="B497" i="2"/>
  <c r="B505" i="2"/>
  <c r="B513" i="2"/>
  <c r="B521" i="2"/>
  <c r="B529" i="2"/>
  <c r="B537" i="2"/>
  <c r="B545" i="2"/>
  <c r="B553" i="2"/>
  <c r="B561" i="2"/>
  <c r="B569" i="2"/>
  <c r="B577" i="2"/>
  <c r="B585" i="2"/>
  <c r="B593" i="2"/>
  <c r="B601" i="2"/>
  <c r="B609" i="2"/>
  <c r="B617" i="2"/>
  <c r="B625" i="2"/>
  <c r="B633" i="2"/>
  <c r="B641" i="2"/>
  <c r="B649" i="2"/>
  <c r="B657" i="2"/>
  <c r="B665" i="2"/>
  <c r="B673" i="2"/>
  <c r="B1002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418" i="2"/>
  <c r="B426" i="2"/>
  <c r="B434" i="2"/>
  <c r="B442" i="2"/>
  <c r="B450" i="2"/>
  <c r="B458" i="2"/>
  <c r="B466" i="2"/>
  <c r="B474" i="2"/>
  <c r="B482" i="2"/>
  <c r="B490" i="2"/>
  <c r="B498" i="2"/>
  <c r="B506" i="2"/>
  <c r="B514" i="2"/>
  <c r="B522" i="2"/>
  <c r="B530" i="2"/>
  <c r="B538" i="2"/>
  <c r="B546" i="2"/>
  <c r="B554" i="2"/>
  <c r="B562" i="2"/>
  <c r="B570" i="2"/>
  <c r="B578" i="2"/>
  <c r="B586" i="2"/>
  <c r="B594" i="2"/>
  <c r="B602" i="2"/>
  <c r="B610" i="2"/>
  <c r="B618" i="2"/>
  <c r="B626" i="2"/>
  <c r="B634" i="2"/>
  <c r="B642" i="2"/>
  <c r="B650" i="2"/>
  <c r="B658" i="2"/>
  <c r="B666" i="2"/>
  <c r="B674" i="2"/>
  <c r="B3" i="2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259" i="2"/>
  <c r="B267" i="2"/>
  <c r="B275" i="2"/>
  <c r="B283" i="2"/>
  <c r="B291" i="2"/>
  <c r="B299" i="2"/>
  <c r="B307" i="2"/>
  <c r="B315" i="2"/>
  <c r="B323" i="2"/>
  <c r="B331" i="2"/>
  <c r="B339" i="2"/>
  <c r="B347" i="2"/>
  <c r="B355" i="2"/>
  <c r="B363" i="2"/>
  <c r="B371" i="2"/>
  <c r="B379" i="2"/>
  <c r="B387" i="2"/>
  <c r="B395" i="2"/>
  <c r="B403" i="2"/>
  <c r="B411" i="2"/>
  <c r="B419" i="2"/>
  <c r="B427" i="2"/>
  <c r="B435" i="2"/>
  <c r="B443" i="2"/>
  <c r="B451" i="2"/>
  <c r="B459" i="2"/>
  <c r="B467" i="2"/>
  <c r="B475" i="2"/>
  <c r="B483" i="2"/>
  <c r="B491" i="2"/>
  <c r="B499" i="2"/>
  <c r="B507" i="2"/>
  <c r="B515" i="2"/>
  <c r="B523" i="2"/>
  <c r="B531" i="2"/>
  <c r="B539" i="2"/>
  <c r="B547" i="2"/>
  <c r="B555" i="2"/>
  <c r="B563" i="2"/>
  <c r="B571" i="2"/>
  <c r="B579" i="2"/>
  <c r="B587" i="2"/>
  <c r="B595" i="2"/>
  <c r="B603" i="2"/>
  <c r="B611" i="2"/>
  <c r="B619" i="2"/>
  <c r="B627" i="2"/>
  <c r="B635" i="2"/>
  <c r="B643" i="2"/>
  <c r="B651" i="2"/>
  <c r="B659" i="2"/>
  <c r="B667" i="2"/>
  <c r="B675" i="2"/>
  <c r="B4" i="2"/>
  <c r="B29" i="2"/>
  <c r="B40" i="2"/>
  <c r="B54" i="2"/>
  <c r="B68" i="2"/>
  <c r="B79" i="2"/>
  <c r="B93" i="2"/>
  <c r="B104" i="2"/>
  <c r="B118" i="2"/>
  <c r="B132" i="2"/>
  <c r="B143" i="2"/>
  <c r="B157" i="2"/>
  <c r="B168" i="2"/>
  <c r="B182" i="2"/>
  <c r="B196" i="2"/>
  <c r="B207" i="2"/>
  <c r="B221" i="2"/>
  <c r="B232" i="2"/>
  <c r="B246" i="2"/>
  <c r="B260" i="2"/>
  <c r="B271" i="2"/>
  <c r="B285" i="2"/>
  <c r="B296" i="2"/>
  <c r="B310" i="2"/>
  <c r="B324" i="2"/>
  <c r="B335" i="2"/>
  <c r="B349" i="2"/>
  <c r="B360" i="2"/>
  <c r="B374" i="2"/>
  <c r="B388" i="2"/>
  <c r="B399" i="2"/>
  <c r="B413" i="2"/>
  <c r="B424" i="2"/>
  <c r="B438" i="2"/>
  <c r="B452" i="2"/>
  <c r="B463" i="2"/>
  <c r="B477" i="2"/>
  <c r="B488" i="2"/>
  <c r="B502" i="2"/>
  <c r="B516" i="2"/>
  <c r="B527" i="2"/>
  <c r="B541" i="2"/>
  <c r="B552" i="2"/>
  <c r="B566" i="2"/>
  <c r="B580" i="2"/>
  <c r="B591" i="2"/>
  <c r="B605" i="2"/>
  <c r="B616" i="2"/>
  <c r="B630" i="2"/>
  <c r="B644" i="2"/>
  <c r="B655" i="2"/>
  <c r="B669" i="2"/>
  <c r="B680" i="2"/>
  <c r="B688" i="2"/>
  <c r="B696" i="2"/>
  <c r="B704" i="2"/>
  <c r="B712" i="2"/>
  <c r="B720" i="2"/>
  <c r="B728" i="2"/>
  <c r="B736" i="2"/>
  <c r="B744" i="2"/>
  <c r="B752" i="2"/>
  <c r="B760" i="2"/>
  <c r="B768" i="2"/>
  <c r="B776" i="2"/>
  <c r="B784" i="2"/>
  <c r="B792" i="2"/>
  <c r="B800" i="2"/>
  <c r="B808" i="2"/>
  <c r="B816" i="2"/>
  <c r="B824" i="2"/>
  <c r="B832" i="2"/>
  <c r="B840" i="2"/>
  <c r="B848" i="2"/>
  <c r="B856" i="2"/>
  <c r="B864" i="2"/>
  <c r="B872" i="2"/>
  <c r="B880" i="2"/>
  <c r="B888" i="2"/>
  <c r="B896" i="2"/>
  <c r="B904" i="2"/>
  <c r="B912" i="2"/>
  <c r="B920" i="2"/>
  <c r="B928" i="2"/>
  <c r="B936" i="2"/>
  <c r="B944" i="2"/>
  <c r="B952" i="2"/>
  <c r="B960" i="2"/>
  <c r="B968" i="2"/>
  <c r="B976" i="2"/>
  <c r="B984" i="2"/>
  <c r="B992" i="2"/>
  <c r="B1000" i="2"/>
  <c r="B5" i="2"/>
  <c r="B16" i="2"/>
  <c r="B30" i="2"/>
  <c r="B44" i="2"/>
  <c r="B55" i="2"/>
  <c r="B69" i="2"/>
  <c r="B80" i="2"/>
  <c r="B94" i="2"/>
  <c r="B108" i="2"/>
  <c r="B119" i="2"/>
  <c r="B133" i="2"/>
  <c r="B144" i="2"/>
  <c r="B158" i="2"/>
  <c r="B172" i="2"/>
  <c r="B183" i="2"/>
  <c r="B197" i="2"/>
  <c r="B208" i="2"/>
  <c r="B222" i="2"/>
  <c r="B236" i="2"/>
  <c r="B247" i="2"/>
  <c r="B261" i="2"/>
  <c r="B272" i="2"/>
  <c r="B286" i="2"/>
  <c r="B300" i="2"/>
  <c r="B311" i="2"/>
  <c r="B325" i="2"/>
  <c r="B336" i="2"/>
  <c r="B350" i="2"/>
  <c r="B364" i="2"/>
  <c r="B375" i="2"/>
  <c r="B389" i="2"/>
  <c r="B400" i="2"/>
  <c r="B414" i="2"/>
  <c r="B428" i="2"/>
  <c r="B439" i="2"/>
  <c r="B453" i="2"/>
  <c r="B464" i="2"/>
  <c r="B478" i="2"/>
  <c r="B492" i="2"/>
  <c r="B503" i="2"/>
  <c r="B517" i="2"/>
  <c r="B528" i="2"/>
  <c r="B542" i="2"/>
  <c r="B556" i="2"/>
  <c r="B567" i="2"/>
  <c r="B581" i="2"/>
  <c r="B592" i="2"/>
  <c r="B606" i="2"/>
  <c r="B620" i="2"/>
  <c r="B631" i="2"/>
  <c r="B645" i="2"/>
  <c r="B656" i="2"/>
  <c r="B670" i="2"/>
  <c r="B681" i="2"/>
  <c r="B689" i="2"/>
  <c r="B697" i="2"/>
  <c r="B705" i="2"/>
  <c r="B713" i="2"/>
  <c r="B721" i="2"/>
  <c r="B729" i="2"/>
  <c r="B737" i="2"/>
  <c r="B745" i="2"/>
  <c r="B753" i="2"/>
  <c r="B761" i="2"/>
  <c r="B769" i="2"/>
  <c r="B777" i="2"/>
  <c r="B785" i="2"/>
  <c r="B793" i="2"/>
  <c r="B801" i="2"/>
  <c r="B809" i="2"/>
  <c r="B817" i="2"/>
  <c r="B825" i="2"/>
  <c r="B833" i="2"/>
  <c r="B841" i="2"/>
  <c r="B849" i="2"/>
  <c r="B857" i="2"/>
  <c r="B6" i="2"/>
  <c r="B22" i="2"/>
  <c r="B38" i="2"/>
  <c r="B56" i="2"/>
  <c r="B72" i="2"/>
  <c r="B88" i="2"/>
  <c r="B109" i="2"/>
  <c r="B125" i="2"/>
  <c r="B141" i="2"/>
  <c r="B159" i="2"/>
  <c r="B175" i="2"/>
  <c r="B191" i="2"/>
  <c r="B212" i="2"/>
  <c r="B228" i="2"/>
  <c r="B244" i="2"/>
  <c r="B262" i="2"/>
  <c r="B278" i="2"/>
  <c r="B294" i="2"/>
  <c r="B312" i="2"/>
  <c r="B328" i="2"/>
  <c r="B344" i="2"/>
  <c r="B365" i="2"/>
  <c r="B381" i="2"/>
  <c r="B397" i="2"/>
  <c r="B415" i="2"/>
  <c r="B431" i="2"/>
  <c r="B447" i="2"/>
  <c r="B468" i="2"/>
  <c r="B484" i="2"/>
  <c r="B500" i="2"/>
  <c r="B518" i="2"/>
  <c r="B534" i="2"/>
  <c r="B550" i="2"/>
  <c r="B568" i="2"/>
  <c r="B584" i="2"/>
  <c r="B600" i="2"/>
  <c r="B621" i="2"/>
  <c r="B637" i="2"/>
  <c r="B653" i="2"/>
  <c r="B671" i="2"/>
  <c r="B684" i="2"/>
  <c r="B694" i="2"/>
  <c r="B706" i="2"/>
  <c r="B716" i="2"/>
  <c r="B726" i="2"/>
  <c r="B738" i="2"/>
  <c r="B748" i="2"/>
  <c r="B758" i="2"/>
  <c r="B770" i="2"/>
  <c r="B780" i="2"/>
  <c r="B790" i="2"/>
  <c r="B802" i="2"/>
  <c r="B812" i="2"/>
  <c r="B822" i="2"/>
  <c r="B834" i="2"/>
  <c r="B844" i="2"/>
  <c r="B854" i="2"/>
  <c r="B865" i="2"/>
  <c r="B874" i="2"/>
  <c r="B883" i="2"/>
  <c r="B892" i="2"/>
  <c r="B901" i="2"/>
  <c r="B910" i="2"/>
  <c r="B919" i="2"/>
  <c r="B929" i="2"/>
  <c r="B938" i="2"/>
  <c r="B947" i="2"/>
  <c r="B956" i="2"/>
  <c r="B965" i="2"/>
  <c r="B974" i="2"/>
  <c r="B983" i="2"/>
  <c r="B993" i="2"/>
  <c r="B2" i="2"/>
  <c r="B7" i="2"/>
  <c r="B23" i="2"/>
  <c r="B39" i="2"/>
  <c r="B60" i="2"/>
  <c r="B76" i="2"/>
  <c r="B92" i="2"/>
  <c r="B110" i="2"/>
  <c r="B126" i="2"/>
  <c r="B142" i="2"/>
  <c r="B160" i="2"/>
  <c r="B176" i="2"/>
  <c r="B192" i="2"/>
  <c r="B213" i="2"/>
  <c r="B229" i="2"/>
  <c r="B245" i="2"/>
  <c r="B263" i="2"/>
  <c r="B279" i="2"/>
  <c r="B295" i="2"/>
  <c r="B316" i="2"/>
  <c r="B332" i="2"/>
  <c r="B348" i="2"/>
  <c r="B366" i="2"/>
  <c r="B382" i="2"/>
  <c r="B398" i="2"/>
  <c r="B416" i="2"/>
  <c r="B432" i="2"/>
  <c r="B448" i="2"/>
  <c r="B469" i="2"/>
  <c r="B485" i="2"/>
  <c r="B501" i="2"/>
  <c r="B519" i="2"/>
  <c r="B535" i="2"/>
  <c r="B551" i="2"/>
  <c r="B572" i="2"/>
  <c r="B588" i="2"/>
  <c r="B604" i="2"/>
  <c r="B622" i="2"/>
  <c r="B638" i="2"/>
  <c r="B654" i="2"/>
  <c r="B672" i="2"/>
  <c r="B685" i="2"/>
  <c r="B695" i="2"/>
  <c r="B707" i="2"/>
  <c r="B717" i="2"/>
  <c r="B727" i="2"/>
  <c r="B739" i="2"/>
  <c r="B749" i="2"/>
  <c r="B759" i="2"/>
  <c r="B771" i="2"/>
  <c r="B781" i="2"/>
  <c r="B791" i="2"/>
  <c r="B803" i="2"/>
  <c r="B813" i="2"/>
  <c r="B823" i="2"/>
  <c r="B835" i="2"/>
  <c r="B845" i="2"/>
  <c r="B855" i="2"/>
  <c r="B866" i="2"/>
  <c r="B875" i="2"/>
  <c r="B884" i="2"/>
  <c r="B893" i="2"/>
  <c r="B902" i="2"/>
  <c r="B911" i="2"/>
  <c r="B921" i="2"/>
  <c r="B930" i="2"/>
  <c r="B939" i="2"/>
  <c r="B948" i="2"/>
  <c r="B957" i="2"/>
  <c r="B966" i="2"/>
  <c r="B975" i="2"/>
  <c r="B985" i="2"/>
  <c r="B994" i="2"/>
  <c r="B8" i="2"/>
  <c r="B24" i="2"/>
  <c r="B45" i="2"/>
  <c r="B61" i="2"/>
  <c r="B77" i="2"/>
  <c r="B95" i="2"/>
  <c r="B111" i="2"/>
  <c r="B127" i="2"/>
  <c r="B148" i="2"/>
  <c r="B164" i="2"/>
  <c r="B180" i="2"/>
  <c r="B198" i="2"/>
  <c r="B214" i="2"/>
  <c r="B230" i="2"/>
  <c r="B248" i="2"/>
  <c r="B264" i="2"/>
  <c r="B280" i="2"/>
  <c r="B301" i="2"/>
  <c r="B317" i="2"/>
  <c r="B333" i="2"/>
  <c r="B351" i="2"/>
  <c r="B367" i="2"/>
  <c r="B383" i="2"/>
  <c r="B404" i="2"/>
  <c r="B420" i="2"/>
  <c r="B436" i="2"/>
  <c r="B454" i="2"/>
  <c r="B470" i="2"/>
  <c r="B486" i="2"/>
  <c r="B504" i="2"/>
  <c r="B520" i="2"/>
  <c r="B536" i="2"/>
  <c r="B557" i="2"/>
  <c r="B573" i="2"/>
  <c r="B589" i="2"/>
  <c r="B607" i="2"/>
  <c r="B623" i="2"/>
  <c r="B639" i="2"/>
  <c r="B660" i="2"/>
  <c r="B676" i="2"/>
  <c r="B686" i="2"/>
  <c r="B698" i="2"/>
  <c r="B708" i="2"/>
  <c r="B718" i="2"/>
  <c r="B730" i="2"/>
  <c r="B740" i="2"/>
  <c r="B750" i="2"/>
  <c r="B762" i="2"/>
  <c r="B772" i="2"/>
  <c r="B782" i="2"/>
  <c r="B794" i="2"/>
  <c r="B804" i="2"/>
  <c r="B814" i="2"/>
  <c r="B826" i="2"/>
  <c r="B836" i="2"/>
  <c r="B846" i="2"/>
  <c r="B858" i="2"/>
  <c r="B867" i="2"/>
  <c r="B876" i="2"/>
  <c r="B885" i="2"/>
  <c r="B894" i="2"/>
  <c r="B903" i="2"/>
  <c r="B913" i="2"/>
  <c r="B922" i="2"/>
  <c r="B931" i="2"/>
  <c r="B940" i="2"/>
  <c r="B949" i="2"/>
  <c r="B958" i="2"/>
  <c r="B967" i="2"/>
  <c r="B977" i="2"/>
  <c r="B986" i="2"/>
  <c r="B995" i="2"/>
  <c r="B12" i="2"/>
  <c r="B28" i="2"/>
  <c r="B46" i="2"/>
  <c r="B62" i="2"/>
  <c r="B78" i="2"/>
  <c r="B96" i="2"/>
  <c r="B112" i="2"/>
  <c r="B128" i="2"/>
  <c r="B149" i="2"/>
  <c r="B165" i="2"/>
  <c r="B181" i="2"/>
  <c r="B199" i="2"/>
  <c r="B215" i="2"/>
  <c r="B231" i="2"/>
  <c r="B252" i="2"/>
  <c r="B268" i="2"/>
  <c r="B284" i="2"/>
  <c r="B302" i="2"/>
  <c r="B318" i="2"/>
  <c r="B334" i="2"/>
  <c r="B352" i="2"/>
  <c r="B368" i="2"/>
  <c r="B384" i="2"/>
  <c r="B405" i="2"/>
  <c r="B421" i="2"/>
  <c r="B437" i="2"/>
  <c r="B455" i="2"/>
  <c r="B471" i="2"/>
  <c r="B487" i="2"/>
  <c r="B508" i="2"/>
  <c r="B524" i="2"/>
  <c r="B540" i="2"/>
  <c r="B558" i="2"/>
  <c r="B574" i="2"/>
  <c r="B590" i="2"/>
  <c r="B608" i="2"/>
  <c r="B624" i="2"/>
  <c r="B640" i="2"/>
  <c r="B661" i="2"/>
  <c r="B677" i="2"/>
  <c r="B687" i="2"/>
  <c r="B699" i="2"/>
  <c r="B709" i="2"/>
  <c r="B719" i="2"/>
  <c r="B731" i="2"/>
  <c r="B741" i="2"/>
  <c r="B751" i="2"/>
  <c r="B763" i="2"/>
  <c r="B773" i="2"/>
  <c r="B783" i="2"/>
  <c r="B795" i="2"/>
  <c r="B805" i="2"/>
  <c r="B815" i="2"/>
  <c r="B827" i="2"/>
  <c r="B837" i="2"/>
  <c r="B847" i="2"/>
  <c r="B859" i="2"/>
  <c r="B868" i="2"/>
  <c r="B877" i="2"/>
  <c r="B886" i="2"/>
  <c r="B895" i="2"/>
  <c r="B905" i="2"/>
  <c r="B914" i="2"/>
  <c r="B923" i="2"/>
  <c r="B932" i="2"/>
  <c r="B941" i="2"/>
  <c r="B950" i="2"/>
  <c r="B959" i="2"/>
  <c r="B969" i="2"/>
  <c r="B978" i="2"/>
  <c r="B987" i="2"/>
  <c r="B996" i="2"/>
  <c r="B13" i="2"/>
  <c r="B31" i="2"/>
  <c r="B47" i="2"/>
  <c r="B63" i="2"/>
  <c r="B84" i="2"/>
  <c r="B100" i="2"/>
  <c r="B116" i="2"/>
  <c r="B134" i="2"/>
  <c r="B150" i="2"/>
  <c r="B166" i="2"/>
  <c r="B184" i="2"/>
  <c r="B200" i="2"/>
  <c r="B216" i="2"/>
  <c r="B237" i="2"/>
  <c r="B253" i="2"/>
  <c r="B269" i="2"/>
  <c r="B287" i="2"/>
  <c r="B303" i="2"/>
  <c r="B319" i="2"/>
  <c r="B340" i="2"/>
  <c r="B356" i="2"/>
  <c r="B372" i="2"/>
  <c r="B390" i="2"/>
  <c r="B406" i="2"/>
  <c r="B422" i="2"/>
  <c r="B440" i="2"/>
  <c r="B456" i="2"/>
  <c r="B472" i="2"/>
  <c r="B493" i="2"/>
  <c r="B509" i="2"/>
  <c r="B525" i="2"/>
  <c r="B543" i="2"/>
  <c r="B559" i="2"/>
  <c r="B575" i="2"/>
  <c r="B596" i="2"/>
  <c r="B612" i="2"/>
  <c r="B628" i="2"/>
  <c r="B646" i="2"/>
  <c r="B662" i="2"/>
  <c r="B678" i="2"/>
  <c r="B690" i="2"/>
  <c r="B700" i="2"/>
  <c r="B710" i="2"/>
  <c r="B722" i="2"/>
  <c r="B732" i="2"/>
  <c r="B742" i="2"/>
  <c r="B754" i="2"/>
  <c r="B764" i="2"/>
  <c r="B774" i="2"/>
  <c r="B786" i="2"/>
  <c r="B796" i="2"/>
  <c r="B806" i="2"/>
  <c r="B14" i="2"/>
  <c r="B53" i="2"/>
  <c r="B102" i="2"/>
  <c r="B151" i="2"/>
  <c r="B190" i="2"/>
  <c r="B239" i="2"/>
  <c r="B288" i="2"/>
  <c r="B327" i="2"/>
  <c r="B376" i="2"/>
  <c r="B423" i="2"/>
  <c r="B462" i="2"/>
  <c r="B511" i="2"/>
  <c r="B560" i="2"/>
  <c r="B599" i="2"/>
  <c r="B648" i="2"/>
  <c r="B691" i="2"/>
  <c r="B715" i="2"/>
  <c r="B746" i="2"/>
  <c r="B775" i="2"/>
  <c r="B799" i="2"/>
  <c r="B828" i="2"/>
  <c r="B850" i="2"/>
  <c r="B869" i="2"/>
  <c r="B887" i="2"/>
  <c r="B906" i="2"/>
  <c r="B924" i="2"/>
  <c r="B942" i="2"/>
  <c r="B961" i="2"/>
  <c r="B979" i="2"/>
  <c r="B997" i="2"/>
  <c r="B20" i="2"/>
  <c r="B64" i="2"/>
  <c r="B103" i="2"/>
  <c r="B152" i="2"/>
  <c r="B204" i="2"/>
  <c r="B240" i="2"/>
  <c r="B292" i="2"/>
  <c r="B341" i="2"/>
  <c r="B380" i="2"/>
  <c r="B429" i="2"/>
  <c r="B476" i="2"/>
  <c r="B512" i="2"/>
  <c r="B564" i="2"/>
  <c r="B613" i="2"/>
  <c r="B652" i="2"/>
  <c r="B692" i="2"/>
  <c r="B723" i="2"/>
  <c r="B747" i="2"/>
  <c r="B778" i="2"/>
  <c r="B807" i="2"/>
  <c r="B829" i="2"/>
  <c r="B851" i="2"/>
  <c r="B870" i="2"/>
  <c r="B889" i="2"/>
  <c r="B907" i="2"/>
  <c r="B925" i="2"/>
  <c r="B943" i="2"/>
  <c r="B962" i="2"/>
  <c r="B980" i="2"/>
  <c r="B998" i="2"/>
  <c r="B21" i="2"/>
  <c r="B70" i="2"/>
  <c r="B117" i="2"/>
  <c r="B156" i="2"/>
  <c r="B205" i="2"/>
  <c r="B254" i="2"/>
  <c r="B293" i="2"/>
  <c r="B342" i="2"/>
  <c r="B391" i="2"/>
  <c r="B430" i="2"/>
  <c r="B479" i="2"/>
  <c r="B526" i="2"/>
  <c r="B565" i="2"/>
  <c r="B614" i="2"/>
  <c r="B663" i="2"/>
  <c r="B693" i="2"/>
  <c r="B724" i="2"/>
  <c r="B755" i="2"/>
  <c r="B779" i="2"/>
  <c r="B810" i="2"/>
  <c r="B830" i="2"/>
  <c r="B852" i="2"/>
  <c r="B871" i="2"/>
  <c r="B890" i="2"/>
  <c r="B908" i="2"/>
  <c r="B926" i="2"/>
  <c r="B945" i="2"/>
  <c r="B963" i="2"/>
  <c r="B981" i="2"/>
  <c r="B999" i="2"/>
  <c r="B32" i="2"/>
  <c r="B71" i="2"/>
  <c r="B120" i="2"/>
  <c r="B167" i="2"/>
  <c r="B206" i="2"/>
  <c r="B255" i="2"/>
  <c r="B304" i="2"/>
  <c r="B343" i="2"/>
  <c r="B392" i="2"/>
  <c r="B444" i="2"/>
  <c r="B480" i="2"/>
  <c r="B532" i="2"/>
  <c r="B576" i="2"/>
  <c r="B615" i="2"/>
  <c r="B664" i="2"/>
  <c r="B701" i="2"/>
  <c r="B725" i="2"/>
  <c r="B756" i="2"/>
  <c r="B787" i="2"/>
  <c r="B811" i="2"/>
  <c r="B831" i="2"/>
  <c r="B853" i="2"/>
  <c r="B873" i="2"/>
  <c r="B891" i="2"/>
  <c r="B909" i="2"/>
  <c r="B927" i="2"/>
  <c r="B946" i="2"/>
  <c r="B964" i="2"/>
  <c r="B982" i="2"/>
  <c r="B1001" i="2"/>
  <c r="B36" i="2"/>
  <c r="B85" i="2"/>
  <c r="B124" i="2"/>
  <c r="B173" i="2"/>
  <c r="B220" i="2"/>
  <c r="B256" i="2"/>
  <c r="B308" i="2"/>
  <c r="B357" i="2"/>
  <c r="B396" i="2"/>
  <c r="B445" i="2"/>
  <c r="B494" i="2"/>
  <c r="B533" i="2"/>
  <c r="B582" i="2"/>
  <c r="B629" i="2"/>
  <c r="B668" i="2"/>
  <c r="B702" i="2"/>
  <c r="B733" i="2"/>
  <c r="B757" i="2"/>
  <c r="B788" i="2"/>
  <c r="B818" i="2"/>
  <c r="B838" i="2"/>
  <c r="B878" i="2"/>
  <c r="B897" i="2"/>
  <c r="B915" i="2"/>
  <c r="B933" i="2"/>
  <c r="B951" i="2"/>
  <c r="B970" i="2"/>
  <c r="B988" i="2"/>
  <c r="B86" i="2"/>
  <c r="B407" i="2"/>
  <c r="B544" i="2"/>
  <c r="B632" i="2"/>
  <c r="B703" i="2"/>
  <c r="B765" i="2"/>
  <c r="B819" i="2"/>
  <c r="B861" i="2"/>
  <c r="B898" i="2"/>
  <c r="B916" i="2"/>
  <c r="B953" i="2"/>
  <c r="B989" i="2"/>
  <c r="B87" i="2"/>
  <c r="B320" i="2"/>
  <c r="B408" i="2"/>
  <c r="B496" i="2"/>
  <c r="B597" i="2"/>
  <c r="B682" i="2"/>
  <c r="B735" i="2"/>
  <c r="B797" i="2"/>
  <c r="B842" i="2"/>
  <c r="B881" i="2"/>
  <c r="B917" i="2"/>
  <c r="B954" i="2"/>
  <c r="B990" i="2"/>
  <c r="B101" i="2"/>
  <c r="B277" i="2"/>
  <c r="B412" i="2"/>
  <c r="B510" i="2"/>
  <c r="B598" i="2"/>
  <c r="B683" i="2"/>
  <c r="B743" i="2"/>
  <c r="B798" i="2"/>
  <c r="B843" i="2"/>
  <c r="B882" i="2"/>
  <c r="B918" i="2"/>
  <c r="B955" i="2"/>
  <c r="B991" i="2"/>
  <c r="B860" i="2"/>
  <c r="B37" i="2"/>
  <c r="B135" i="2"/>
  <c r="B174" i="2"/>
  <c r="B223" i="2"/>
  <c r="B270" i="2"/>
  <c r="B309" i="2"/>
  <c r="B358" i="2"/>
  <c r="B446" i="2"/>
  <c r="B495" i="2"/>
  <c r="B583" i="2"/>
  <c r="B679" i="2"/>
  <c r="B734" i="2"/>
  <c r="B789" i="2"/>
  <c r="B839" i="2"/>
  <c r="B879" i="2"/>
  <c r="B934" i="2"/>
  <c r="B971" i="2"/>
  <c r="B48" i="2"/>
  <c r="B136" i="2"/>
  <c r="B188" i="2"/>
  <c r="B224" i="2"/>
  <c r="B276" i="2"/>
  <c r="B359" i="2"/>
  <c r="B460" i="2"/>
  <c r="B548" i="2"/>
  <c r="B636" i="2"/>
  <c r="B711" i="2"/>
  <c r="B766" i="2"/>
  <c r="B820" i="2"/>
  <c r="B862" i="2"/>
  <c r="B899" i="2"/>
  <c r="B935" i="2"/>
  <c r="B972" i="2"/>
  <c r="B52" i="2"/>
  <c r="B140" i="2"/>
  <c r="B189" i="2"/>
  <c r="B238" i="2"/>
  <c r="B326" i="2"/>
  <c r="B373" i="2"/>
  <c r="B461" i="2"/>
  <c r="B549" i="2"/>
  <c r="B647" i="2"/>
  <c r="B714" i="2"/>
  <c r="B767" i="2"/>
  <c r="B821" i="2"/>
  <c r="B863" i="2"/>
  <c r="B900" i="2"/>
  <c r="B937" i="2"/>
  <c r="B973" i="2"/>
</calcChain>
</file>

<file path=xl/sharedStrings.xml><?xml version="1.0" encoding="utf-8"?>
<sst xmlns="http://schemas.openxmlformats.org/spreadsheetml/2006/main" count="8088" uniqueCount="53">
  <si>
    <t>questionnaire_results_id</t>
  </si>
  <si>
    <t xml:space="preserve">Do you prefer online shopping </t>
  </si>
  <si>
    <t>Online shopping is easy</t>
  </si>
  <si>
    <t>Online shopping is cheaper</t>
  </si>
  <si>
    <t>Online shopping is faster</t>
  </si>
  <si>
    <t>Online shopping is secure and safe</t>
  </si>
  <si>
    <t>Do you have a smart phone</t>
  </si>
  <si>
    <t>Monthly Salary</t>
  </si>
  <si>
    <t>Maybe</t>
  </si>
  <si>
    <t>Agree</t>
  </si>
  <si>
    <t>Neutral</t>
  </si>
  <si>
    <t>Disagree</t>
  </si>
  <si>
    <t>No</t>
  </si>
  <si>
    <t>Yes</t>
  </si>
  <si>
    <t>Q1</t>
  </si>
  <si>
    <t>Q3</t>
  </si>
  <si>
    <t>min value</t>
  </si>
  <si>
    <t>max value</t>
  </si>
  <si>
    <t>IQR</t>
  </si>
  <si>
    <t>outliers ?</t>
  </si>
  <si>
    <t>missing id</t>
  </si>
  <si>
    <t>is there missing id ?</t>
  </si>
  <si>
    <t>shopping is easy ?</t>
  </si>
  <si>
    <t>shopping is cheaper ?</t>
  </si>
  <si>
    <t>Row Labels</t>
  </si>
  <si>
    <t>Grand Total</t>
  </si>
  <si>
    <t>Count of Online shopping is cheaper</t>
  </si>
  <si>
    <t>MEADIAN</t>
  </si>
  <si>
    <t>MEAN</t>
  </si>
  <si>
    <t>MODE</t>
  </si>
  <si>
    <t>Disagree =</t>
  </si>
  <si>
    <t>Neutral =</t>
  </si>
  <si>
    <t>Agree =</t>
  </si>
  <si>
    <t>Hint</t>
  </si>
  <si>
    <t>!!</t>
  </si>
  <si>
    <t>Count of Online shopping is easy</t>
  </si>
  <si>
    <t>Satisfaction rate</t>
  </si>
  <si>
    <t>=</t>
  </si>
  <si>
    <t>variance between the two questions rate</t>
  </si>
  <si>
    <t>standard deviation between the two questions rate</t>
  </si>
  <si>
    <t>Variance</t>
  </si>
  <si>
    <t>Standard deviation</t>
  </si>
  <si>
    <t>Accuracy</t>
  </si>
  <si>
    <t>Is there missing of data?</t>
  </si>
  <si>
    <t>no</t>
  </si>
  <si>
    <t>Is there null of data?</t>
  </si>
  <si>
    <t>is there duplicate data?</t>
  </si>
  <si>
    <t>is there outliers?</t>
  </si>
  <si>
    <t>Is the data understandable?</t>
  </si>
  <si>
    <t>yes</t>
  </si>
  <si>
    <t>Bias</t>
  </si>
  <si>
    <t>Is there bias in the data?</t>
  </si>
  <si>
    <t>Assessment of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</si>
</sst>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0.0%"/>
    <numFmt numFmtId="166" formatCode="0.000000"/>
  </numFmts>
  <fonts count="5" x14ac:knownFonts="1">
    <font>
      <sz val="11"/>
      <name val="Arial"/>
      <family val="1"/>
    </font>
    <font>
      <sz val="11"/>
      <name val="Arial"/>
      <family val="1"/>
    </font>
    <font>
      <sz val="11"/>
      <color rgb="FFFF0000"/>
      <name val="Arial"/>
      <family val="1"/>
    </font>
    <font>
      <b/>
      <sz val="11"/>
      <color theme="0"/>
      <name val="Arial"/>
      <family val="1"/>
    </font>
    <font>
      <sz val="11"/>
      <color theme="1"/>
      <name val="Arial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 tint="0.749992370372631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8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7" borderId="1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4" fillId="8" borderId="4" xfId="0" applyFont="1" applyFill="1" applyBorder="1"/>
    <xf numFmtId="0" fontId="4" fillId="8" borderId="5" xfId="0" applyFont="1" applyFill="1" applyBorder="1"/>
    <xf numFmtId="0" fontId="4" fillId="8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166" fontId="0" fillId="0" borderId="0" xfId="0" applyNumberFormat="1" applyAlignment="1">
      <alignment horizontal="center"/>
    </xf>
    <xf numFmtId="0" fontId="0" fillId="6" borderId="10" xfId="0" applyFill="1" applyBorder="1" applyAlignment="1">
      <alignment horizontal="center" vertical="top"/>
    </xf>
    <xf numFmtId="0" fontId="0" fillId="6" borderId="11" xfId="0" applyFill="1" applyBorder="1" applyAlignment="1">
      <alignment horizontal="center" vertical="top"/>
    </xf>
    <xf numFmtId="0" fontId="0" fillId="6" borderId="12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wrapText="1"/>
    </xf>
    <xf numFmtId="165" fontId="0" fillId="0" borderId="0" xfId="1" applyNumberFormat="1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1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Abu-Alinain" refreshedDate="45353.938233796296" createdVersion="8" refreshedVersion="8" minRefreshableVersion="3" recordCount="1000" xr:uid="{458E6FF7-78E8-4323-8323-7367E0EE5129}">
  <cacheSource type="worksheet">
    <worksheetSource ref="C1:D1001" sheet="outliers&amp;descriptive statistics"/>
  </cacheSource>
  <cacheFields count="8">
    <cacheField name="Online shopping is easy" numFmtId="0">
      <sharedItems count="3">
        <s v="Agree"/>
        <s v="Neutral"/>
        <s v="Disagree"/>
      </sharedItems>
    </cacheField>
    <cacheField name="shopping is easy ?" numFmtId="0">
      <sharedItems containsSemiMixedTypes="0" containsString="0" containsNumber="1" containsInteger="1" minValue="0" maxValue="2" count="3">
        <n v="2"/>
        <n v="1"/>
        <n v="0"/>
      </sharedItems>
    </cacheField>
    <cacheField name="Online shopping is cheaper" numFmtId="0">
      <sharedItems count="3">
        <s v="Neutral"/>
        <s v="Disagree"/>
        <s v="Agree"/>
      </sharedItems>
    </cacheField>
    <cacheField name="shopping is cheaper ?" numFmtId="0">
      <sharedItems containsSemiMixedTypes="0" containsString="0" containsNumber="1" containsInteger="1" minValue="0" maxValue="2" count="3">
        <n v="1"/>
        <n v="0"/>
        <n v="2"/>
      </sharedItems>
    </cacheField>
    <cacheField name="Online shopping is faster" numFmtId="0">
      <sharedItems/>
    </cacheField>
    <cacheField name="shopping is faster ?" numFmtId="0">
      <sharedItems containsSemiMixedTypes="0" containsString="0" containsNumber="1" containsInteger="1" minValue="0" maxValue="2"/>
    </cacheField>
    <cacheField name="Online shopping is secure and safe" numFmtId="0">
      <sharedItems/>
    </cacheField>
    <cacheField name="shopping is secure and safe ?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Disagree"/>
    <n v="0"/>
    <s v="Neutral"/>
    <n v="1"/>
  </r>
  <r>
    <x v="1"/>
    <x v="1"/>
    <x v="0"/>
    <x v="0"/>
    <s v="Neutral"/>
    <n v="1"/>
    <s v="Neutral"/>
    <n v="1"/>
  </r>
  <r>
    <x v="1"/>
    <x v="1"/>
    <x v="0"/>
    <x v="0"/>
    <s v="Agree"/>
    <n v="2"/>
    <s v="Agree"/>
    <n v="2"/>
  </r>
  <r>
    <x v="0"/>
    <x v="0"/>
    <x v="1"/>
    <x v="1"/>
    <s v="Agree"/>
    <n v="2"/>
    <s v="Agree"/>
    <n v="2"/>
  </r>
  <r>
    <x v="0"/>
    <x v="0"/>
    <x v="1"/>
    <x v="1"/>
    <s v="Agree"/>
    <n v="2"/>
    <s v="Agree"/>
    <n v="2"/>
  </r>
  <r>
    <x v="0"/>
    <x v="0"/>
    <x v="1"/>
    <x v="1"/>
    <s v="Disagree"/>
    <n v="0"/>
    <s v="Agree"/>
    <n v="2"/>
  </r>
  <r>
    <x v="2"/>
    <x v="2"/>
    <x v="2"/>
    <x v="2"/>
    <s v="Agree"/>
    <n v="2"/>
    <s v="Neutral"/>
    <n v="1"/>
  </r>
  <r>
    <x v="2"/>
    <x v="2"/>
    <x v="1"/>
    <x v="1"/>
    <s v="Agree"/>
    <n v="2"/>
    <s v="Agree"/>
    <n v="2"/>
  </r>
  <r>
    <x v="1"/>
    <x v="1"/>
    <x v="1"/>
    <x v="1"/>
    <s v="Neutral"/>
    <n v="1"/>
    <s v="Agree"/>
    <n v="2"/>
  </r>
  <r>
    <x v="0"/>
    <x v="0"/>
    <x v="2"/>
    <x v="2"/>
    <s v="Neutral"/>
    <n v="1"/>
    <s v="Disagree"/>
    <n v="0"/>
  </r>
  <r>
    <x v="0"/>
    <x v="0"/>
    <x v="0"/>
    <x v="0"/>
    <s v="Disagree"/>
    <n v="0"/>
    <s v="Neutral"/>
    <n v="1"/>
  </r>
  <r>
    <x v="2"/>
    <x v="2"/>
    <x v="1"/>
    <x v="1"/>
    <s v="Agree"/>
    <n v="2"/>
    <s v="Agree"/>
    <n v="2"/>
  </r>
  <r>
    <x v="0"/>
    <x v="0"/>
    <x v="0"/>
    <x v="0"/>
    <s v="Disagree"/>
    <n v="0"/>
    <s v="Agree"/>
    <n v="2"/>
  </r>
  <r>
    <x v="0"/>
    <x v="0"/>
    <x v="2"/>
    <x v="2"/>
    <s v="Agree"/>
    <n v="2"/>
    <s v="Agree"/>
    <n v="2"/>
  </r>
  <r>
    <x v="0"/>
    <x v="0"/>
    <x v="0"/>
    <x v="0"/>
    <s v="Disagree"/>
    <n v="0"/>
    <s v="Disagree"/>
    <n v="0"/>
  </r>
  <r>
    <x v="2"/>
    <x v="2"/>
    <x v="1"/>
    <x v="1"/>
    <s v="Disagree"/>
    <n v="0"/>
    <s v="Neutral"/>
    <n v="1"/>
  </r>
  <r>
    <x v="0"/>
    <x v="0"/>
    <x v="0"/>
    <x v="0"/>
    <s v="Agree"/>
    <n v="2"/>
    <s v="Agree"/>
    <n v="2"/>
  </r>
  <r>
    <x v="0"/>
    <x v="0"/>
    <x v="2"/>
    <x v="2"/>
    <s v="Disagree"/>
    <n v="0"/>
    <s v="Disagree"/>
    <n v="0"/>
  </r>
  <r>
    <x v="1"/>
    <x v="1"/>
    <x v="1"/>
    <x v="1"/>
    <s v="Neutral"/>
    <n v="1"/>
    <s v="Disagree"/>
    <n v="0"/>
  </r>
  <r>
    <x v="1"/>
    <x v="1"/>
    <x v="2"/>
    <x v="2"/>
    <s v="Agree"/>
    <n v="2"/>
    <s v="Disagree"/>
    <n v="0"/>
  </r>
  <r>
    <x v="0"/>
    <x v="0"/>
    <x v="2"/>
    <x v="2"/>
    <s v="Disagree"/>
    <n v="0"/>
    <s v="Disagree"/>
    <n v="0"/>
  </r>
  <r>
    <x v="2"/>
    <x v="2"/>
    <x v="1"/>
    <x v="1"/>
    <s v="Agree"/>
    <n v="2"/>
    <s v="Neutral"/>
    <n v="1"/>
  </r>
  <r>
    <x v="2"/>
    <x v="2"/>
    <x v="1"/>
    <x v="1"/>
    <s v="Agree"/>
    <n v="2"/>
    <s v="Agree"/>
    <n v="2"/>
  </r>
  <r>
    <x v="2"/>
    <x v="2"/>
    <x v="2"/>
    <x v="2"/>
    <s v="Agree"/>
    <n v="2"/>
    <s v="Agree"/>
    <n v="2"/>
  </r>
  <r>
    <x v="2"/>
    <x v="2"/>
    <x v="0"/>
    <x v="0"/>
    <s v="Neutral"/>
    <n v="1"/>
    <s v="Agree"/>
    <n v="2"/>
  </r>
  <r>
    <x v="0"/>
    <x v="0"/>
    <x v="1"/>
    <x v="1"/>
    <s v="Agree"/>
    <n v="2"/>
    <s v="Neutral"/>
    <n v="1"/>
  </r>
  <r>
    <x v="0"/>
    <x v="0"/>
    <x v="1"/>
    <x v="1"/>
    <s v="Neutral"/>
    <n v="1"/>
    <s v="Disagree"/>
    <n v="0"/>
  </r>
  <r>
    <x v="0"/>
    <x v="0"/>
    <x v="2"/>
    <x v="2"/>
    <s v="Disagree"/>
    <n v="0"/>
    <s v="Neutral"/>
    <n v="1"/>
  </r>
  <r>
    <x v="1"/>
    <x v="1"/>
    <x v="2"/>
    <x v="2"/>
    <s v="Disagree"/>
    <n v="0"/>
    <s v="Disagree"/>
    <n v="0"/>
  </r>
  <r>
    <x v="1"/>
    <x v="1"/>
    <x v="0"/>
    <x v="0"/>
    <s v="Agree"/>
    <n v="2"/>
    <s v="Neutral"/>
    <n v="1"/>
  </r>
  <r>
    <x v="0"/>
    <x v="0"/>
    <x v="2"/>
    <x v="2"/>
    <s v="Disagree"/>
    <n v="0"/>
    <s v="Disagree"/>
    <n v="0"/>
  </r>
  <r>
    <x v="0"/>
    <x v="0"/>
    <x v="1"/>
    <x v="1"/>
    <s v="Agree"/>
    <n v="2"/>
    <s v="Neutral"/>
    <n v="1"/>
  </r>
  <r>
    <x v="0"/>
    <x v="0"/>
    <x v="1"/>
    <x v="1"/>
    <s v="Disagree"/>
    <n v="0"/>
    <s v="Neutral"/>
    <n v="1"/>
  </r>
  <r>
    <x v="0"/>
    <x v="0"/>
    <x v="2"/>
    <x v="2"/>
    <s v="Agree"/>
    <n v="2"/>
    <s v="Agree"/>
    <n v="2"/>
  </r>
  <r>
    <x v="1"/>
    <x v="1"/>
    <x v="2"/>
    <x v="2"/>
    <s v="Agree"/>
    <n v="2"/>
    <s v="Neutral"/>
    <n v="1"/>
  </r>
  <r>
    <x v="1"/>
    <x v="1"/>
    <x v="2"/>
    <x v="2"/>
    <s v="Disagree"/>
    <n v="0"/>
    <s v="Disagree"/>
    <n v="0"/>
  </r>
  <r>
    <x v="2"/>
    <x v="2"/>
    <x v="2"/>
    <x v="2"/>
    <s v="Agree"/>
    <n v="2"/>
    <s v="Agree"/>
    <n v="2"/>
  </r>
  <r>
    <x v="1"/>
    <x v="1"/>
    <x v="2"/>
    <x v="2"/>
    <s v="Agree"/>
    <n v="2"/>
    <s v="Agree"/>
    <n v="2"/>
  </r>
  <r>
    <x v="1"/>
    <x v="1"/>
    <x v="2"/>
    <x v="2"/>
    <s v="Disagree"/>
    <n v="0"/>
    <s v="Neutral"/>
    <n v="1"/>
  </r>
  <r>
    <x v="0"/>
    <x v="0"/>
    <x v="0"/>
    <x v="0"/>
    <s v="Disagree"/>
    <n v="0"/>
    <s v="Neutral"/>
    <n v="1"/>
  </r>
  <r>
    <x v="1"/>
    <x v="1"/>
    <x v="1"/>
    <x v="1"/>
    <s v="Neutral"/>
    <n v="1"/>
    <s v="Agree"/>
    <n v="2"/>
  </r>
  <r>
    <x v="0"/>
    <x v="0"/>
    <x v="1"/>
    <x v="1"/>
    <s v="Neutral"/>
    <n v="1"/>
    <s v="Agree"/>
    <n v="2"/>
  </r>
  <r>
    <x v="2"/>
    <x v="2"/>
    <x v="1"/>
    <x v="1"/>
    <s v="Disagree"/>
    <n v="0"/>
    <s v="Disagree"/>
    <n v="0"/>
  </r>
  <r>
    <x v="0"/>
    <x v="0"/>
    <x v="2"/>
    <x v="2"/>
    <s v="Agree"/>
    <n v="2"/>
    <s v="Disagree"/>
    <n v="0"/>
  </r>
  <r>
    <x v="0"/>
    <x v="0"/>
    <x v="2"/>
    <x v="2"/>
    <s v="Neutral"/>
    <n v="1"/>
    <s v="Agree"/>
    <n v="2"/>
  </r>
  <r>
    <x v="0"/>
    <x v="0"/>
    <x v="1"/>
    <x v="1"/>
    <s v="Disagree"/>
    <n v="0"/>
    <s v="Neutral"/>
    <n v="1"/>
  </r>
  <r>
    <x v="2"/>
    <x v="2"/>
    <x v="2"/>
    <x v="2"/>
    <s v="Neutral"/>
    <n v="1"/>
    <s v="Neutral"/>
    <n v="1"/>
  </r>
  <r>
    <x v="1"/>
    <x v="1"/>
    <x v="2"/>
    <x v="2"/>
    <s v="Agree"/>
    <n v="2"/>
    <s v="Neutral"/>
    <n v="1"/>
  </r>
  <r>
    <x v="1"/>
    <x v="1"/>
    <x v="2"/>
    <x v="2"/>
    <s v="Neutral"/>
    <n v="1"/>
    <s v="Neutral"/>
    <n v="1"/>
  </r>
  <r>
    <x v="0"/>
    <x v="0"/>
    <x v="1"/>
    <x v="1"/>
    <s v="Disagree"/>
    <n v="0"/>
    <s v="Disagree"/>
    <n v="0"/>
  </r>
  <r>
    <x v="1"/>
    <x v="1"/>
    <x v="1"/>
    <x v="1"/>
    <s v="Disagree"/>
    <n v="0"/>
    <s v="Neutral"/>
    <n v="1"/>
  </r>
  <r>
    <x v="1"/>
    <x v="1"/>
    <x v="2"/>
    <x v="2"/>
    <s v="Disagree"/>
    <n v="0"/>
    <s v="Neutral"/>
    <n v="1"/>
  </r>
  <r>
    <x v="2"/>
    <x v="2"/>
    <x v="0"/>
    <x v="0"/>
    <s v="Neutral"/>
    <n v="1"/>
    <s v="Agree"/>
    <n v="2"/>
  </r>
  <r>
    <x v="2"/>
    <x v="2"/>
    <x v="0"/>
    <x v="0"/>
    <s v="Disagree"/>
    <n v="0"/>
    <s v="Neutral"/>
    <n v="1"/>
  </r>
  <r>
    <x v="0"/>
    <x v="0"/>
    <x v="0"/>
    <x v="0"/>
    <s v="Disagree"/>
    <n v="0"/>
    <s v="Disagree"/>
    <n v="0"/>
  </r>
  <r>
    <x v="2"/>
    <x v="2"/>
    <x v="0"/>
    <x v="0"/>
    <s v="Agree"/>
    <n v="2"/>
    <s v="Neutral"/>
    <n v="1"/>
  </r>
  <r>
    <x v="1"/>
    <x v="1"/>
    <x v="0"/>
    <x v="0"/>
    <s v="Agree"/>
    <n v="2"/>
    <s v="Agree"/>
    <n v="2"/>
  </r>
  <r>
    <x v="0"/>
    <x v="0"/>
    <x v="1"/>
    <x v="1"/>
    <s v="Neutral"/>
    <n v="1"/>
    <s v="Disagree"/>
    <n v="0"/>
  </r>
  <r>
    <x v="0"/>
    <x v="0"/>
    <x v="0"/>
    <x v="0"/>
    <s v="Agree"/>
    <n v="2"/>
    <s v="Agree"/>
    <n v="2"/>
  </r>
  <r>
    <x v="1"/>
    <x v="1"/>
    <x v="1"/>
    <x v="1"/>
    <s v="Disagree"/>
    <n v="0"/>
    <s v="Disagree"/>
    <n v="0"/>
  </r>
  <r>
    <x v="2"/>
    <x v="2"/>
    <x v="0"/>
    <x v="0"/>
    <s v="Neutral"/>
    <n v="1"/>
    <s v="Agree"/>
    <n v="2"/>
  </r>
  <r>
    <x v="0"/>
    <x v="0"/>
    <x v="0"/>
    <x v="0"/>
    <s v="Disagree"/>
    <n v="0"/>
    <s v="Neutral"/>
    <n v="1"/>
  </r>
  <r>
    <x v="2"/>
    <x v="2"/>
    <x v="0"/>
    <x v="0"/>
    <s v="Neutral"/>
    <n v="1"/>
    <s v="Agree"/>
    <n v="2"/>
  </r>
  <r>
    <x v="0"/>
    <x v="0"/>
    <x v="1"/>
    <x v="1"/>
    <s v="Agree"/>
    <n v="2"/>
    <s v="Neutral"/>
    <n v="1"/>
  </r>
  <r>
    <x v="1"/>
    <x v="1"/>
    <x v="0"/>
    <x v="0"/>
    <s v="Disagree"/>
    <n v="0"/>
    <s v="Disagree"/>
    <n v="0"/>
  </r>
  <r>
    <x v="0"/>
    <x v="0"/>
    <x v="1"/>
    <x v="1"/>
    <s v="Disagree"/>
    <n v="0"/>
    <s v="Disagree"/>
    <n v="0"/>
  </r>
  <r>
    <x v="2"/>
    <x v="2"/>
    <x v="0"/>
    <x v="0"/>
    <s v="Agree"/>
    <n v="2"/>
    <s v="Neutral"/>
    <n v="1"/>
  </r>
  <r>
    <x v="0"/>
    <x v="0"/>
    <x v="0"/>
    <x v="0"/>
    <s v="Neutral"/>
    <n v="1"/>
    <s v="Agree"/>
    <n v="2"/>
  </r>
  <r>
    <x v="2"/>
    <x v="2"/>
    <x v="0"/>
    <x v="0"/>
    <s v="Neutral"/>
    <n v="1"/>
    <s v="Neutral"/>
    <n v="1"/>
  </r>
  <r>
    <x v="2"/>
    <x v="2"/>
    <x v="1"/>
    <x v="1"/>
    <s v="Agree"/>
    <n v="2"/>
    <s v="Disagree"/>
    <n v="0"/>
  </r>
  <r>
    <x v="2"/>
    <x v="2"/>
    <x v="2"/>
    <x v="2"/>
    <s v="Disagree"/>
    <n v="0"/>
    <s v="Disagree"/>
    <n v="0"/>
  </r>
  <r>
    <x v="0"/>
    <x v="0"/>
    <x v="1"/>
    <x v="1"/>
    <s v="Disagree"/>
    <n v="0"/>
    <s v="Disagree"/>
    <n v="0"/>
  </r>
  <r>
    <x v="1"/>
    <x v="1"/>
    <x v="1"/>
    <x v="1"/>
    <s v="Disagree"/>
    <n v="0"/>
    <s v="Neutral"/>
    <n v="1"/>
  </r>
  <r>
    <x v="0"/>
    <x v="0"/>
    <x v="1"/>
    <x v="1"/>
    <s v="Agree"/>
    <n v="2"/>
    <s v="Neutral"/>
    <n v="1"/>
  </r>
  <r>
    <x v="0"/>
    <x v="0"/>
    <x v="1"/>
    <x v="1"/>
    <s v="Agree"/>
    <n v="2"/>
    <s v="Neutral"/>
    <n v="1"/>
  </r>
  <r>
    <x v="1"/>
    <x v="1"/>
    <x v="2"/>
    <x v="2"/>
    <s v="Neutral"/>
    <n v="1"/>
    <s v="Agree"/>
    <n v="2"/>
  </r>
  <r>
    <x v="0"/>
    <x v="0"/>
    <x v="1"/>
    <x v="1"/>
    <s v="Agree"/>
    <n v="2"/>
    <s v="Disagree"/>
    <n v="0"/>
  </r>
  <r>
    <x v="2"/>
    <x v="2"/>
    <x v="0"/>
    <x v="0"/>
    <s v="Disagree"/>
    <n v="0"/>
    <s v="Disagree"/>
    <n v="0"/>
  </r>
  <r>
    <x v="2"/>
    <x v="2"/>
    <x v="1"/>
    <x v="1"/>
    <s v="Disagree"/>
    <n v="0"/>
    <s v="Neutral"/>
    <n v="1"/>
  </r>
  <r>
    <x v="0"/>
    <x v="0"/>
    <x v="0"/>
    <x v="0"/>
    <s v="Disagree"/>
    <n v="0"/>
    <s v="Agree"/>
    <n v="2"/>
  </r>
  <r>
    <x v="2"/>
    <x v="2"/>
    <x v="2"/>
    <x v="2"/>
    <s v="Agree"/>
    <n v="2"/>
    <s v="Disagree"/>
    <n v="0"/>
  </r>
  <r>
    <x v="0"/>
    <x v="0"/>
    <x v="0"/>
    <x v="0"/>
    <s v="Disagree"/>
    <n v="0"/>
    <s v="Agree"/>
    <n v="2"/>
  </r>
  <r>
    <x v="1"/>
    <x v="1"/>
    <x v="2"/>
    <x v="2"/>
    <s v="Neutral"/>
    <n v="1"/>
    <s v="Agree"/>
    <n v="2"/>
  </r>
  <r>
    <x v="2"/>
    <x v="2"/>
    <x v="1"/>
    <x v="1"/>
    <s v="Neutral"/>
    <n v="1"/>
    <s v="Disagree"/>
    <n v="0"/>
  </r>
  <r>
    <x v="0"/>
    <x v="0"/>
    <x v="0"/>
    <x v="0"/>
    <s v="Neutral"/>
    <n v="1"/>
    <s v="Neutral"/>
    <n v="1"/>
  </r>
  <r>
    <x v="0"/>
    <x v="0"/>
    <x v="1"/>
    <x v="1"/>
    <s v="Disagree"/>
    <n v="0"/>
    <s v="Agree"/>
    <n v="2"/>
  </r>
  <r>
    <x v="2"/>
    <x v="2"/>
    <x v="0"/>
    <x v="0"/>
    <s v="Neutral"/>
    <n v="1"/>
    <s v="Neutral"/>
    <n v="1"/>
  </r>
  <r>
    <x v="0"/>
    <x v="0"/>
    <x v="2"/>
    <x v="2"/>
    <s v="Disagree"/>
    <n v="0"/>
    <s v="Disagree"/>
    <n v="0"/>
  </r>
  <r>
    <x v="2"/>
    <x v="2"/>
    <x v="1"/>
    <x v="1"/>
    <s v="Neutral"/>
    <n v="1"/>
    <s v="Agree"/>
    <n v="2"/>
  </r>
  <r>
    <x v="1"/>
    <x v="1"/>
    <x v="2"/>
    <x v="2"/>
    <s v="Neutral"/>
    <n v="1"/>
    <s v="Agree"/>
    <n v="2"/>
  </r>
  <r>
    <x v="2"/>
    <x v="2"/>
    <x v="0"/>
    <x v="0"/>
    <s v="Neutral"/>
    <n v="1"/>
    <s v="Neutral"/>
    <n v="1"/>
  </r>
  <r>
    <x v="2"/>
    <x v="2"/>
    <x v="0"/>
    <x v="0"/>
    <s v="Agree"/>
    <n v="2"/>
    <s v="Neutral"/>
    <n v="1"/>
  </r>
  <r>
    <x v="0"/>
    <x v="0"/>
    <x v="2"/>
    <x v="2"/>
    <s v="Agree"/>
    <n v="2"/>
    <s v="Neutral"/>
    <n v="1"/>
  </r>
  <r>
    <x v="1"/>
    <x v="1"/>
    <x v="1"/>
    <x v="1"/>
    <s v="Neutral"/>
    <n v="1"/>
    <s v="Agree"/>
    <n v="2"/>
  </r>
  <r>
    <x v="0"/>
    <x v="0"/>
    <x v="2"/>
    <x v="2"/>
    <s v="Disagree"/>
    <n v="0"/>
    <s v="Neutral"/>
    <n v="1"/>
  </r>
  <r>
    <x v="1"/>
    <x v="1"/>
    <x v="2"/>
    <x v="2"/>
    <s v="Disagree"/>
    <n v="0"/>
    <s v="Neutral"/>
    <n v="1"/>
  </r>
  <r>
    <x v="2"/>
    <x v="2"/>
    <x v="2"/>
    <x v="2"/>
    <s v="Neutral"/>
    <n v="1"/>
    <s v="Disagree"/>
    <n v="0"/>
  </r>
  <r>
    <x v="2"/>
    <x v="2"/>
    <x v="0"/>
    <x v="0"/>
    <s v="Agree"/>
    <n v="2"/>
    <s v="Neutral"/>
    <n v="1"/>
  </r>
  <r>
    <x v="1"/>
    <x v="1"/>
    <x v="0"/>
    <x v="0"/>
    <s v="Disagree"/>
    <n v="0"/>
    <s v="Neutral"/>
    <n v="1"/>
  </r>
  <r>
    <x v="1"/>
    <x v="1"/>
    <x v="1"/>
    <x v="1"/>
    <s v="Neutral"/>
    <n v="1"/>
    <s v="Disagree"/>
    <n v="0"/>
  </r>
  <r>
    <x v="1"/>
    <x v="1"/>
    <x v="1"/>
    <x v="1"/>
    <s v="Neutral"/>
    <n v="1"/>
    <s v="Agree"/>
    <n v="2"/>
  </r>
  <r>
    <x v="2"/>
    <x v="2"/>
    <x v="0"/>
    <x v="0"/>
    <s v="Disagree"/>
    <n v="0"/>
    <s v="Neutral"/>
    <n v="1"/>
  </r>
  <r>
    <x v="0"/>
    <x v="0"/>
    <x v="1"/>
    <x v="1"/>
    <s v="Agree"/>
    <n v="2"/>
    <s v="Agree"/>
    <n v="2"/>
  </r>
  <r>
    <x v="0"/>
    <x v="0"/>
    <x v="2"/>
    <x v="2"/>
    <s v="Agree"/>
    <n v="2"/>
    <s v="Disagree"/>
    <n v="0"/>
  </r>
  <r>
    <x v="1"/>
    <x v="1"/>
    <x v="1"/>
    <x v="1"/>
    <s v="Agree"/>
    <n v="2"/>
    <s v="Disagree"/>
    <n v="0"/>
  </r>
  <r>
    <x v="2"/>
    <x v="2"/>
    <x v="0"/>
    <x v="0"/>
    <s v="Agree"/>
    <n v="2"/>
    <s v="Disagree"/>
    <n v="0"/>
  </r>
  <r>
    <x v="2"/>
    <x v="2"/>
    <x v="1"/>
    <x v="1"/>
    <s v="Neutral"/>
    <n v="1"/>
    <s v="Disagree"/>
    <n v="0"/>
  </r>
  <r>
    <x v="1"/>
    <x v="1"/>
    <x v="1"/>
    <x v="1"/>
    <s v="Agree"/>
    <n v="2"/>
    <s v="Disagree"/>
    <n v="0"/>
  </r>
  <r>
    <x v="0"/>
    <x v="0"/>
    <x v="0"/>
    <x v="0"/>
    <s v="Agree"/>
    <n v="2"/>
    <s v="Neutral"/>
    <n v="1"/>
  </r>
  <r>
    <x v="2"/>
    <x v="2"/>
    <x v="1"/>
    <x v="1"/>
    <s v="Neutral"/>
    <n v="1"/>
    <s v="Agree"/>
    <n v="2"/>
  </r>
  <r>
    <x v="0"/>
    <x v="0"/>
    <x v="2"/>
    <x v="2"/>
    <s v="Neutral"/>
    <n v="1"/>
    <s v="Disagree"/>
    <n v="0"/>
  </r>
  <r>
    <x v="2"/>
    <x v="2"/>
    <x v="1"/>
    <x v="1"/>
    <s v="Disagree"/>
    <n v="0"/>
    <s v="Disagree"/>
    <n v="0"/>
  </r>
  <r>
    <x v="0"/>
    <x v="0"/>
    <x v="1"/>
    <x v="1"/>
    <s v="Agree"/>
    <n v="2"/>
    <s v="Agree"/>
    <n v="2"/>
  </r>
  <r>
    <x v="2"/>
    <x v="2"/>
    <x v="2"/>
    <x v="2"/>
    <s v="Neutral"/>
    <n v="1"/>
    <s v="Agree"/>
    <n v="2"/>
  </r>
  <r>
    <x v="0"/>
    <x v="0"/>
    <x v="1"/>
    <x v="1"/>
    <s v="Disagree"/>
    <n v="0"/>
    <s v="Agree"/>
    <n v="2"/>
  </r>
  <r>
    <x v="1"/>
    <x v="1"/>
    <x v="0"/>
    <x v="0"/>
    <s v="Disagree"/>
    <n v="0"/>
    <s v="Agree"/>
    <n v="2"/>
  </r>
  <r>
    <x v="0"/>
    <x v="0"/>
    <x v="1"/>
    <x v="1"/>
    <s v="Agree"/>
    <n v="2"/>
    <s v="Disagree"/>
    <n v="0"/>
  </r>
  <r>
    <x v="1"/>
    <x v="1"/>
    <x v="0"/>
    <x v="0"/>
    <s v="Neutral"/>
    <n v="1"/>
    <s v="Agree"/>
    <n v="2"/>
  </r>
  <r>
    <x v="2"/>
    <x v="2"/>
    <x v="1"/>
    <x v="1"/>
    <s v="Neutral"/>
    <n v="1"/>
    <s v="Disagree"/>
    <n v="0"/>
  </r>
  <r>
    <x v="1"/>
    <x v="1"/>
    <x v="0"/>
    <x v="0"/>
    <s v="Disagree"/>
    <n v="0"/>
    <s v="Agree"/>
    <n v="2"/>
  </r>
  <r>
    <x v="1"/>
    <x v="1"/>
    <x v="0"/>
    <x v="0"/>
    <s v="Disagree"/>
    <n v="0"/>
    <s v="Disagree"/>
    <n v="0"/>
  </r>
  <r>
    <x v="2"/>
    <x v="2"/>
    <x v="0"/>
    <x v="0"/>
    <s v="Disagree"/>
    <n v="0"/>
    <s v="Neutral"/>
    <n v="1"/>
  </r>
  <r>
    <x v="1"/>
    <x v="1"/>
    <x v="1"/>
    <x v="1"/>
    <s v="Neutral"/>
    <n v="1"/>
    <s v="Agree"/>
    <n v="2"/>
  </r>
  <r>
    <x v="2"/>
    <x v="2"/>
    <x v="0"/>
    <x v="0"/>
    <s v="Agree"/>
    <n v="2"/>
    <s v="Agree"/>
    <n v="2"/>
  </r>
  <r>
    <x v="0"/>
    <x v="0"/>
    <x v="2"/>
    <x v="2"/>
    <s v="Disagree"/>
    <n v="0"/>
    <s v="Disagree"/>
    <n v="0"/>
  </r>
  <r>
    <x v="0"/>
    <x v="0"/>
    <x v="0"/>
    <x v="0"/>
    <s v="Disagree"/>
    <n v="0"/>
    <s v="Neutral"/>
    <n v="1"/>
  </r>
  <r>
    <x v="2"/>
    <x v="2"/>
    <x v="1"/>
    <x v="1"/>
    <s v="Neutral"/>
    <n v="1"/>
    <s v="Agree"/>
    <n v="2"/>
  </r>
  <r>
    <x v="1"/>
    <x v="1"/>
    <x v="2"/>
    <x v="2"/>
    <s v="Neutral"/>
    <n v="1"/>
    <s v="Disagree"/>
    <n v="0"/>
  </r>
  <r>
    <x v="0"/>
    <x v="0"/>
    <x v="0"/>
    <x v="0"/>
    <s v="Agree"/>
    <n v="2"/>
    <s v="Disagree"/>
    <n v="0"/>
  </r>
  <r>
    <x v="2"/>
    <x v="2"/>
    <x v="1"/>
    <x v="1"/>
    <s v="Neutral"/>
    <n v="1"/>
    <s v="Neutral"/>
    <n v="1"/>
  </r>
  <r>
    <x v="2"/>
    <x v="2"/>
    <x v="1"/>
    <x v="1"/>
    <s v="Agree"/>
    <n v="2"/>
    <s v="Neutral"/>
    <n v="1"/>
  </r>
  <r>
    <x v="0"/>
    <x v="0"/>
    <x v="1"/>
    <x v="1"/>
    <s v="Disagree"/>
    <n v="0"/>
    <s v="Agree"/>
    <n v="2"/>
  </r>
  <r>
    <x v="2"/>
    <x v="2"/>
    <x v="1"/>
    <x v="1"/>
    <s v="Disagree"/>
    <n v="0"/>
    <s v="Neutral"/>
    <n v="1"/>
  </r>
  <r>
    <x v="0"/>
    <x v="0"/>
    <x v="1"/>
    <x v="1"/>
    <s v="Disagree"/>
    <n v="0"/>
    <s v="Neutral"/>
    <n v="1"/>
  </r>
  <r>
    <x v="1"/>
    <x v="1"/>
    <x v="2"/>
    <x v="2"/>
    <s v="Disagree"/>
    <n v="0"/>
    <s v="Neutral"/>
    <n v="1"/>
  </r>
  <r>
    <x v="2"/>
    <x v="2"/>
    <x v="0"/>
    <x v="0"/>
    <s v="Neutral"/>
    <n v="1"/>
    <s v="Neutral"/>
    <n v="1"/>
  </r>
  <r>
    <x v="1"/>
    <x v="1"/>
    <x v="2"/>
    <x v="2"/>
    <s v="Neutral"/>
    <n v="1"/>
    <s v="Neutral"/>
    <n v="1"/>
  </r>
  <r>
    <x v="1"/>
    <x v="1"/>
    <x v="0"/>
    <x v="0"/>
    <s v="Neutral"/>
    <n v="1"/>
    <s v="Agree"/>
    <n v="2"/>
  </r>
  <r>
    <x v="1"/>
    <x v="1"/>
    <x v="2"/>
    <x v="2"/>
    <s v="Neutral"/>
    <n v="1"/>
    <s v="Neutral"/>
    <n v="1"/>
  </r>
  <r>
    <x v="2"/>
    <x v="2"/>
    <x v="1"/>
    <x v="1"/>
    <s v="Agree"/>
    <n v="2"/>
    <s v="Agree"/>
    <n v="2"/>
  </r>
  <r>
    <x v="1"/>
    <x v="1"/>
    <x v="0"/>
    <x v="0"/>
    <s v="Agree"/>
    <n v="2"/>
    <s v="Disagree"/>
    <n v="0"/>
  </r>
  <r>
    <x v="0"/>
    <x v="0"/>
    <x v="0"/>
    <x v="0"/>
    <s v="Neutral"/>
    <n v="1"/>
    <s v="Neutral"/>
    <n v="1"/>
  </r>
  <r>
    <x v="1"/>
    <x v="1"/>
    <x v="2"/>
    <x v="2"/>
    <s v="Disagree"/>
    <n v="0"/>
    <s v="Agree"/>
    <n v="2"/>
  </r>
  <r>
    <x v="2"/>
    <x v="2"/>
    <x v="1"/>
    <x v="1"/>
    <s v="Disagree"/>
    <n v="0"/>
    <s v="Neutral"/>
    <n v="1"/>
  </r>
  <r>
    <x v="1"/>
    <x v="1"/>
    <x v="1"/>
    <x v="1"/>
    <s v="Agree"/>
    <n v="2"/>
    <s v="Neutral"/>
    <n v="1"/>
  </r>
  <r>
    <x v="0"/>
    <x v="0"/>
    <x v="2"/>
    <x v="2"/>
    <s v="Neutral"/>
    <n v="1"/>
    <s v="Neutral"/>
    <n v="1"/>
  </r>
  <r>
    <x v="0"/>
    <x v="0"/>
    <x v="0"/>
    <x v="0"/>
    <s v="Neutral"/>
    <n v="1"/>
    <s v="Disagree"/>
    <n v="0"/>
  </r>
  <r>
    <x v="1"/>
    <x v="1"/>
    <x v="0"/>
    <x v="0"/>
    <s v="Agree"/>
    <n v="2"/>
    <s v="Agree"/>
    <n v="2"/>
  </r>
  <r>
    <x v="0"/>
    <x v="0"/>
    <x v="1"/>
    <x v="1"/>
    <s v="Disagree"/>
    <n v="0"/>
    <s v="Neutral"/>
    <n v="1"/>
  </r>
  <r>
    <x v="1"/>
    <x v="1"/>
    <x v="1"/>
    <x v="1"/>
    <s v="Agree"/>
    <n v="2"/>
    <s v="Agree"/>
    <n v="2"/>
  </r>
  <r>
    <x v="0"/>
    <x v="0"/>
    <x v="1"/>
    <x v="1"/>
    <s v="Agree"/>
    <n v="2"/>
    <s v="Disagree"/>
    <n v="0"/>
  </r>
  <r>
    <x v="0"/>
    <x v="0"/>
    <x v="0"/>
    <x v="0"/>
    <s v="Agree"/>
    <n v="2"/>
    <s v="Neutral"/>
    <n v="1"/>
  </r>
  <r>
    <x v="1"/>
    <x v="1"/>
    <x v="2"/>
    <x v="2"/>
    <s v="Disagree"/>
    <n v="0"/>
    <s v="Neutral"/>
    <n v="1"/>
  </r>
  <r>
    <x v="2"/>
    <x v="2"/>
    <x v="2"/>
    <x v="2"/>
    <s v="Agree"/>
    <n v="2"/>
    <s v="Agree"/>
    <n v="2"/>
  </r>
  <r>
    <x v="0"/>
    <x v="0"/>
    <x v="2"/>
    <x v="2"/>
    <s v="Neutral"/>
    <n v="1"/>
    <s v="Agree"/>
    <n v="2"/>
  </r>
  <r>
    <x v="2"/>
    <x v="2"/>
    <x v="0"/>
    <x v="0"/>
    <s v="Neutral"/>
    <n v="1"/>
    <s v="Disagree"/>
    <n v="0"/>
  </r>
  <r>
    <x v="1"/>
    <x v="1"/>
    <x v="2"/>
    <x v="2"/>
    <s v="Neutral"/>
    <n v="1"/>
    <s v="Disagree"/>
    <n v="0"/>
  </r>
  <r>
    <x v="0"/>
    <x v="0"/>
    <x v="0"/>
    <x v="0"/>
    <s v="Neutral"/>
    <n v="1"/>
    <s v="Disagree"/>
    <n v="0"/>
  </r>
  <r>
    <x v="1"/>
    <x v="1"/>
    <x v="2"/>
    <x v="2"/>
    <s v="Disagree"/>
    <n v="0"/>
    <s v="Disagree"/>
    <n v="0"/>
  </r>
  <r>
    <x v="2"/>
    <x v="2"/>
    <x v="0"/>
    <x v="0"/>
    <s v="Neutral"/>
    <n v="1"/>
    <s v="Disagree"/>
    <n v="0"/>
  </r>
  <r>
    <x v="1"/>
    <x v="1"/>
    <x v="0"/>
    <x v="0"/>
    <s v="Agree"/>
    <n v="2"/>
    <s v="Disagree"/>
    <n v="0"/>
  </r>
  <r>
    <x v="0"/>
    <x v="0"/>
    <x v="0"/>
    <x v="0"/>
    <s v="Neutral"/>
    <n v="1"/>
    <s v="Disagree"/>
    <n v="0"/>
  </r>
  <r>
    <x v="2"/>
    <x v="2"/>
    <x v="1"/>
    <x v="1"/>
    <s v="Agree"/>
    <n v="2"/>
    <s v="Neutral"/>
    <n v="1"/>
  </r>
  <r>
    <x v="2"/>
    <x v="2"/>
    <x v="1"/>
    <x v="1"/>
    <s v="Agree"/>
    <n v="2"/>
    <s v="Disagree"/>
    <n v="0"/>
  </r>
  <r>
    <x v="1"/>
    <x v="1"/>
    <x v="2"/>
    <x v="2"/>
    <s v="Disagree"/>
    <n v="0"/>
    <s v="Disagree"/>
    <n v="0"/>
  </r>
  <r>
    <x v="1"/>
    <x v="1"/>
    <x v="1"/>
    <x v="1"/>
    <s v="Agree"/>
    <n v="2"/>
    <s v="Disagree"/>
    <n v="0"/>
  </r>
  <r>
    <x v="2"/>
    <x v="2"/>
    <x v="0"/>
    <x v="0"/>
    <s v="Neutral"/>
    <n v="1"/>
    <s v="Neutral"/>
    <n v="1"/>
  </r>
  <r>
    <x v="2"/>
    <x v="2"/>
    <x v="1"/>
    <x v="1"/>
    <s v="Neutral"/>
    <n v="1"/>
    <s v="Neutral"/>
    <n v="1"/>
  </r>
  <r>
    <x v="0"/>
    <x v="0"/>
    <x v="2"/>
    <x v="2"/>
    <s v="Agree"/>
    <n v="2"/>
    <s v="Agree"/>
    <n v="2"/>
  </r>
  <r>
    <x v="2"/>
    <x v="2"/>
    <x v="2"/>
    <x v="2"/>
    <s v="Agree"/>
    <n v="2"/>
    <s v="Agree"/>
    <n v="2"/>
  </r>
  <r>
    <x v="2"/>
    <x v="2"/>
    <x v="0"/>
    <x v="0"/>
    <s v="Disagree"/>
    <n v="0"/>
    <s v="Agree"/>
    <n v="2"/>
  </r>
  <r>
    <x v="1"/>
    <x v="1"/>
    <x v="0"/>
    <x v="0"/>
    <s v="Neutral"/>
    <n v="1"/>
    <s v="Disagree"/>
    <n v="0"/>
  </r>
  <r>
    <x v="0"/>
    <x v="0"/>
    <x v="2"/>
    <x v="2"/>
    <s v="Disagree"/>
    <n v="0"/>
    <s v="Disagree"/>
    <n v="0"/>
  </r>
  <r>
    <x v="0"/>
    <x v="0"/>
    <x v="0"/>
    <x v="0"/>
    <s v="Agree"/>
    <n v="2"/>
    <s v="Agree"/>
    <n v="2"/>
  </r>
  <r>
    <x v="2"/>
    <x v="2"/>
    <x v="2"/>
    <x v="2"/>
    <s v="Disagree"/>
    <n v="0"/>
    <s v="Agree"/>
    <n v="2"/>
  </r>
  <r>
    <x v="2"/>
    <x v="2"/>
    <x v="2"/>
    <x v="2"/>
    <s v="Neutral"/>
    <n v="1"/>
    <s v="Agree"/>
    <n v="2"/>
  </r>
  <r>
    <x v="1"/>
    <x v="1"/>
    <x v="2"/>
    <x v="2"/>
    <s v="Agree"/>
    <n v="2"/>
    <s v="Disagree"/>
    <n v="0"/>
  </r>
  <r>
    <x v="2"/>
    <x v="2"/>
    <x v="2"/>
    <x v="2"/>
    <s v="Neutral"/>
    <n v="1"/>
    <s v="Agree"/>
    <n v="2"/>
  </r>
  <r>
    <x v="0"/>
    <x v="0"/>
    <x v="2"/>
    <x v="2"/>
    <s v="Neutral"/>
    <n v="1"/>
    <s v="Neutral"/>
    <n v="1"/>
  </r>
  <r>
    <x v="1"/>
    <x v="1"/>
    <x v="0"/>
    <x v="0"/>
    <s v="Agree"/>
    <n v="2"/>
    <s v="Neutral"/>
    <n v="1"/>
  </r>
  <r>
    <x v="0"/>
    <x v="0"/>
    <x v="0"/>
    <x v="0"/>
    <s v="Neutral"/>
    <n v="1"/>
    <s v="Disagree"/>
    <n v="0"/>
  </r>
  <r>
    <x v="2"/>
    <x v="2"/>
    <x v="1"/>
    <x v="1"/>
    <s v="Neutral"/>
    <n v="1"/>
    <s v="Neutral"/>
    <n v="1"/>
  </r>
  <r>
    <x v="1"/>
    <x v="1"/>
    <x v="1"/>
    <x v="1"/>
    <s v="Disagree"/>
    <n v="0"/>
    <s v="Disagree"/>
    <n v="0"/>
  </r>
  <r>
    <x v="2"/>
    <x v="2"/>
    <x v="2"/>
    <x v="2"/>
    <s v="Disagree"/>
    <n v="0"/>
    <s v="Disagree"/>
    <n v="0"/>
  </r>
  <r>
    <x v="0"/>
    <x v="0"/>
    <x v="2"/>
    <x v="2"/>
    <s v="Disagree"/>
    <n v="0"/>
    <s v="Agree"/>
    <n v="2"/>
  </r>
  <r>
    <x v="2"/>
    <x v="2"/>
    <x v="2"/>
    <x v="2"/>
    <s v="Disagree"/>
    <n v="0"/>
    <s v="Neutral"/>
    <n v="1"/>
  </r>
  <r>
    <x v="2"/>
    <x v="2"/>
    <x v="1"/>
    <x v="1"/>
    <s v="Disagree"/>
    <n v="0"/>
    <s v="Agree"/>
    <n v="2"/>
  </r>
  <r>
    <x v="1"/>
    <x v="1"/>
    <x v="0"/>
    <x v="0"/>
    <s v="Disagree"/>
    <n v="0"/>
    <s v="Disagree"/>
    <n v="0"/>
  </r>
  <r>
    <x v="2"/>
    <x v="2"/>
    <x v="1"/>
    <x v="1"/>
    <s v="Disagree"/>
    <n v="0"/>
    <s v="Neutral"/>
    <n v="1"/>
  </r>
  <r>
    <x v="0"/>
    <x v="0"/>
    <x v="1"/>
    <x v="1"/>
    <s v="Disagree"/>
    <n v="0"/>
    <s v="Neutral"/>
    <n v="1"/>
  </r>
  <r>
    <x v="2"/>
    <x v="2"/>
    <x v="1"/>
    <x v="1"/>
    <s v="Agree"/>
    <n v="2"/>
    <s v="Agree"/>
    <n v="2"/>
  </r>
  <r>
    <x v="0"/>
    <x v="0"/>
    <x v="0"/>
    <x v="0"/>
    <s v="Disagree"/>
    <n v="0"/>
    <s v="Agree"/>
    <n v="2"/>
  </r>
  <r>
    <x v="1"/>
    <x v="1"/>
    <x v="2"/>
    <x v="2"/>
    <s v="Disagree"/>
    <n v="0"/>
    <s v="Agree"/>
    <n v="2"/>
  </r>
  <r>
    <x v="1"/>
    <x v="1"/>
    <x v="1"/>
    <x v="1"/>
    <s v="Agree"/>
    <n v="2"/>
    <s v="Disagree"/>
    <n v="0"/>
  </r>
  <r>
    <x v="2"/>
    <x v="2"/>
    <x v="2"/>
    <x v="2"/>
    <s v="Neutral"/>
    <n v="1"/>
    <s v="Agree"/>
    <n v="2"/>
  </r>
  <r>
    <x v="2"/>
    <x v="2"/>
    <x v="0"/>
    <x v="0"/>
    <s v="Disagree"/>
    <n v="0"/>
    <s v="Disagree"/>
    <n v="0"/>
  </r>
  <r>
    <x v="2"/>
    <x v="2"/>
    <x v="2"/>
    <x v="2"/>
    <s v="Disagree"/>
    <n v="0"/>
    <s v="Disagree"/>
    <n v="0"/>
  </r>
  <r>
    <x v="2"/>
    <x v="2"/>
    <x v="0"/>
    <x v="0"/>
    <s v="Disagree"/>
    <n v="0"/>
    <s v="Neutral"/>
    <n v="1"/>
  </r>
  <r>
    <x v="0"/>
    <x v="0"/>
    <x v="2"/>
    <x v="2"/>
    <s v="Agree"/>
    <n v="2"/>
    <s v="Neutral"/>
    <n v="1"/>
  </r>
  <r>
    <x v="1"/>
    <x v="1"/>
    <x v="0"/>
    <x v="0"/>
    <s v="Disagree"/>
    <n v="0"/>
    <s v="Agree"/>
    <n v="2"/>
  </r>
  <r>
    <x v="0"/>
    <x v="0"/>
    <x v="1"/>
    <x v="1"/>
    <s v="Disagree"/>
    <n v="0"/>
    <s v="Neutral"/>
    <n v="1"/>
  </r>
  <r>
    <x v="1"/>
    <x v="1"/>
    <x v="2"/>
    <x v="2"/>
    <s v="Agree"/>
    <n v="2"/>
    <s v="Disagree"/>
    <n v="0"/>
  </r>
  <r>
    <x v="0"/>
    <x v="0"/>
    <x v="0"/>
    <x v="0"/>
    <s v="Agree"/>
    <n v="2"/>
    <s v="Disagree"/>
    <n v="0"/>
  </r>
  <r>
    <x v="0"/>
    <x v="0"/>
    <x v="0"/>
    <x v="0"/>
    <s v="Neutral"/>
    <n v="1"/>
    <s v="Neutral"/>
    <n v="1"/>
  </r>
  <r>
    <x v="1"/>
    <x v="1"/>
    <x v="1"/>
    <x v="1"/>
    <s v="Agree"/>
    <n v="2"/>
    <s v="Disagree"/>
    <n v="0"/>
  </r>
  <r>
    <x v="2"/>
    <x v="2"/>
    <x v="0"/>
    <x v="0"/>
    <s v="Disagree"/>
    <n v="0"/>
    <s v="Agree"/>
    <n v="2"/>
  </r>
  <r>
    <x v="2"/>
    <x v="2"/>
    <x v="0"/>
    <x v="0"/>
    <s v="Agree"/>
    <n v="2"/>
    <s v="Agree"/>
    <n v="2"/>
  </r>
  <r>
    <x v="2"/>
    <x v="2"/>
    <x v="0"/>
    <x v="0"/>
    <s v="Agree"/>
    <n v="2"/>
    <s v="Agree"/>
    <n v="2"/>
  </r>
  <r>
    <x v="1"/>
    <x v="1"/>
    <x v="2"/>
    <x v="2"/>
    <s v="Agree"/>
    <n v="2"/>
    <s v="Disagree"/>
    <n v="0"/>
  </r>
  <r>
    <x v="2"/>
    <x v="2"/>
    <x v="1"/>
    <x v="1"/>
    <s v="Neutral"/>
    <n v="1"/>
    <s v="Disagree"/>
    <n v="0"/>
  </r>
  <r>
    <x v="0"/>
    <x v="0"/>
    <x v="0"/>
    <x v="0"/>
    <s v="Disagree"/>
    <n v="0"/>
    <s v="Disagree"/>
    <n v="0"/>
  </r>
  <r>
    <x v="1"/>
    <x v="1"/>
    <x v="0"/>
    <x v="0"/>
    <s v="Neutral"/>
    <n v="1"/>
    <s v="Disagree"/>
    <n v="0"/>
  </r>
  <r>
    <x v="1"/>
    <x v="1"/>
    <x v="2"/>
    <x v="2"/>
    <s v="Agree"/>
    <n v="2"/>
    <s v="Neutral"/>
    <n v="1"/>
  </r>
  <r>
    <x v="2"/>
    <x v="2"/>
    <x v="0"/>
    <x v="0"/>
    <s v="Agree"/>
    <n v="2"/>
    <s v="Neutral"/>
    <n v="1"/>
  </r>
  <r>
    <x v="0"/>
    <x v="0"/>
    <x v="1"/>
    <x v="1"/>
    <s v="Neutral"/>
    <n v="1"/>
    <s v="Disagree"/>
    <n v="0"/>
  </r>
  <r>
    <x v="1"/>
    <x v="1"/>
    <x v="1"/>
    <x v="1"/>
    <s v="Neutral"/>
    <n v="1"/>
    <s v="Disagree"/>
    <n v="0"/>
  </r>
  <r>
    <x v="2"/>
    <x v="2"/>
    <x v="1"/>
    <x v="1"/>
    <s v="Neutral"/>
    <n v="1"/>
    <s v="Disagree"/>
    <n v="0"/>
  </r>
  <r>
    <x v="2"/>
    <x v="2"/>
    <x v="0"/>
    <x v="0"/>
    <s v="Disagree"/>
    <n v="0"/>
    <s v="Agree"/>
    <n v="2"/>
  </r>
  <r>
    <x v="2"/>
    <x v="2"/>
    <x v="2"/>
    <x v="2"/>
    <s v="Neutral"/>
    <n v="1"/>
    <s v="Neutral"/>
    <n v="1"/>
  </r>
  <r>
    <x v="0"/>
    <x v="0"/>
    <x v="2"/>
    <x v="2"/>
    <s v="Agree"/>
    <n v="2"/>
    <s v="Agree"/>
    <n v="2"/>
  </r>
  <r>
    <x v="2"/>
    <x v="2"/>
    <x v="2"/>
    <x v="2"/>
    <s v="Agree"/>
    <n v="2"/>
    <s v="Neutral"/>
    <n v="1"/>
  </r>
  <r>
    <x v="0"/>
    <x v="0"/>
    <x v="2"/>
    <x v="2"/>
    <s v="Disagree"/>
    <n v="0"/>
    <s v="Disagree"/>
    <n v="0"/>
  </r>
  <r>
    <x v="0"/>
    <x v="0"/>
    <x v="0"/>
    <x v="0"/>
    <s v="Disagree"/>
    <n v="0"/>
    <s v="Agree"/>
    <n v="2"/>
  </r>
  <r>
    <x v="0"/>
    <x v="0"/>
    <x v="1"/>
    <x v="1"/>
    <s v="Neutral"/>
    <n v="1"/>
    <s v="Disagree"/>
    <n v="0"/>
  </r>
  <r>
    <x v="1"/>
    <x v="1"/>
    <x v="0"/>
    <x v="0"/>
    <s v="Agree"/>
    <n v="2"/>
    <s v="Agree"/>
    <n v="2"/>
  </r>
  <r>
    <x v="0"/>
    <x v="0"/>
    <x v="0"/>
    <x v="0"/>
    <s v="Agree"/>
    <n v="2"/>
    <s v="Disagree"/>
    <n v="0"/>
  </r>
  <r>
    <x v="2"/>
    <x v="2"/>
    <x v="0"/>
    <x v="0"/>
    <s v="Agree"/>
    <n v="2"/>
    <s v="Disagree"/>
    <n v="0"/>
  </r>
  <r>
    <x v="0"/>
    <x v="0"/>
    <x v="1"/>
    <x v="1"/>
    <s v="Agree"/>
    <n v="2"/>
    <s v="Disagree"/>
    <n v="0"/>
  </r>
  <r>
    <x v="2"/>
    <x v="2"/>
    <x v="2"/>
    <x v="2"/>
    <s v="Disagree"/>
    <n v="0"/>
    <s v="Agree"/>
    <n v="2"/>
  </r>
  <r>
    <x v="0"/>
    <x v="0"/>
    <x v="0"/>
    <x v="0"/>
    <s v="Neutral"/>
    <n v="1"/>
    <s v="Agree"/>
    <n v="2"/>
  </r>
  <r>
    <x v="0"/>
    <x v="0"/>
    <x v="2"/>
    <x v="2"/>
    <s v="Agree"/>
    <n v="2"/>
    <s v="Agree"/>
    <n v="2"/>
  </r>
  <r>
    <x v="1"/>
    <x v="1"/>
    <x v="2"/>
    <x v="2"/>
    <s v="Disagree"/>
    <n v="0"/>
    <s v="Disagree"/>
    <n v="0"/>
  </r>
  <r>
    <x v="1"/>
    <x v="1"/>
    <x v="1"/>
    <x v="1"/>
    <s v="Disagree"/>
    <n v="0"/>
    <s v="Disagree"/>
    <n v="0"/>
  </r>
  <r>
    <x v="2"/>
    <x v="2"/>
    <x v="1"/>
    <x v="1"/>
    <s v="Neutral"/>
    <n v="1"/>
    <s v="Neutral"/>
    <n v="1"/>
  </r>
  <r>
    <x v="0"/>
    <x v="0"/>
    <x v="0"/>
    <x v="0"/>
    <s v="Neutral"/>
    <n v="1"/>
    <s v="Disagree"/>
    <n v="0"/>
  </r>
  <r>
    <x v="0"/>
    <x v="0"/>
    <x v="0"/>
    <x v="0"/>
    <s v="Agree"/>
    <n v="2"/>
    <s v="Neutral"/>
    <n v="1"/>
  </r>
  <r>
    <x v="1"/>
    <x v="1"/>
    <x v="1"/>
    <x v="1"/>
    <s v="Agree"/>
    <n v="2"/>
    <s v="Neutral"/>
    <n v="1"/>
  </r>
  <r>
    <x v="1"/>
    <x v="1"/>
    <x v="2"/>
    <x v="2"/>
    <s v="Neutral"/>
    <n v="1"/>
    <s v="Disagree"/>
    <n v="0"/>
  </r>
  <r>
    <x v="0"/>
    <x v="0"/>
    <x v="1"/>
    <x v="1"/>
    <s v="Agree"/>
    <n v="2"/>
    <s v="Neutral"/>
    <n v="1"/>
  </r>
  <r>
    <x v="1"/>
    <x v="1"/>
    <x v="0"/>
    <x v="0"/>
    <s v="Neutral"/>
    <n v="1"/>
    <s v="Neutral"/>
    <n v="1"/>
  </r>
  <r>
    <x v="1"/>
    <x v="1"/>
    <x v="1"/>
    <x v="1"/>
    <s v="Agree"/>
    <n v="2"/>
    <s v="Disagree"/>
    <n v="0"/>
  </r>
  <r>
    <x v="2"/>
    <x v="2"/>
    <x v="1"/>
    <x v="1"/>
    <s v="Agree"/>
    <n v="2"/>
    <s v="Agree"/>
    <n v="2"/>
  </r>
  <r>
    <x v="1"/>
    <x v="1"/>
    <x v="2"/>
    <x v="2"/>
    <s v="Disagree"/>
    <n v="0"/>
    <s v="Agree"/>
    <n v="2"/>
  </r>
  <r>
    <x v="1"/>
    <x v="1"/>
    <x v="1"/>
    <x v="1"/>
    <s v="Agree"/>
    <n v="2"/>
    <s v="Neutral"/>
    <n v="1"/>
  </r>
  <r>
    <x v="1"/>
    <x v="1"/>
    <x v="2"/>
    <x v="2"/>
    <s v="Disagree"/>
    <n v="0"/>
    <s v="Agree"/>
    <n v="2"/>
  </r>
  <r>
    <x v="2"/>
    <x v="2"/>
    <x v="1"/>
    <x v="1"/>
    <s v="Disagree"/>
    <n v="0"/>
    <s v="Neutral"/>
    <n v="1"/>
  </r>
  <r>
    <x v="1"/>
    <x v="1"/>
    <x v="0"/>
    <x v="0"/>
    <s v="Disagree"/>
    <n v="0"/>
    <s v="Neutral"/>
    <n v="1"/>
  </r>
  <r>
    <x v="1"/>
    <x v="1"/>
    <x v="0"/>
    <x v="0"/>
    <s v="Neutral"/>
    <n v="1"/>
    <s v="Disagree"/>
    <n v="0"/>
  </r>
  <r>
    <x v="0"/>
    <x v="0"/>
    <x v="1"/>
    <x v="1"/>
    <s v="Agree"/>
    <n v="2"/>
    <s v="Disagree"/>
    <n v="0"/>
  </r>
  <r>
    <x v="2"/>
    <x v="2"/>
    <x v="0"/>
    <x v="0"/>
    <s v="Neutral"/>
    <n v="1"/>
    <s v="Disagree"/>
    <n v="0"/>
  </r>
  <r>
    <x v="1"/>
    <x v="1"/>
    <x v="2"/>
    <x v="2"/>
    <s v="Neutral"/>
    <n v="1"/>
    <s v="Neutral"/>
    <n v="1"/>
  </r>
  <r>
    <x v="0"/>
    <x v="0"/>
    <x v="0"/>
    <x v="0"/>
    <s v="Neutral"/>
    <n v="1"/>
    <s v="Disagree"/>
    <n v="0"/>
  </r>
  <r>
    <x v="0"/>
    <x v="0"/>
    <x v="1"/>
    <x v="1"/>
    <s v="Disagree"/>
    <n v="0"/>
    <s v="Neutral"/>
    <n v="1"/>
  </r>
  <r>
    <x v="0"/>
    <x v="0"/>
    <x v="0"/>
    <x v="0"/>
    <s v="Disagree"/>
    <n v="0"/>
    <s v="Disagree"/>
    <n v="0"/>
  </r>
  <r>
    <x v="0"/>
    <x v="0"/>
    <x v="1"/>
    <x v="1"/>
    <s v="Agree"/>
    <n v="2"/>
    <s v="Neutral"/>
    <n v="1"/>
  </r>
  <r>
    <x v="2"/>
    <x v="2"/>
    <x v="0"/>
    <x v="0"/>
    <s v="Disagree"/>
    <n v="0"/>
    <s v="Neutral"/>
    <n v="1"/>
  </r>
  <r>
    <x v="0"/>
    <x v="0"/>
    <x v="2"/>
    <x v="2"/>
    <s v="Disagree"/>
    <n v="0"/>
    <s v="Agree"/>
    <n v="2"/>
  </r>
  <r>
    <x v="2"/>
    <x v="2"/>
    <x v="0"/>
    <x v="0"/>
    <s v="Disagree"/>
    <n v="0"/>
    <s v="Disagree"/>
    <n v="0"/>
  </r>
  <r>
    <x v="2"/>
    <x v="2"/>
    <x v="2"/>
    <x v="2"/>
    <s v="Disagree"/>
    <n v="0"/>
    <s v="Agree"/>
    <n v="2"/>
  </r>
  <r>
    <x v="0"/>
    <x v="0"/>
    <x v="2"/>
    <x v="2"/>
    <s v="Neutral"/>
    <n v="1"/>
    <s v="Disagree"/>
    <n v="0"/>
  </r>
  <r>
    <x v="0"/>
    <x v="0"/>
    <x v="0"/>
    <x v="0"/>
    <s v="Disagree"/>
    <n v="0"/>
    <s v="Disagree"/>
    <n v="0"/>
  </r>
  <r>
    <x v="1"/>
    <x v="1"/>
    <x v="1"/>
    <x v="1"/>
    <s v="Disagree"/>
    <n v="0"/>
    <s v="Neutral"/>
    <n v="1"/>
  </r>
  <r>
    <x v="0"/>
    <x v="0"/>
    <x v="1"/>
    <x v="1"/>
    <s v="Disagree"/>
    <n v="0"/>
    <s v="Disagree"/>
    <n v="0"/>
  </r>
  <r>
    <x v="2"/>
    <x v="2"/>
    <x v="0"/>
    <x v="0"/>
    <s v="Agree"/>
    <n v="2"/>
    <s v="Agree"/>
    <n v="2"/>
  </r>
  <r>
    <x v="2"/>
    <x v="2"/>
    <x v="0"/>
    <x v="0"/>
    <s v="Neutral"/>
    <n v="1"/>
    <s v="Disagree"/>
    <n v="0"/>
  </r>
  <r>
    <x v="0"/>
    <x v="0"/>
    <x v="2"/>
    <x v="2"/>
    <s v="Agree"/>
    <n v="2"/>
    <s v="Neutral"/>
    <n v="1"/>
  </r>
  <r>
    <x v="1"/>
    <x v="1"/>
    <x v="1"/>
    <x v="1"/>
    <s v="Agree"/>
    <n v="2"/>
    <s v="Neutral"/>
    <n v="1"/>
  </r>
  <r>
    <x v="0"/>
    <x v="0"/>
    <x v="2"/>
    <x v="2"/>
    <s v="Neutral"/>
    <n v="1"/>
    <s v="Disagree"/>
    <n v="0"/>
  </r>
  <r>
    <x v="0"/>
    <x v="0"/>
    <x v="2"/>
    <x v="2"/>
    <s v="Disagree"/>
    <n v="0"/>
    <s v="Neutral"/>
    <n v="1"/>
  </r>
  <r>
    <x v="0"/>
    <x v="0"/>
    <x v="0"/>
    <x v="0"/>
    <s v="Agree"/>
    <n v="2"/>
    <s v="Agree"/>
    <n v="2"/>
  </r>
  <r>
    <x v="1"/>
    <x v="1"/>
    <x v="0"/>
    <x v="0"/>
    <s v="Neutral"/>
    <n v="1"/>
    <s v="Neutral"/>
    <n v="1"/>
  </r>
  <r>
    <x v="1"/>
    <x v="1"/>
    <x v="1"/>
    <x v="1"/>
    <s v="Neutral"/>
    <n v="1"/>
    <s v="Agree"/>
    <n v="2"/>
  </r>
  <r>
    <x v="2"/>
    <x v="2"/>
    <x v="0"/>
    <x v="0"/>
    <s v="Agree"/>
    <n v="2"/>
    <s v="Disagree"/>
    <n v="0"/>
  </r>
  <r>
    <x v="2"/>
    <x v="2"/>
    <x v="2"/>
    <x v="2"/>
    <s v="Agree"/>
    <n v="2"/>
    <s v="Disagree"/>
    <n v="0"/>
  </r>
  <r>
    <x v="0"/>
    <x v="0"/>
    <x v="2"/>
    <x v="2"/>
    <s v="Neutral"/>
    <n v="1"/>
    <s v="Neutral"/>
    <n v="1"/>
  </r>
  <r>
    <x v="1"/>
    <x v="1"/>
    <x v="1"/>
    <x v="1"/>
    <s v="Disagree"/>
    <n v="0"/>
    <s v="Disagree"/>
    <n v="0"/>
  </r>
  <r>
    <x v="0"/>
    <x v="0"/>
    <x v="1"/>
    <x v="1"/>
    <s v="Agree"/>
    <n v="2"/>
    <s v="Agree"/>
    <n v="2"/>
  </r>
  <r>
    <x v="0"/>
    <x v="0"/>
    <x v="0"/>
    <x v="0"/>
    <s v="Neutral"/>
    <n v="1"/>
    <s v="Agree"/>
    <n v="2"/>
  </r>
  <r>
    <x v="1"/>
    <x v="1"/>
    <x v="1"/>
    <x v="1"/>
    <s v="Neutral"/>
    <n v="1"/>
    <s v="Neutral"/>
    <n v="1"/>
  </r>
  <r>
    <x v="1"/>
    <x v="1"/>
    <x v="0"/>
    <x v="0"/>
    <s v="Neutral"/>
    <n v="1"/>
    <s v="Agree"/>
    <n v="2"/>
  </r>
  <r>
    <x v="1"/>
    <x v="1"/>
    <x v="0"/>
    <x v="0"/>
    <s v="Agree"/>
    <n v="2"/>
    <s v="Disagree"/>
    <n v="0"/>
  </r>
  <r>
    <x v="0"/>
    <x v="0"/>
    <x v="0"/>
    <x v="0"/>
    <s v="Neutral"/>
    <n v="1"/>
    <s v="Disagree"/>
    <n v="0"/>
  </r>
  <r>
    <x v="0"/>
    <x v="0"/>
    <x v="1"/>
    <x v="1"/>
    <s v="Agree"/>
    <n v="2"/>
    <s v="Neutral"/>
    <n v="1"/>
  </r>
  <r>
    <x v="1"/>
    <x v="1"/>
    <x v="1"/>
    <x v="1"/>
    <s v="Disagree"/>
    <n v="0"/>
    <s v="Neutral"/>
    <n v="1"/>
  </r>
  <r>
    <x v="1"/>
    <x v="1"/>
    <x v="2"/>
    <x v="2"/>
    <s v="Neutral"/>
    <n v="1"/>
    <s v="Neutral"/>
    <n v="1"/>
  </r>
  <r>
    <x v="1"/>
    <x v="1"/>
    <x v="1"/>
    <x v="1"/>
    <s v="Disagree"/>
    <n v="0"/>
    <s v="Agree"/>
    <n v="2"/>
  </r>
  <r>
    <x v="0"/>
    <x v="0"/>
    <x v="0"/>
    <x v="0"/>
    <s v="Disagree"/>
    <n v="0"/>
    <s v="Disagree"/>
    <n v="0"/>
  </r>
  <r>
    <x v="1"/>
    <x v="1"/>
    <x v="2"/>
    <x v="2"/>
    <s v="Agree"/>
    <n v="2"/>
    <s v="Agree"/>
    <n v="2"/>
  </r>
  <r>
    <x v="2"/>
    <x v="2"/>
    <x v="2"/>
    <x v="2"/>
    <s v="Neutral"/>
    <n v="1"/>
    <s v="Disagree"/>
    <n v="0"/>
  </r>
  <r>
    <x v="1"/>
    <x v="1"/>
    <x v="2"/>
    <x v="2"/>
    <s v="Disagree"/>
    <n v="0"/>
    <s v="Disagree"/>
    <n v="0"/>
  </r>
  <r>
    <x v="1"/>
    <x v="1"/>
    <x v="0"/>
    <x v="0"/>
    <s v="Disagree"/>
    <n v="0"/>
    <s v="Disagree"/>
    <n v="0"/>
  </r>
  <r>
    <x v="2"/>
    <x v="2"/>
    <x v="0"/>
    <x v="0"/>
    <s v="Agree"/>
    <n v="2"/>
    <s v="Neutral"/>
    <n v="1"/>
  </r>
  <r>
    <x v="2"/>
    <x v="2"/>
    <x v="0"/>
    <x v="0"/>
    <s v="Neutral"/>
    <n v="1"/>
    <s v="Neutral"/>
    <n v="1"/>
  </r>
  <r>
    <x v="0"/>
    <x v="0"/>
    <x v="2"/>
    <x v="2"/>
    <s v="Neutral"/>
    <n v="1"/>
    <s v="Agree"/>
    <n v="2"/>
  </r>
  <r>
    <x v="2"/>
    <x v="2"/>
    <x v="0"/>
    <x v="0"/>
    <s v="Agree"/>
    <n v="2"/>
    <s v="Neutral"/>
    <n v="1"/>
  </r>
  <r>
    <x v="2"/>
    <x v="2"/>
    <x v="2"/>
    <x v="2"/>
    <s v="Neutral"/>
    <n v="1"/>
    <s v="Neutral"/>
    <n v="1"/>
  </r>
  <r>
    <x v="2"/>
    <x v="2"/>
    <x v="0"/>
    <x v="0"/>
    <s v="Disagree"/>
    <n v="0"/>
    <s v="Agree"/>
    <n v="2"/>
  </r>
  <r>
    <x v="2"/>
    <x v="2"/>
    <x v="1"/>
    <x v="1"/>
    <s v="Disagree"/>
    <n v="0"/>
    <s v="Neutral"/>
    <n v="1"/>
  </r>
  <r>
    <x v="1"/>
    <x v="1"/>
    <x v="1"/>
    <x v="1"/>
    <s v="Disagree"/>
    <n v="0"/>
    <s v="Disagree"/>
    <n v="0"/>
  </r>
  <r>
    <x v="1"/>
    <x v="1"/>
    <x v="2"/>
    <x v="2"/>
    <s v="Agree"/>
    <n v="2"/>
    <s v="Disagree"/>
    <n v="0"/>
  </r>
  <r>
    <x v="1"/>
    <x v="1"/>
    <x v="1"/>
    <x v="1"/>
    <s v="Neutral"/>
    <n v="1"/>
    <s v="Neutral"/>
    <n v="1"/>
  </r>
  <r>
    <x v="2"/>
    <x v="2"/>
    <x v="1"/>
    <x v="1"/>
    <s v="Neutral"/>
    <n v="1"/>
    <s v="Agree"/>
    <n v="2"/>
  </r>
  <r>
    <x v="1"/>
    <x v="1"/>
    <x v="2"/>
    <x v="2"/>
    <s v="Agree"/>
    <n v="2"/>
    <s v="Neutral"/>
    <n v="1"/>
  </r>
  <r>
    <x v="0"/>
    <x v="0"/>
    <x v="2"/>
    <x v="2"/>
    <s v="Agree"/>
    <n v="2"/>
    <s v="Agree"/>
    <n v="2"/>
  </r>
  <r>
    <x v="0"/>
    <x v="0"/>
    <x v="0"/>
    <x v="0"/>
    <s v="Neutral"/>
    <n v="1"/>
    <s v="Neutral"/>
    <n v="1"/>
  </r>
  <r>
    <x v="2"/>
    <x v="2"/>
    <x v="2"/>
    <x v="2"/>
    <s v="Disagree"/>
    <n v="0"/>
    <s v="Neutral"/>
    <n v="1"/>
  </r>
  <r>
    <x v="0"/>
    <x v="0"/>
    <x v="1"/>
    <x v="1"/>
    <s v="Disagree"/>
    <n v="0"/>
    <s v="Agree"/>
    <n v="2"/>
  </r>
  <r>
    <x v="1"/>
    <x v="1"/>
    <x v="2"/>
    <x v="2"/>
    <s v="Agree"/>
    <n v="2"/>
    <s v="Agree"/>
    <n v="2"/>
  </r>
  <r>
    <x v="1"/>
    <x v="1"/>
    <x v="0"/>
    <x v="0"/>
    <s v="Neutral"/>
    <n v="1"/>
    <s v="Disagree"/>
    <n v="0"/>
  </r>
  <r>
    <x v="0"/>
    <x v="0"/>
    <x v="0"/>
    <x v="0"/>
    <s v="Disagree"/>
    <n v="0"/>
    <s v="Disagree"/>
    <n v="0"/>
  </r>
  <r>
    <x v="0"/>
    <x v="0"/>
    <x v="1"/>
    <x v="1"/>
    <s v="Agree"/>
    <n v="2"/>
    <s v="Agree"/>
    <n v="2"/>
  </r>
  <r>
    <x v="2"/>
    <x v="2"/>
    <x v="1"/>
    <x v="1"/>
    <s v="Agree"/>
    <n v="2"/>
    <s v="Disagree"/>
    <n v="0"/>
  </r>
  <r>
    <x v="1"/>
    <x v="1"/>
    <x v="0"/>
    <x v="0"/>
    <s v="Agree"/>
    <n v="2"/>
    <s v="Disagree"/>
    <n v="0"/>
  </r>
  <r>
    <x v="1"/>
    <x v="1"/>
    <x v="0"/>
    <x v="0"/>
    <s v="Disagree"/>
    <n v="0"/>
    <s v="Neutral"/>
    <n v="1"/>
  </r>
  <r>
    <x v="2"/>
    <x v="2"/>
    <x v="1"/>
    <x v="1"/>
    <s v="Agree"/>
    <n v="2"/>
    <s v="Agree"/>
    <n v="2"/>
  </r>
  <r>
    <x v="0"/>
    <x v="0"/>
    <x v="1"/>
    <x v="1"/>
    <s v="Neutral"/>
    <n v="1"/>
    <s v="Agree"/>
    <n v="2"/>
  </r>
  <r>
    <x v="1"/>
    <x v="1"/>
    <x v="1"/>
    <x v="1"/>
    <s v="Disagree"/>
    <n v="0"/>
    <s v="Disagree"/>
    <n v="0"/>
  </r>
  <r>
    <x v="2"/>
    <x v="2"/>
    <x v="1"/>
    <x v="1"/>
    <s v="Neutral"/>
    <n v="1"/>
    <s v="Disagree"/>
    <n v="0"/>
  </r>
  <r>
    <x v="0"/>
    <x v="0"/>
    <x v="0"/>
    <x v="0"/>
    <s v="Neutral"/>
    <n v="1"/>
    <s v="Disagree"/>
    <n v="0"/>
  </r>
  <r>
    <x v="2"/>
    <x v="2"/>
    <x v="1"/>
    <x v="1"/>
    <s v="Agree"/>
    <n v="2"/>
    <s v="Disagree"/>
    <n v="0"/>
  </r>
  <r>
    <x v="0"/>
    <x v="0"/>
    <x v="2"/>
    <x v="2"/>
    <s v="Neutral"/>
    <n v="1"/>
    <s v="Neutral"/>
    <n v="1"/>
  </r>
  <r>
    <x v="1"/>
    <x v="1"/>
    <x v="0"/>
    <x v="0"/>
    <s v="Disagree"/>
    <n v="0"/>
    <s v="Disagree"/>
    <n v="0"/>
  </r>
  <r>
    <x v="1"/>
    <x v="1"/>
    <x v="0"/>
    <x v="0"/>
    <s v="Disagree"/>
    <n v="0"/>
    <s v="Agree"/>
    <n v="2"/>
  </r>
  <r>
    <x v="0"/>
    <x v="0"/>
    <x v="2"/>
    <x v="2"/>
    <s v="Disagree"/>
    <n v="0"/>
    <s v="Agree"/>
    <n v="2"/>
  </r>
  <r>
    <x v="1"/>
    <x v="1"/>
    <x v="2"/>
    <x v="2"/>
    <s v="Agree"/>
    <n v="2"/>
    <s v="Agree"/>
    <n v="2"/>
  </r>
  <r>
    <x v="0"/>
    <x v="0"/>
    <x v="0"/>
    <x v="0"/>
    <s v="Disagree"/>
    <n v="0"/>
    <s v="Agree"/>
    <n v="2"/>
  </r>
  <r>
    <x v="0"/>
    <x v="0"/>
    <x v="2"/>
    <x v="2"/>
    <s v="Disagree"/>
    <n v="0"/>
    <s v="Agree"/>
    <n v="2"/>
  </r>
  <r>
    <x v="1"/>
    <x v="1"/>
    <x v="1"/>
    <x v="1"/>
    <s v="Neutral"/>
    <n v="1"/>
    <s v="Disagree"/>
    <n v="0"/>
  </r>
  <r>
    <x v="0"/>
    <x v="0"/>
    <x v="0"/>
    <x v="0"/>
    <s v="Agree"/>
    <n v="2"/>
    <s v="Neutral"/>
    <n v="1"/>
  </r>
  <r>
    <x v="1"/>
    <x v="1"/>
    <x v="0"/>
    <x v="0"/>
    <s v="Neutral"/>
    <n v="1"/>
    <s v="Disagree"/>
    <n v="0"/>
  </r>
  <r>
    <x v="0"/>
    <x v="0"/>
    <x v="0"/>
    <x v="0"/>
    <s v="Agree"/>
    <n v="2"/>
    <s v="Agree"/>
    <n v="2"/>
  </r>
  <r>
    <x v="2"/>
    <x v="2"/>
    <x v="2"/>
    <x v="2"/>
    <s v="Neutral"/>
    <n v="1"/>
    <s v="Disagree"/>
    <n v="0"/>
  </r>
  <r>
    <x v="2"/>
    <x v="2"/>
    <x v="0"/>
    <x v="0"/>
    <s v="Neutral"/>
    <n v="1"/>
    <s v="Disagree"/>
    <n v="0"/>
  </r>
  <r>
    <x v="2"/>
    <x v="2"/>
    <x v="1"/>
    <x v="1"/>
    <s v="Agree"/>
    <n v="2"/>
    <s v="Disagree"/>
    <n v="0"/>
  </r>
  <r>
    <x v="2"/>
    <x v="2"/>
    <x v="1"/>
    <x v="1"/>
    <s v="Disagree"/>
    <n v="0"/>
    <s v="Disagree"/>
    <n v="0"/>
  </r>
  <r>
    <x v="1"/>
    <x v="1"/>
    <x v="0"/>
    <x v="0"/>
    <s v="Neutral"/>
    <n v="1"/>
    <s v="Agree"/>
    <n v="2"/>
  </r>
  <r>
    <x v="2"/>
    <x v="2"/>
    <x v="0"/>
    <x v="0"/>
    <s v="Agree"/>
    <n v="2"/>
    <s v="Neutral"/>
    <n v="1"/>
  </r>
  <r>
    <x v="1"/>
    <x v="1"/>
    <x v="2"/>
    <x v="2"/>
    <s v="Agree"/>
    <n v="2"/>
    <s v="Disagree"/>
    <n v="0"/>
  </r>
  <r>
    <x v="2"/>
    <x v="2"/>
    <x v="0"/>
    <x v="0"/>
    <s v="Neutral"/>
    <n v="1"/>
    <s v="Disagree"/>
    <n v="0"/>
  </r>
  <r>
    <x v="2"/>
    <x v="2"/>
    <x v="2"/>
    <x v="2"/>
    <s v="Agree"/>
    <n v="2"/>
    <s v="Neutral"/>
    <n v="1"/>
  </r>
  <r>
    <x v="2"/>
    <x v="2"/>
    <x v="1"/>
    <x v="1"/>
    <s v="Disagree"/>
    <n v="0"/>
    <s v="Neutral"/>
    <n v="1"/>
  </r>
  <r>
    <x v="1"/>
    <x v="1"/>
    <x v="0"/>
    <x v="0"/>
    <s v="Agree"/>
    <n v="2"/>
    <s v="Disagree"/>
    <n v="0"/>
  </r>
  <r>
    <x v="2"/>
    <x v="2"/>
    <x v="0"/>
    <x v="0"/>
    <s v="Disagree"/>
    <n v="0"/>
    <s v="Agree"/>
    <n v="2"/>
  </r>
  <r>
    <x v="0"/>
    <x v="0"/>
    <x v="2"/>
    <x v="2"/>
    <s v="Neutral"/>
    <n v="1"/>
    <s v="Disagree"/>
    <n v="0"/>
  </r>
  <r>
    <x v="0"/>
    <x v="0"/>
    <x v="2"/>
    <x v="2"/>
    <s v="Agree"/>
    <n v="2"/>
    <s v="Agree"/>
    <n v="2"/>
  </r>
  <r>
    <x v="0"/>
    <x v="0"/>
    <x v="1"/>
    <x v="1"/>
    <s v="Agree"/>
    <n v="2"/>
    <s v="Disagree"/>
    <n v="0"/>
  </r>
  <r>
    <x v="0"/>
    <x v="0"/>
    <x v="0"/>
    <x v="0"/>
    <s v="Agree"/>
    <n v="2"/>
    <s v="Agree"/>
    <n v="2"/>
  </r>
  <r>
    <x v="2"/>
    <x v="2"/>
    <x v="0"/>
    <x v="0"/>
    <s v="Neutral"/>
    <n v="1"/>
    <s v="Disagree"/>
    <n v="0"/>
  </r>
  <r>
    <x v="0"/>
    <x v="0"/>
    <x v="2"/>
    <x v="2"/>
    <s v="Agree"/>
    <n v="2"/>
    <s v="Neutral"/>
    <n v="1"/>
  </r>
  <r>
    <x v="1"/>
    <x v="1"/>
    <x v="2"/>
    <x v="2"/>
    <s v="Disagree"/>
    <n v="0"/>
    <s v="Agree"/>
    <n v="2"/>
  </r>
  <r>
    <x v="1"/>
    <x v="1"/>
    <x v="2"/>
    <x v="2"/>
    <s v="Neutral"/>
    <n v="1"/>
    <s v="Disagree"/>
    <n v="0"/>
  </r>
  <r>
    <x v="1"/>
    <x v="1"/>
    <x v="0"/>
    <x v="0"/>
    <s v="Disagree"/>
    <n v="0"/>
    <s v="Neutral"/>
    <n v="1"/>
  </r>
  <r>
    <x v="0"/>
    <x v="0"/>
    <x v="0"/>
    <x v="0"/>
    <s v="Disagree"/>
    <n v="0"/>
    <s v="Agree"/>
    <n v="2"/>
  </r>
  <r>
    <x v="1"/>
    <x v="1"/>
    <x v="0"/>
    <x v="0"/>
    <s v="Disagree"/>
    <n v="0"/>
    <s v="Neutral"/>
    <n v="1"/>
  </r>
  <r>
    <x v="2"/>
    <x v="2"/>
    <x v="2"/>
    <x v="2"/>
    <s v="Disagree"/>
    <n v="0"/>
    <s v="Agree"/>
    <n v="2"/>
  </r>
  <r>
    <x v="2"/>
    <x v="2"/>
    <x v="2"/>
    <x v="2"/>
    <s v="Agree"/>
    <n v="2"/>
    <s v="Neutral"/>
    <n v="1"/>
  </r>
  <r>
    <x v="1"/>
    <x v="1"/>
    <x v="1"/>
    <x v="1"/>
    <s v="Neutral"/>
    <n v="1"/>
    <s v="Disagree"/>
    <n v="0"/>
  </r>
  <r>
    <x v="0"/>
    <x v="0"/>
    <x v="1"/>
    <x v="1"/>
    <s v="Disagree"/>
    <n v="0"/>
    <s v="Neutral"/>
    <n v="1"/>
  </r>
  <r>
    <x v="2"/>
    <x v="2"/>
    <x v="1"/>
    <x v="1"/>
    <s v="Neutral"/>
    <n v="1"/>
    <s v="Neutral"/>
    <n v="1"/>
  </r>
  <r>
    <x v="0"/>
    <x v="0"/>
    <x v="2"/>
    <x v="2"/>
    <s v="Disagree"/>
    <n v="0"/>
    <s v="Neutral"/>
    <n v="1"/>
  </r>
  <r>
    <x v="1"/>
    <x v="1"/>
    <x v="2"/>
    <x v="2"/>
    <s v="Disagree"/>
    <n v="0"/>
    <s v="Agree"/>
    <n v="2"/>
  </r>
  <r>
    <x v="2"/>
    <x v="2"/>
    <x v="1"/>
    <x v="1"/>
    <s v="Neutral"/>
    <n v="1"/>
    <s v="Agree"/>
    <n v="2"/>
  </r>
  <r>
    <x v="2"/>
    <x v="2"/>
    <x v="2"/>
    <x v="2"/>
    <s v="Agree"/>
    <n v="2"/>
    <s v="Neutral"/>
    <n v="1"/>
  </r>
  <r>
    <x v="1"/>
    <x v="1"/>
    <x v="1"/>
    <x v="1"/>
    <s v="Neutral"/>
    <n v="1"/>
    <s v="Disagree"/>
    <n v="0"/>
  </r>
  <r>
    <x v="1"/>
    <x v="1"/>
    <x v="1"/>
    <x v="1"/>
    <s v="Disagree"/>
    <n v="0"/>
    <s v="Agree"/>
    <n v="2"/>
  </r>
  <r>
    <x v="0"/>
    <x v="0"/>
    <x v="0"/>
    <x v="0"/>
    <s v="Neutral"/>
    <n v="1"/>
    <s v="Disagree"/>
    <n v="0"/>
  </r>
  <r>
    <x v="2"/>
    <x v="2"/>
    <x v="2"/>
    <x v="2"/>
    <s v="Neutral"/>
    <n v="1"/>
    <s v="Neutral"/>
    <n v="1"/>
  </r>
  <r>
    <x v="2"/>
    <x v="2"/>
    <x v="2"/>
    <x v="2"/>
    <s v="Neutral"/>
    <n v="1"/>
    <s v="Neutral"/>
    <n v="1"/>
  </r>
  <r>
    <x v="0"/>
    <x v="0"/>
    <x v="2"/>
    <x v="2"/>
    <s v="Disagree"/>
    <n v="0"/>
    <s v="Agree"/>
    <n v="2"/>
  </r>
  <r>
    <x v="2"/>
    <x v="2"/>
    <x v="0"/>
    <x v="0"/>
    <s v="Neutral"/>
    <n v="1"/>
    <s v="Agree"/>
    <n v="2"/>
  </r>
  <r>
    <x v="0"/>
    <x v="0"/>
    <x v="2"/>
    <x v="2"/>
    <s v="Agree"/>
    <n v="2"/>
    <s v="Neutral"/>
    <n v="1"/>
  </r>
  <r>
    <x v="1"/>
    <x v="1"/>
    <x v="2"/>
    <x v="2"/>
    <s v="Neutral"/>
    <n v="1"/>
    <s v="Neutral"/>
    <n v="1"/>
  </r>
  <r>
    <x v="2"/>
    <x v="2"/>
    <x v="1"/>
    <x v="1"/>
    <s v="Disagree"/>
    <n v="0"/>
    <s v="Neutral"/>
    <n v="1"/>
  </r>
  <r>
    <x v="1"/>
    <x v="1"/>
    <x v="0"/>
    <x v="0"/>
    <s v="Neutral"/>
    <n v="1"/>
    <s v="Agree"/>
    <n v="2"/>
  </r>
  <r>
    <x v="0"/>
    <x v="0"/>
    <x v="2"/>
    <x v="2"/>
    <s v="Agree"/>
    <n v="2"/>
    <s v="Disagree"/>
    <n v="0"/>
  </r>
  <r>
    <x v="2"/>
    <x v="2"/>
    <x v="1"/>
    <x v="1"/>
    <s v="Neutral"/>
    <n v="1"/>
    <s v="Disagree"/>
    <n v="0"/>
  </r>
  <r>
    <x v="1"/>
    <x v="1"/>
    <x v="2"/>
    <x v="2"/>
    <s v="Neutral"/>
    <n v="1"/>
    <s v="Disagree"/>
    <n v="0"/>
  </r>
  <r>
    <x v="2"/>
    <x v="2"/>
    <x v="2"/>
    <x v="2"/>
    <s v="Neutral"/>
    <n v="1"/>
    <s v="Disagree"/>
    <n v="0"/>
  </r>
  <r>
    <x v="0"/>
    <x v="0"/>
    <x v="1"/>
    <x v="1"/>
    <s v="Agree"/>
    <n v="2"/>
    <s v="Neutral"/>
    <n v="1"/>
  </r>
  <r>
    <x v="0"/>
    <x v="0"/>
    <x v="0"/>
    <x v="0"/>
    <s v="Agree"/>
    <n v="2"/>
    <s v="Disagree"/>
    <n v="0"/>
  </r>
  <r>
    <x v="2"/>
    <x v="2"/>
    <x v="2"/>
    <x v="2"/>
    <s v="Disagree"/>
    <n v="0"/>
    <s v="Disagree"/>
    <n v="0"/>
  </r>
  <r>
    <x v="0"/>
    <x v="0"/>
    <x v="2"/>
    <x v="2"/>
    <s v="Neutral"/>
    <n v="1"/>
    <s v="Agree"/>
    <n v="2"/>
  </r>
  <r>
    <x v="1"/>
    <x v="1"/>
    <x v="0"/>
    <x v="0"/>
    <s v="Agree"/>
    <n v="2"/>
    <s v="Disagree"/>
    <n v="0"/>
  </r>
  <r>
    <x v="0"/>
    <x v="0"/>
    <x v="2"/>
    <x v="2"/>
    <s v="Agree"/>
    <n v="2"/>
    <s v="Neutral"/>
    <n v="1"/>
  </r>
  <r>
    <x v="1"/>
    <x v="1"/>
    <x v="2"/>
    <x v="2"/>
    <s v="Neutral"/>
    <n v="1"/>
    <s v="Agree"/>
    <n v="2"/>
  </r>
  <r>
    <x v="2"/>
    <x v="2"/>
    <x v="2"/>
    <x v="2"/>
    <s v="Agree"/>
    <n v="2"/>
    <s v="Agree"/>
    <n v="2"/>
  </r>
  <r>
    <x v="2"/>
    <x v="2"/>
    <x v="1"/>
    <x v="1"/>
    <s v="Neutral"/>
    <n v="1"/>
    <s v="Agree"/>
    <n v="2"/>
  </r>
  <r>
    <x v="0"/>
    <x v="0"/>
    <x v="2"/>
    <x v="2"/>
    <s v="Agree"/>
    <n v="2"/>
    <s v="Neutral"/>
    <n v="1"/>
  </r>
  <r>
    <x v="2"/>
    <x v="2"/>
    <x v="1"/>
    <x v="1"/>
    <s v="Disagree"/>
    <n v="0"/>
    <s v="Disagree"/>
    <n v="0"/>
  </r>
  <r>
    <x v="0"/>
    <x v="0"/>
    <x v="2"/>
    <x v="2"/>
    <s v="Agree"/>
    <n v="2"/>
    <s v="Neutral"/>
    <n v="1"/>
  </r>
  <r>
    <x v="2"/>
    <x v="2"/>
    <x v="0"/>
    <x v="0"/>
    <s v="Agree"/>
    <n v="2"/>
    <s v="Agree"/>
    <n v="2"/>
  </r>
  <r>
    <x v="1"/>
    <x v="1"/>
    <x v="2"/>
    <x v="2"/>
    <s v="Agree"/>
    <n v="2"/>
    <s v="Neutral"/>
    <n v="1"/>
  </r>
  <r>
    <x v="1"/>
    <x v="1"/>
    <x v="2"/>
    <x v="2"/>
    <s v="Agree"/>
    <n v="2"/>
    <s v="Neutral"/>
    <n v="1"/>
  </r>
  <r>
    <x v="0"/>
    <x v="0"/>
    <x v="1"/>
    <x v="1"/>
    <s v="Disagree"/>
    <n v="0"/>
    <s v="Neutral"/>
    <n v="1"/>
  </r>
  <r>
    <x v="0"/>
    <x v="0"/>
    <x v="1"/>
    <x v="1"/>
    <s v="Neutral"/>
    <n v="1"/>
    <s v="Neutral"/>
    <n v="1"/>
  </r>
  <r>
    <x v="0"/>
    <x v="0"/>
    <x v="2"/>
    <x v="2"/>
    <s v="Agree"/>
    <n v="2"/>
    <s v="Disagree"/>
    <n v="0"/>
  </r>
  <r>
    <x v="2"/>
    <x v="2"/>
    <x v="1"/>
    <x v="1"/>
    <s v="Disagree"/>
    <n v="0"/>
    <s v="Agree"/>
    <n v="2"/>
  </r>
  <r>
    <x v="1"/>
    <x v="1"/>
    <x v="2"/>
    <x v="2"/>
    <s v="Neutral"/>
    <n v="1"/>
    <s v="Disagree"/>
    <n v="0"/>
  </r>
  <r>
    <x v="1"/>
    <x v="1"/>
    <x v="1"/>
    <x v="1"/>
    <s v="Disagree"/>
    <n v="0"/>
    <s v="Disagree"/>
    <n v="0"/>
  </r>
  <r>
    <x v="0"/>
    <x v="0"/>
    <x v="1"/>
    <x v="1"/>
    <s v="Agree"/>
    <n v="2"/>
    <s v="Disagree"/>
    <n v="0"/>
  </r>
  <r>
    <x v="1"/>
    <x v="1"/>
    <x v="0"/>
    <x v="0"/>
    <s v="Agree"/>
    <n v="2"/>
    <s v="Agree"/>
    <n v="2"/>
  </r>
  <r>
    <x v="1"/>
    <x v="1"/>
    <x v="0"/>
    <x v="0"/>
    <s v="Disagree"/>
    <n v="0"/>
    <s v="Neutral"/>
    <n v="1"/>
  </r>
  <r>
    <x v="0"/>
    <x v="0"/>
    <x v="2"/>
    <x v="2"/>
    <s v="Agree"/>
    <n v="2"/>
    <s v="Disagree"/>
    <n v="0"/>
  </r>
  <r>
    <x v="2"/>
    <x v="2"/>
    <x v="0"/>
    <x v="0"/>
    <s v="Neutral"/>
    <n v="1"/>
    <s v="Neutral"/>
    <n v="1"/>
  </r>
  <r>
    <x v="0"/>
    <x v="0"/>
    <x v="2"/>
    <x v="2"/>
    <s v="Neutral"/>
    <n v="1"/>
    <s v="Agree"/>
    <n v="2"/>
  </r>
  <r>
    <x v="1"/>
    <x v="1"/>
    <x v="1"/>
    <x v="1"/>
    <s v="Neutral"/>
    <n v="1"/>
    <s v="Agree"/>
    <n v="2"/>
  </r>
  <r>
    <x v="0"/>
    <x v="0"/>
    <x v="2"/>
    <x v="2"/>
    <s v="Disagree"/>
    <n v="0"/>
    <s v="Disagree"/>
    <n v="0"/>
  </r>
  <r>
    <x v="1"/>
    <x v="1"/>
    <x v="2"/>
    <x v="2"/>
    <s v="Agree"/>
    <n v="2"/>
    <s v="Agree"/>
    <n v="2"/>
  </r>
  <r>
    <x v="0"/>
    <x v="0"/>
    <x v="1"/>
    <x v="1"/>
    <s v="Neutral"/>
    <n v="1"/>
    <s v="Disagree"/>
    <n v="0"/>
  </r>
  <r>
    <x v="0"/>
    <x v="0"/>
    <x v="2"/>
    <x v="2"/>
    <s v="Neutral"/>
    <n v="1"/>
    <s v="Agree"/>
    <n v="2"/>
  </r>
  <r>
    <x v="0"/>
    <x v="0"/>
    <x v="0"/>
    <x v="0"/>
    <s v="Neutral"/>
    <n v="1"/>
    <s v="Disagree"/>
    <n v="0"/>
  </r>
  <r>
    <x v="1"/>
    <x v="1"/>
    <x v="1"/>
    <x v="1"/>
    <s v="Agree"/>
    <n v="2"/>
    <s v="Neutral"/>
    <n v="1"/>
  </r>
  <r>
    <x v="2"/>
    <x v="2"/>
    <x v="0"/>
    <x v="0"/>
    <s v="Neutral"/>
    <n v="1"/>
    <s v="Agree"/>
    <n v="2"/>
  </r>
  <r>
    <x v="2"/>
    <x v="2"/>
    <x v="0"/>
    <x v="0"/>
    <s v="Agree"/>
    <n v="2"/>
    <s v="Neutral"/>
    <n v="1"/>
  </r>
  <r>
    <x v="2"/>
    <x v="2"/>
    <x v="0"/>
    <x v="0"/>
    <s v="Neutral"/>
    <n v="1"/>
    <s v="Neutral"/>
    <n v="1"/>
  </r>
  <r>
    <x v="2"/>
    <x v="2"/>
    <x v="1"/>
    <x v="1"/>
    <s v="Disagree"/>
    <n v="0"/>
    <s v="Agree"/>
    <n v="2"/>
  </r>
  <r>
    <x v="2"/>
    <x v="2"/>
    <x v="1"/>
    <x v="1"/>
    <s v="Neutral"/>
    <n v="1"/>
    <s v="Agree"/>
    <n v="2"/>
  </r>
  <r>
    <x v="2"/>
    <x v="2"/>
    <x v="0"/>
    <x v="0"/>
    <s v="Neutral"/>
    <n v="1"/>
    <s v="Agree"/>
    <n v="2"/>
  </r>
  <r>
    <x v="0"/>
    <x v="0"/>
    <x v="2"/>
    <x v="2"/>
    <s v="Neutral"/>
    <n v="1"/>
    <s v="Neutral"/>
    <n v="1"/>
  </r>
  <r>
    <x v="1"/>
    <x v="1"/>
    <x v="0"/>
    <x v="0"/>
    <s v="Agree"/>
    <n v="2"/>
    <s v="Agree"/>
    <n v="2"/>
  </r>
  <r>
    <x v="2"/>
    <x v="2"/>
    <x v="1"/>
    <x v="1"/>
    <s v="Agree"/>
    <n v="2"/>
    <s v="Disagree"/>
    <n v="0"/>
  </r>
  <r>
    <x v="2"/>
    <x v="2"/>
    <x v="2"/>
    <x v="2"/>
    <s v="Agree"/>
    <n v="2"/>
    <s v="Agree"/>
    <n v="2"/>
  </r>
  <r>
    <x v="0"/>
    <x v="0"/>
    <x v="2"/>
    <x v="2"/>
    <s v="Disagree"/>
    <n v="0"/>
    <s v="Disagree"/>
    <n v="0"/>
  </r>
  <r>
    <x v="2"/>
    <x v="2"/>
    <x v="0"/>
    <x v="0"/>
    <s v="Agree"/>
    <n v="2"/>
    <s v="Neutral"/>
    <n v="1"/>
  </r>
  <r>
    <x v="1"/>
    <x v="1"/>
    <x v="2"/>
    <x v="2"/>
    <s v="Disagree"/>
    <n v="0"/>
    <s v="Disagree"/>
    <n v="0"/>
  </r>
  <r>
    <x v="2"/>
    <x v="2"/>
    <x v="1"/>
    <x v="1"/>
    <s v="Neutral"/>
    <n v="1"/>
    <s v="Disagree"/>
    <n v="0"/>
  </r>
  <r>
    <x v="1"/>
    <x v="1"/>
    <x v="1"/>
    <x v="1"/>
    <s v="Disagree"/>
    <n v="0"/>
    <s v="Neutral"/>
    <n v="1"/>
  </r>
  <r>
    <x v="2"/>
    <x v="2"/>
    <x v="2"/>
    <x v="2"/>
    <s v="Disagree"/>
    <n v="0"/>
    <s v="Neutral"/>
    <n v="1"/>
  </r>
  <r>
    <x v="0"/>
    <x v="0"/>
    <x v="2"/>
    <x v="2"/>
    <s v="Disagree"/>
    <n v="0"/>
    <s v="Agree"/>
    <n v="2"/>
  </r>
  <r>
    <x v="1"/>
    <x v="1"/>
    <x v="1"/>
    <x v="1"/>
    <s v="Neutral"/>
    <n v="1"/>
    <s v="Agree"/>
    <n v="2"/>
  </r>
  <r>
    <x v="0"/>
    <x v="0"/>
    <x v="2"/>
    <x v="2"/>
    <s v="Disagree"/>
    <n v="0"/>
    <s v="Agree"/>
    <n v="2"/>
  </r>
  <r>
    <x v="2"/>
    <x v="2"/>
    <x v="2"/>
    <x v="2"/>
    <s v="Agree"/>
    <n v="2"/>
    <s v="Disagree"/>
    <n v="0"/>
  </r>
  <r>
    <x v="0"/>
    <x v="0"/>
    <x v="1"/>
    <x v="1"/>
    <s v="Neutral"/>
    <n v="1"/>
    <s v="Disagree"/>
    <n v="0"/>
  </r>
  <r>
    <x v="1"/>
    <x v="1"/>
    <x v="1"/>
    <x v="1"/>
    <s v="Agree"/>
    <n v="2"/>
    <s v="Disagree"/>
    <n v="0"/>
  </r>
  <r>
    <x v="0"/>
    <x v="0"/>
    <x v="2"/>
    <x v="2"/>
    <s v="Agree"/>
    <n v="2"/>
    <s v="Agree"/>
    <n v="2"/>
  </r>
  <r>
    <x v="0"/>
    <x v="0"/>
    <x v="2"/>
    <x v="2"/>
    <s v="Agree"/>
    <n v="2"/>
    <s v="Agree"/>
    <n v="2"/>
  </r>
  <r>
    <x v="0"/>
    <x v="0"/>
    <x v="2"/>
    <x v="2"/>
    <s v="Neutral"/>
    <n v="1"/>
    <s v="Disagree"/>
    <n v="0"/>
  </r>
  <r>
    <x v="0"/>
    <x v="0"/>
    <x v="2"/>
    <x v="2"/>
    <s v="Disagree"/>
    <n v="0"/>
    <s v="Agree"/>
    <n v="2"/>
  </r>
  <r>
    <x v="2"/>
    <x v="2"/>
    <x v="0"/>
    <x v="0"/>
    <s v="Agree"/>
    <n v="2"/>
    <s v="Neutral"/>
    <n v="1"/>
  </r>
  <r>
    <x v="1"/>
    <x v="1"/>
    <x v="0"/>
    <x v="0"/>
    <s v="Agree"/>
    <n v="2"/>
    <s v="Neutral"/>
    <n v="1"/>
  </r>
  <r>
    <x v="2"/>
    <x v="2"/>
    <x v="1"/>
    <x v="1"/>
    <s v="Neutral"/>
    <n v="1"/>
    <s v="Agree"/>
    <n v="2"/>
  </r>
  <r>
    <x v="0"/>
    <x v="0"/>
    <x v="2"/>
    <x v="2"/>
    <s v="Neutral"/>
    <n v="1"/>
    <s v="Disagree"/>
    <n v="0"/>
  </r>
  <r>
    <x v="0"/>
    <x v="0"/>
    <x v="1"/>
    <x v="1"/>
    <s v="Agree"/>
    <n v="2"/>
    <s v="Disagree"/>
    <n v="0"/>
  </r>
  <r>
    <x v="2"/>
    <x v="2"/>
    <x v="0"/>
    <x v="0"/>
    <s v="Agree"/>
    <n v="2"/>
    <s v="Neutral"/>
    <n v="1"/>
  </r>
  <r>
    <x v="0"/>
    <x v="0"/>
    <x v="0"/>
    <x v="0"/>
    <s v="Neutral"/>
    <n v="1"/>
    <s v="Disagree"/>
    <n v="0"/>
  </r>
  <r>
    <x v="1"/>
    <x v="1"/>
    <x v="2"/>
    <x v="2"/>
    <s v="Neutral"/>
    <n v="1"/>
    <s v="Agree"/>
    <n v="2"/>
  </r>
  <r>
    <x v="0"/>
    <x v="0"/>
    <x v="2"/>
    <x v="2"/>
    <s v="Disagree"/>
    <n v="0"/>
    <s v="Neutral"/>
    <n v="1"/>
  </r>
  <r>
    <x v="0"/>
    <x v="0"/>
    <x v="2"/>
    <x v="2"/>
    <s v="Agree"/>
    <n v="2"/>
    <s v="Neutral"/>
    <n v="1"/>
  </r>
  <r>
    <x v="1"/>
    <x v="1"/>
    <x v="1"/>
    <x v="1"/>
    <s v="Agree"/>
    <n v="2"/>
    <s v="Agree"/>
    <n v="2"/>
  </r>
  <r>
    <x v="0"/>
    <x v="0"/>
    <x v="1"/>
    <x v="1"/>
    <s v="Agree"/>
    <n v="2"/>
    <s v="Agree"/>
    <n v="2"/>
  </r>
  <r>
    <x v="2"/>
    <x v="2"/>
    <x v="1"/>
    <x v="1"/>
    <s v="Disagree"/>
    <n v="0"/>
    <s v="Neutral"/>
    <n v="1"/>
  </r>
  <r>
    <x v="2"/>
    <x v="2"/>
    <x v="0"/>
    <x v="0"/>
    <s v="Disagree"/>
    <n v="0"/>
    <s v="Agree"/>
    <n v="2"/>
  </r>
  <r>
    <x v="1"/>
    <x v="1"/>
    <x v="2"/>
    <x v="2"/>
    <s v="Disagree"/>
    <n v="0"/>
    <s v="Agree"/>
    <n v="2"/>
  </r>
  <r>
    <x v="2"/>
    <x v="2"/>
    <x v="0"/>
    <x v="0"/>
    <s v="Neutral"/>
    <n v="1"/>
    <s v="Disagree"/>
    <n v="0"/>
  </r>
  <r>
    <x v="2"/>
    <x v="2"/>
    <x v="1"/>
    <x v="1"/>
    <s v="Agree"/>
    <n v="2"/>
    <s v="Neutral"/>
    <n v="1"/>
  </r>
  <r>
    <x v="1"/>
    <x v="1"/>
    <x v="2"/>
    <x v="2"/>
    <s v="Disagree"/>
    <n v="0"/>
    <s v="Disagree"/>
    <n v="0"/>
  </r>
  <r>
    <x v="2"/>
    <x v="2"/>
    <x v="2"/>
    <x v="2"/>
    <s v="Disagree"/>
    <n v="0"/>
    <s v="Neutral"/>
    <n v="1"/>
  </r>
  <r>
    <x v="1"/>
    <x v="1"/>
    <x v="1"/>
    <x v="1"/>
    <s v="Neutral"/>
    <n v="1"/>
    <s v="Disagree"/>
    <n v="0"/>
  </r>
  <r>
    <x v="2"/>
    <x v="2"/>
    <x v="1"/>
    <x v="1"/>
    <s v="Agree"/>
    <n v="2"/>
    <s v="Neutral"/>
    <n v="1"/>
  </r>
  <r>
    <x v="1"/>
    <x v="1"/>
    <x v="1"/>
    <x v="1"/>
    <s v="Neutral"/>
    <n v="1"/>
    <s v="Neutral"/>
    <n v="1"/>
  </r>
  <r>
    <x v="0"/>
    <x v="0"/>
    <x v="0"/>
    <x v="0"/>
    <s v="Neutral"/>
    <n v="1"/>
    <s v="Agree"/>
    <n v="2"/>
  </r>
  <r>
    <x v="0"/>
    <x v="0"/>
    <x v="1"/>
    <x v="1"/>
    <s v="Agree"/>
    <n v="2"/>
    <s v="Disagree"/>
    <n v="0"/>
  </r>
  <r>
    <x v="1"/>
    <x v="1"/>
    <x v="1"/>
    <x v="1"/>
    <s v="Neutral"/>
    <n v="1"/>
    <s v="Disagree"/>
    <n v="0"/>
  </r>
  <r>
    <x v="1"/>
    <x v="1"/>
    <x v="2"/>
    <x v="2"/>
    <s v="Agree"/>
    <n v="2"/>
    <s v="Disagree"/>
    <n v="0"/>
  </r>
  <r>
    <x v="1"/>
    <x v="1"/>
    <x v="0"/>
    <x v="0"/>
    <s v="Disagree"/>
    <n v="0"/>
    <s v="Neutral"/>
    <n v="1"/>
  </r>
  <r>
    <x v="2"/>
    <x v="2"/>
    <x v="2"/>
    <x v="2"/>
    <s v="Agree"/>
    <n v="2"/>
    <s v="Disagree"/>
    <n v="0"/>
  </r>
  <r>
    <x v="1"/>
    <x v="1"/>
    <x v="1"/>
    <x v="1"/>
    <s v="Disagree"/>
    <n v="0"/>
    <s v="Disagree"/>
    <n v="0"/>
  </r>
  <r>
    <x v="2"/>
    <x v="2"/>
    <x v="2"/>
    <x v="2"/>
    <s v="Agree"/>
    <n v="2"/>
    <s v="Neutral"/>
    <n v="1"/>
  </r>
  <r>
    <x v="0"/>
    <x v="0"/>
    <x v="2"/>
    <x v="2"/>
    <s v="Agree"/>
    <n v="2"/>
    <s v="Agree"/>
    <n v="2"/>
  </r>
  <r>
    <x v="2"/>
    <x v="2"/>
    <x v="1"/>
    <x v="1"/>
    <s v="Neutral"/>
    <n v="1"/>
    <s v="Disagree"/>
    <n v="0"/>
  </r>
  <r>
    <x v="1"/>
    <x v="1"/>
    <x v="0"/>
    <x v="0"/>
    <s v="Disagree"/>
    <n v="0"/>
    <s v="Neutral"/>
    <n v="1"/>
  </r>
  <r>
    <x v="0"/>
    <x v="0"/>
    <x v="0"/>
    <x v="0"/>
    <s v="Neutral"/>
    <n v="1"/>
    <s v="Disagree"/>
    <n v="0"/>
  </r>
  <r>
    <x v="1"/>
    <x v="1"/>
    <x v="2"/>
    <x v="2"/>
    <s v="Agree"/>
    <n v="2"/>
    <s v="Disagree"/>
    <n v="0"/>
  </r>
  <r>
    <x v="0"/>
    <x v="0"/>
    <x v="2"/>
    <x v="2"/>
    <s v="Neutral"/>
    <n v="1"/>
    <s v="Agree"/>
    <n v="2"/>
  </r>
  <r>
    <x v="1"/>
    <x v="1"/>
    <x v="0"/>
    <x v="0"/>
    <s v="Disagree"/>
    <n v="0"/>
    <s v="Disagree"/>
    <n v="0"/>
  </r>
  <r>
    <x v="2"/>
    <x v="2"/>
    <x v="1"/>
    <x v="1"/>
    <s v="Agree"/>
    <n v="2"/>
    <s v="Disagree"/>
    <n v="0"/>
  </r>
  <r>
    <x v="1"/>
    <x v="1"/>
    <x v="0"/>
    <x v="0"/>
    <s v="Agree"/>
    <n v="2"/>
    <s v="Disagree"/>
    <n v="0"/>
  </r>
  <r>
    <x v="2"/>
    <x v="2"/>
    <x v="2"/>
    <x v="2"/>
    <s v="Agree"/>
    <n v="2"/>
    <s v="Agree"/>
    <n v="2"/>
  </r>
  <r>
    <x v="0"/>
    <x v="0"/>
    <x v="0"/>
    <x v="0"/>
    <s v="Agree"/>
    <n v="2"/>
    <s v="Disagree"/>
    <n v="0"/>
  </r>
  <r>
    <x v="2"/>
    <x v="2"/>
    <x v="2"/>
    <x v="2"/>
    <s v="Neutral"/>
    <n v="1"/>
    <s v="Agree"/>
    <n v="2"/>
  </r>
  <r>
    <x v="0"/>
    <x v="0"/>
    <x v="2"/>
    <x v="2"/>
    <s v="Agree"/>
    <n v="2"/>
    <s v="Disagree"/>
    <n v="0"/>
  </r>
  <r>
    <x v="2"/>
    <x v="2"/>
    <x v="2"/>
    <x v="2"/>
    <s v="Disagree"/>
    <n v="0"/>
    <s v="Disagree"/>
    <n v="0"/>
  </r>
  <r>
    <x v="0"/>
    <x v="0"/>
    <x v="2"/>
    <x v="2"/>
    <s v="Neutral"/>
    <n v="1"/>
    <s v="Agree"/>
    <n v="2"/>
  </r>
  <r>
    <x v="0"/>
    <x v="0"/>
    <x v="1"/>
    <x v="1"/>
    <s v="Disagree"/>
    <n v="0"/>
    <s v="Disagree"/>
    <n v="0"/>
  </r>
  <r>
    <x v="1"/>
    <x v="1"/>
    <x v="2"/>
    <x v="2"/>
    <s v="Disagree"/>
    <n v="0"/>
    <s v="Disagree"/>
    <n v="0"/>
  </r>
  <r>
    <x v="2"/>
    <x v="2"/>
    <x v="0"/>
    <x v="0"/>
    <s v="Neutral"/>
    <n v="1"/>
    <s v="Neutral"/>
    <n v="1"/>
  </r>
  <r>
    <x v="2"/>
    <x v="2"/>
    <x v="0"/>
    <x v="0"/>
    <s v="Disagree"/>
    <n v="0"/>
    <s v="Neutral"/>
    <n v="1"/>
  </r>
  <r>
    <x v="1"/>
    <x v="1"/>
    <x v="2"/>
    <x v="2"/>
    <s v="Neutral"/>
    <n v="1"/>
    <s v="Disagree"/>
    <n v="0"/>
  </r>
  <r>
    <x v="1"/>
    <x v="1"/>
    <x v="1"/>
    <x v="1"/>
    <s v="Neutral"/>
    <n v="1"/>
    <s v="Agree"/>
    <n v="2"/>
  </r>
  <r>
    <x v="0"/>
    <x v="0"/>
    <x v="1"/>
    <x v="1"/>
    <s v="Agree"/>
    <n v="2"/>
    <s v="Agree"/>
    <n v="2"/>
  </r>
  <r>
    <x v="0"/>
    <x v="0"/>
    <x v="0"/>
    <x v="0"/>
    <s v="Agree"/>
    <n v="2"/>
    <s v="Neutral"/>
    <n v="1"/>
  </r>
  <r>
    <x v="1"/>
    <x v="1"/>
    <x v="2"/>
    <x v="2"/>
    <s v="Neutral"/>
    <n v="1"/>
    <s v="Agree"/>
    <n v="2"/>
  </r>
  <r>
    <x v="2"/>
    <x v="2"/>
    <x v="2"/>
    <x v="2"/>
    <s v="Agree"/>
    <n v="2"/>
    <s v="Disagree"/>
    <n v="0"/>
  </r>
  <r>
    <x v="2"/>
    <x v="2"/>
    <x v="1"/>
    <x v="1"/>
    <s v="Disagree"/>
    <n v="0"/>
    <s v="Neutral"/>
    <n v="1"/>
  </r>
  <r>
    <x v="1"/>
    <x v="1"/>
    <x v="2"/>
    <x v="2"/>
    <s v="Agree"/>
    <n v="2"/>
    <s v="Agree"/>
    <n v="2"/>
  </r>
  <r>
    <x v="0"/>
    <x v="0"/>
    <x v="1"/>
    <x v="1"/>
    <s v="Neutral"/>
    <n v="1"/>
    <s v="Neutral"/>
    <n v="1"/>
  </r>
  <r>
    <x v="1"/>
    <x v="1"/>
    <x v="1"/>
    <x v="1"/>
    <s v="Disagree"/>
    <n v="0"/>
    <s v="Agree"/>
    <n v="2"/>
  </r>
  <r>
    <x v="0"/>
    <x v="0"/>
    <x v="1"/>
    <x v="1"/>
    <s v="Agree"/>
    <n v="2"/>
    <s v="Agree"/>
    <n v="2"/>
  </r>
  <r>
    <x v="2"/>
    <x v="2"/>
    <x v="1"/>
    <x v="1"/>
    <s v="Neutral"/>
    <n v="1"/>
    <s v="Disagree"/>
    <n v="0"/>
  </r>
  <r>
    <x v="1"/>
    <x v="1"/>
    <x v="2"/>
    <x v="2"/>
    <s v="Agree"/>
    <n v="2"/>
    <s v="Neutral"/>
    <n v="1"/>
  </r>
  <r>
    <x v="0"/>
    <x v="0"/>
    <x v="1"/>
    <x v="1"/>
    <s v="Disagree"/>
    <n v="0"/>
    <s v="Disagree"/>
    <n v="0"/>
  </r>
  <r>
    <x v="0"/>
    <x v="0"/>
    <x v="1"/>
    <x v="1"/>
    <s v="Agree"/>
    <n v="2"/>
    <s v="Disagree"/>
    <n v="0"/>
  </r>
  <r>
    <x v="0"/>
    <x v="0"/>
    <x v="0"/>
    <x v="0"/>
    <s v="Disagree"/>
    <n v="0"/>
    <s v="Neutral"/>
    <n v="1"/>
  </r>
  <r>
    <x v="2"/>
    <x v="2"/>
    <x v="2"/>
    <x v="2"/>
    <s v="Agree"/>
    <n v="2"/>
    <s v="Agree"/>
    <n v="2"/>
  </r>
  <r>
    <x v="0"/>
    <x v="0"/>
    <x v="2"/>
    <x v="2"/>
    <s v="Agree"/>
    <n v="2"/>
    <s v="Agree"/>
    <n v="2"/>
  </r>
  <r>
    <x v="2"/>
    <x v="2"/>
    <x v="1"/>
    <x v="1"/>
    <s v="Neutral"/>
    <n v="1"/>
    <s v="Agree"/>
    <n v="2"/>
  </r>
  <r>
    <x v="1"/>
    <x v="1"/>
    <x v="0"/>
    <x v="0"/>
    <s v="Neutral"/>
    <n v="1"/>
    <s v="Agree"/>
    <n v="2"/>
  </r>
  <r>
    <x v="0"/>
    <x v="0"/>
    <x v="2"/>
    <x v="2"/>
    <s v="Neutral"/>
    <n v="1"/>
    <s v="Agree"/>
    <n v="2"/>
  </r>
  <r>
    <x v="0"/>
    <x v="0"/>
    <x v="0"/>
    <x v="0"/>
    <s v="Agree"/>
    <n v="2"/>
    <s v="Agree"/>
    <n v="2"/>
  </r>
  <r>
    <x v="1"/>
    <x v="1"/>
    <x v="2"/>
    <x v="2"/>
    <s v="Disagree"/>
    <n v="0"/>
    <s v="Agree"/>
    <n v="2"/>
  </r>
  <r>
    <x v="2"/>
    <x v="2"/>
    <x v="1"/>
    <x v="1"/>
    <s v="Neutral"/>
    <n v="1"/>
    <s v="Neutral"/>
    <n v="1"/>
  </r>
  <r>
    <x v="2"/>
    <x v="2"/>
    <x v="2"/>
    <x v="2"/>
    <s v="Agree"/>
    <n v="2"/>
    <s v="Neutral"/>
    <n v="1"/>
  </r>
  <r>
    <x v="2"/>
    <x v="2"/>
    <x v="1"/>
    <x v="1"/>
    <s v="Agree"/>
    <n v="2"/>
    <s v="Disagree"/>
    <n v="0"/>
  </r>
  <r>
    <x v="1"/>
    <x v="1"/>
    <x v="0"/>
    <x v="0"/>
    <s v="Neutral"/>
    <n v="1"/>
    <s v="Neutral"/>
    <n v="1"/>
  </r>
  <r>
    <x v="0"/>
    <x v="0"/>
    <x v="0"/>
    <x v="0"/>
    <s v="Agree"/>
    <n v="2"/>
    <s v="Agree"/>
    <n v="2"/>
  </r>
  <r>
    <x v="1"/>
    <x v="1"/>
    <x v="0"/>
    <x v="0"/>
    <s v="Neutral"/>
    <n v="1"/>
    <s v="Agree"/>
    <n v="2"/>
  </r>
  <r>
    <x v="0"/>
    <x v="0"/>
    <x v="1"/>
    <x v="1"/>
    <s v="Disagree"/>
    <n v="0"/>
    <s v="Neutral"/>
    <n v="1"/>
  </r>
  <r>
    <x v="1"/>
    <x v="1"/>
    <x v="1"/>
    <x v="1"/>
    <s v="Agree"/>
    <n v="2"/>
    <s v="Disagree"/>
    <n v="0"/>
  </r>
  <r>
    <x v="0"/>
    <x v="0"/>
    <x v="0"/>
    <x v="0"/>
    <s v="Neutral"/>
    <n v="1"/>
    <s v="Neutral"/>
    <n v="1"/>
  </r>
  <r>
    <x v="0"/>
    <x v="0"/>
    <x v="1"/>
    <x v="1"/>
    <s v="Agree"/>
    <n v="2"/>
    <s v="Neutral"/>
    <n v="1"/>
  </r>
  <r>
    <x v="2"/>
    <x v="2"/>
    <x v="1"/>
    <x v="1"/>
    <s v="Neutral"/>
    <n v="1"/>
    <s v="Neutral"/>
    <n v="1"/>
  </r>
  <r>
    <x v="1"/>
    <x v="1"/>
    <x v="1"/>
    <x v="1"/>
    <s v="Agree"/>
    <n v="2"/>
    <s v="Neutral"/>
    <n v="1"/>
  </r>
  <r>
    <x v="0"/>
    <x v="0"/>
    <x v="0"/>
    <x v="0"/>
    <s v="Disagree"/>
    <n v="0"/>
    <s v="Neutral"/>
    <n v="1"/>
  </r>
  <r>
    <x v="2"/>
    <x v="2"/>
    <x v="2"/>
    <x v="2"/>
    <s v="Agree"/>
    <n v="2"/>
    <s v="Neutral"/>
    <n v="1"/>
  </r>
  <r>
    <x v="2"/>
    <x v="2"/>
    <x v="0"/>
    <x v="0"/>
    <s v="Agree"/>
    <n v="2"/>
    <s v="Neutral"/>
    <n v="1"/>
  </r>
  <r>
    <x v="0"/>
    <x v="0"/>
    <x v="0"/>
    <x v="0"/>
    <s v="Agree"/>
    <n v="2"/>
    <s v="Neutral"/>
    <n v="1"/>
  </r>
  <r>
    <x v="1"/>
    <x v="1"/>
    <x v="1"/>
    <x v="1"/>
    <s v="Neutral"/>
    <n v="1"/>
    <s v="Disagree"/>
    <n v="0"/>
  </r>
  <r>
    <x v="1"/>
    <x v="1"/>
    <x v="1"/>
    <x v="1"/>
    <s v="Agree"/>
    <n v="2"/>
    <s v="Neutral"/>
    <n v="1"/>
  </r>
  <r>
    <x v="1"/>
    <x v="1"/>
    <x v="1"/>
    <x v="1"/>
    <s v="Neutral"/>
    <n v="1"/>
    <s v="Agree"/>
    <n v="2"/>
  </r>
  <r>
    <x v="0"/>
    <x v="0"/>
    <x v="2"/>
    <x v="2"/>
    <s v="Neutral"/>
    <n v="1"/>
    <s v="Neutral"/>
    <n v="1"/>
  </r>
  <r>
    <x v="0"/>
    <x v="0"/>
    <x v="0"/>
    <x v="0"/>
    <s v="Disagree"/>
    <n v="0"/>
    <s v="Agree"/>
    <n v="2"/>
  </r>
  <r>
    <x v="2"/>
    <x v="2"/>
    <x v="0"/>
    <x v="0"/>
    <s v="Disagree"/>
    <n v="0"/>
    <s v="Disagree"/>
    <n v="0"/>
  </r>
  <r>
    <x v="1"/>
    <x v="1"/>
    <x v="1"/>
    <x v="1"/>
    <s v="Agree"/>
    <n v="2"/>
    <s v="Agree"/>
    <n v="2"/>
  </r>
  <r>
    <x v="2"/>
    <x v="2"/>
    <x v="0"/>
    <x v="0"/>
    <s v="Disagree"/>
    <n v="0"/>
    <s v="Agree"/>
    <n v="2"/>
  </r>
  <r>
    <x v="0"/>
    <x v="0"/>
    <x v="2"/>
    <x v="2"/>
    <s v="Disagree"/>
    <n v="0"/>
    <s v="Disagree"/>
    <n v="0"/>
  </r>
  <r>
    <x v="1"/>
    <x v="1"/>
    <x v="2"/>
    <x v="2"/>
    <s v="Disagree"/>
    <n v="0"/>
    <s v="Disagree"/>
    <n v="0"/>
  </r>
  <r>
    <x v="1"/>
    <x v="1"/>
    <x v="2"/>
    <x v="2"/>
    <s v="Neutral"/>
    <n v="1"/>
    <s v="Neutral"/>
    <n v="1"/>
  </r>
  <r>
    <x v="2"/>
    <x v="2"/>
    <x v="2"/>
    <x v="2"/>
    <s v="Disagree"/>
    <n v="0"/>
    <s v="Agree"/>
    <n v="2"/>
  </r>
  <r>
    <x v="0"/>
    <x v="0"/>
    <x v="1"/>
    <x v="1"/>
    <s v="Disagree"/>
    <n v="0"/>
    <s v="Disagree"/>
    <n v="0"/>
  </r>
  <r>
    <x v="2"/>
    <x v="2"/>
    <x v="1"/>
    <x v="1"/>
    <s v="Disagree"/>
    <n v="0"/>
    <s v="Disagree"/>
    <n v="0"/>
  </r>
  <r>
    <x v="0"/>
    <x v="0"/>
    <x v="0"/>
    <x v="0"/>
    <s v="Disagree"/>
    <n v="0"/>
    <s v="Agree"/>
    <n v="2"/>
  </r>
  <r>
    <x v="0"/>
    <x v="0"/>
    <x v="0"/>
    <x v="0"/>
    <s v="Agree"/>
    <n v="2"/>
    <s v="Disagree"/>
    <n v="0"/>
  </r>
  <r>
    <x v="0"/>
    <x v="0"/>
    <x v="2"/>
    <x v="2"/>
    <s v="Disagree"/>
    <n v="0"/>
    <s v="Agree"/>
    <n v="2"/>
  </r>
  <r>
    <x v="0"/>
    <x v="0"/>
    <x v="0"/>
    <x v="0"/>
    <s v="Agree"/>
    <n v="2"/>
    <s v="Disagree"/>
    <n v="0"/>
  </r>
  <r>
    <x v="0"/>
    <x v="0"/>
    <x v="0"/>
    <x v="0"/>
    <s v="Disagree"/>
    <n v="0"/>
    <s v="Agree"/>
    <n v="2"/>
  </r>
  <r>
    <x v="0"/>
    <x v="0"/>
    <x v="2"/>
    <x v="2"/>
    <s v="Agree"/>
    <n v="2"/>
    <s v="Disagree"/>
    <n v="0"/>
  </r>
  <r>
    <x v="0"/>
    <x v="0"/>
    <x v="0"/>
    <x v="0"/>
    <s v="Disagree"/>
    <n v="0"/>
    <s v="Agree"/>
    <n v="2"/>
  </r>
  <r>
    <x v="2"/>
    <x v="2"/>
    <x v="0"/>
    <x v="0"/>
    <s v="Disagree"/>
    <n v="0"/>
    <s v="Agree"/>
    <n v="2"/>
  </r>
  <r>
    <x v="0"/>
    <x v="0"/>
    <x v="2"/>
    <x v="2"/>
    <s v="Neutral"/>
    <n v="1"/>
    <s v="Disagree"/>
    <n v="0"/>
  </r>
  <r>
    <x v="2"/>
    <x v="2"/>
    <x v="1"/>
    <x v="1"/>
    <s v="Disagree"/>
    <n v="0"/>
    <s v="Neutral"/>
    <n v="1"/>
  </r>
  <r>
    <x v="1"/>
    <x v="1"/>
    <x v="2"/>
    <x v="2"/>
    <s v="Disagree"/>
    <n v="0"/>
    <s v="Disagree"/>
    <n v="0"/>
  </r>
  <r>
    <x v="1"/>
    <x v="1"/>
    <x v="0"/>
    <x v="0"/>
    <s v="Disagree"/>
    <n v="0"/>
    <s v="Agree"/>
    <n v="2"/>
  </r>
  <r>
    <x v="0"/>
    <x v="0"/>
    <x v="0"/>
    <x v="0"/>
    <s v="Neutral"/>
    <n v="1"/>
    <s v="Neutral"/>
    <n v="1"/>
  </r>
  <r>
    <x v="2"/>
    <x v="2"/>
    <x v="0"/>
    <x v="0"/>
    <s v="Disagree"/>
    <n v="0"/>
    <s v="Neutral"/>
    <n v="1"/>
  </r>
  <r>
    <x v="1"/>
    <x v="1"/>
    <x v="1"/>
    <x v="1"/>
    <s v="Disagree"/>
    <n v="0"/>
    <s v="Neutral"/>
    <n v="1"/>
  </r>
  <r>
    <x v="2"/>
    <x v="2"/>
    <x v="1"/>
    <x v="1"/>
    <s v="Agree"/>
    <n v="2"/>
    <s v="Agree"/>
    <n v="2"/>
  </r>
  <r>
    <x v="0"/>
    <x v="0"/>
    <x v="2"/>
    <x v="2"/>
    <s v="Agree"/>
    <n v="2"/>
    <s v="Neutral"/>
    <n v="1"/>
  </r>
  <r>
    <x v="0"/>
    <x v="0"/>
    <x v="0"/>
    <x v="0"/>
    <s v="Neutral"/>
    <n v="1"/>
    <s v="Disagree"/>
    <n v="0"/>
  </r>
  <r>
    <x v="2"/>
    <x v="2"/>
    <x v="0"/>
    <x v="0"/>
    <s v="Agree"/>
    <n v="2"/>
    <s v="Disagree"/>
    <n v="0"/>
  </r>
  <r>
    <x v="1"/>
    <x v="1"/>
    <x v="1"/>
    <x v="1"/>
    <s v="Neutral"/>
    <n v="1"/>
    <s v="Disagree"/>
    <n v="0"/>
  </r>
  <r>
    <x v="2"/>
    <x v="2"/>
    <x v="2"/>
    <x v="2"/>
    <s v="Disagree"/>
    <n v="0"/>
    <s v="Agree"/>
    <n v="2"/>
  </r>
  <r>
    <x v="0"/>
    <x v="0"/>
    <x v="0"/>
    <x v="0"/>
    <s v="Neutral"/>
    <n v="1"/>
    <s v="Disagree"/>
    <n v="0"/>
  </r>
  <r>
    <x v="2"/>
    <x v="2"/>
    <x v="2"/>
    <x v="2"/>
    <s v="Disagree"/>
    <n v="0"/>
    <s v="Neutral"/>
    <n v="1"/>
  </r>
  <r>
    <x v="0"/>
    <x v="0"/>
    <x v="0"/>
    <x v="0"/>
    <s v="Disagree"/>
    <n v="0"/>
    <s v="Neutral"/>
    <n v="1"/>
  </r>
  <r>
    <x v="2"/>
    <x v="2"/>
    <x v="1"/>
    <x v="1"/>
    <s v="Neutral"/>
    <n v="1"/>
    <s v="Neutral"/>
    <n v="1"/>
  </r>
  <r>
    <x v="1"/>
    <x v="1"/>
    <x v="1"/>
    <x v="1"/>
    <s v="Neutral"/>
    <n v="1"/>
    <s v="Neutral"/>
    <n v="1"/>
  </r>
  <r>
    <x v="1"/>
    <x v="1"/>
    <x v="0"/>
    <x v="0"/>
    <s v="Agree"/>
    <n v="2"/>
    <s v="Neutral"/>
    <n v="1"/>
  </r>
  <r>
    <x v="0"/>
    <x v="0"/>
    <x v="1"/>
    <x v="1"/>
    <s v="Neutral"/>
    <n v="1"/>
    <s v="Neutral"/>
    <n v="1"/>
  </r>
  <r>
    <x v="2"/>
    <x v="2"/>
    <x v="0"/>
    <x v="0"/>
    <s v="Disagree"/>
    <n v="0"/>
    <s v="Disagree"/>
    <n v="0"/>
  </r>
  <r>
    <x v="0"/>
    <x v="0"/>
    <x v="0"/>
    <x v="0"/>
    <s v="Neutral"/>
    <n v="1"/>
    <s v="Agree"/>
    <n v="2"/>
  </r>
  <r>
    <x v="1"/>
    <x v="1"/>
    <x v="0"/>
    <x v="0"/>
    <s v="Neutral"/>
    <n v="1"/>
    <s v="Disagree"/>
    <n v="0"/>
  </r>
  <r>
    <x v="2"/>
    <x v="2"/>
    <x v="0"/>
    <x v="0"/>
    <s v="Agree"/>
    <n v="2"/>
    <s v="Disagree"/>
    <n v="0"/>
  </r>
  <r>
    <x v="1"/>
    <x v="1"/>
    <x v="2"/>
    <x v="2"/>
    <s v="Neutral"/>
    <n v="1"/>
    <s v="Disagree"/>
    <n v="0"/>
  </r>
  <r>
    <x v="2"/>
    <x v="2"/>
    <x v="1"/>
    <x v="1"/>
    <s v="Agree"/>
    <n v="2"/>
    <s v="Agree"/>
    <n v="2"/>
  </r>
  <r>
    <x v="2"/>
    <x v="2"/>
    <x v="1"/>
    <x v="1"/>
    <s v="Agree"/>
    <n v="2"/>
    <s v="Neutral"/>
    <n v="1"/>
  </r>
  <r>
    <x v="2"/>
    <x v="2"/>
    <x v="1"/>
    <x v="1"/>
    <s v="Neutral"/>
    <n v="1"/>
    <s v="Disagree"/>
    <n v="0"/>
  </r>
  <r>
    <x v="0"/>
    <x v="0"/>
    <x v="1"/>
    <x v="1"/>
    <s v="Neutral"/>
    <n v="1"/>
    <s v="Agree"/>
    <n v="2"/>
  </r>
  <r>
    <x v="1"/>
    <x v="1"/>
    <x v="1"/>
    <x v="1"/>
    <s v="Agree"/>
    <n v="2"/>
    <s v="Disagree"/>
    <n v="0"/>
  </r>
  <r>
    <x v="0"/>
    <x v="0"/>
    <x v="0"/>
    <x v="0"/>
    <s v="Agree"/>
    <n v="2"/>
    <s v="Agree"/>
    <n v="2"/>
  </r>
  <r>
    <x v="2"/>
    <x v="2"/>
    <x v="0"/>
    <x v="0"/>
    <s v="Agree"/>
    <n v="2"/>
    <s v="Disagree"/>
    <n v="0"/>
  </r>
  <r>
    <x v="2"/>
    <x v="2"/>
    <x v="1"/>
    <x v="1"/>
    <s v="Disagree"/>
    <n v="0"/>
    <s v="Disagree"/>
    <n v="0"/>
  </r>
  <r>
    <x v="0"/>
    <x v="0"/>
    <x v="2"/>
    <x v="2"/>
    <s v="Neutral"/>
    <n v="1"/>
    <s v="Agree"/>
    <n v="2"/>
  </r>
  <r>
    <x v="0"/>
    <x v="0"/>
    <x v="0"/>
    <x v="0"/>
    <s v="Neutral"/>
    <n v="1"/>
    <s v="Neutral"/>
    <n v="1"/>
  </r>
  <r>
    <x v="0"/>
    <x v="0"/>
    <x v="0"/>
    <x v="0"/>
    <s v="Agree"/>
    <n v="2"/>
    <s v="Neutral"/>
    <n v="1"/>
  </r>
  <r>
    <x v="1"/>
    <x v="1"/>
    <x v="0"/>
    <x v="0"/>
    <s v="Neutral"/>
    <n v="1"/>
    <s v="Disagree"/>
    <n v="0"/>
  </r>
  <r>
    <x v="0"/>
    <x v="0"/>
    <x v="1"/>
    <x v="1"/>
    <s v="Disagree"/>
    <n v="0"/>
    <s v="Neutral"/>
    <n v="1"/>
  </r>
  <r>
    <x v="2"/>
    <x v="2"/>
    <x v="0"/>
    <x v="0"/>
    <s v="Disagree"/>
    <n v="0"/>
    <s v="Neutral"/>
    <n v="1"/>
  </r>
  <r>
    <x v="2"/>
    <x v="2"/>
    <x v="0"/>
    <x v="0"/>
    <s v="Agree"/>
    <n v="2"/>
    <s v="Neutral"/>
    <n v="1"/>
  </r>
  <r>
    <x v="0"/>
    <x v="0"/>
    <x v="1"/>
    <x v="1"/>
    <s v="Disagree"/>
    <n v="0"/>
    <s v="Agree"/>
    <n v="2"/>
  </r>
  <r>
    <x v="1"/>
    <x v="1"/>
    <x v="2"/>
    <x v="2"/>
    <s v="Disagree"/>
    <n v="0"/>
    <s v="Agree"/>
    <n v="2"/>
  </r>
  <r>
    <x v="1"/>
    <x v="1"/>
    <x v="0"/>
    <x v="0"/>
    <s v="Agree"/>
    <n v="2"/>
    <s v="Agree"/>
    <n v="2"/>
  </r>
  <r>
    <x v="0"/>
    <x v="0"/>
    <x v="0"/>
    <x v="0"/>
    <s v="Agree"/>
    <n v="2"/>
    <s v="Neutral"/>
    <n v="1"/>
  </r>
  <r>
    <x v="1"/>
    <x v="1"/>
    <x v="0"/>
    <x v="0"/>
    <s v="Disagree"/>
    <n v="0"/>
    <s v="Agree"/>
    <n v="2"/>
  </r>
  <r>
    <x v="0"/>
    <x v="0"/>
    <x v="2"/>
    <x v="2"/>
    <s v="Disagree"/>
    <n v="0"/>
    <s v="Neutral"/>
    <n v="1"/>
  </r>
  <r>
    <x v="2"/>
    <x v="2"/>
    <x v="2"/>
    <x v="2"/>
    <s v="Disagree"/>
    <n v="0"/>
    <s v="Disagree"/>
    <n v="0"/>
  </r>
  <r>
    <x v="1"/>
    <x v="1"/>
    <x v="2"/>
    <x v="2"/>
    <s v="Disagree"/>
    <n v="0"/>
    <s v="Disagree"/>
    <n v="0"/>
  </r>
  <r>
    <x v="2"/>
    <x v="2"/>
    <x v="1"/>
    <x v="1"/>
    <s v="Neutral"/>
    <n v="1"/>
    <s v="Agree"/>
    <n v="2"/>
  </r>
  <r>
    <x v="2"/>
    <x v="2"/>
    <x v="1"/>
    <x v="1"/>
    <s v="Disagree"/>
    <n v="0"/>
    <s v="Neutral"/>
    <n v="1"/>
  </r>
  <r>
    <x v="1"/>
    <x v="1"/>
    <x v="0"/>
    <x v="0"/>
    <s v="Disagree"/>
    <n v="0"/>
    <s v="Neutral"/>
    <n v="1"/>
  </r>
  <r>
    <x v="2"/>
    <x v="2"/>
    <x v="1"/>
    <x v="1"/>
    <s v="Agree"/>
    <n v="2"/>
    <s v="Neutral"/>
    <n v="1"/>
  </r>
  <r>
    <x v="0"/>
    <x v="0"/>
    <x v="1"/>
    <x v="1"/>
    <s v="Agree"/>
    <n v="2"/>
    <s v="Disagree"/>
    <n v="0"/>
  </r>
  <r>
    <x v="2"/>
    <x v="2"/>
    <x v="1"/>
    <x v="1"/>
    <s v="Neutral"/>
    <n v="1"/>
    <s v="Disagree"/>
    <n v="0"/>
  </r>
  <r>
    <x v="2"/>
    <x v="2"/>
    <x v="1"/>
    <x v="1"/>
    <s v="Disagree"/>
    <n v="0"/>
    <s v="Agree"/>
    <n v="2"/>
  </r>
  <r>
    <x v="0"/>
    <x v="0"/>
    <x v="0"/>
    <x v="0"/>
    <s v="Neutral"/>
    <n v="1"/>
    <s v="Neutral"/>
    <n v="1"/>
  </r>
  <r>
    <x v="0"/>
    <x v="0"/>
    <x v="1"/>
    <x v="1"/>
    <s v="Neutral"/>
    <n v="1"/>
    <s v="Agree"/>
    <n v="2"/>
  </r>
  <r>
    <x v="1"/>
    <x v="1"/>
    <x v="0"/>
    <x v="0"/>
    <s v="Agree"/>
    <n v="2"/>
    <s v="Agree"/>
    <n v="2"/>
  </r>
  <r>
    <x v="2"/>
    <x v="2"/>
    <x v="0"/>
    <x v="0"/>
    <s v="Neutral"/>
    <n v="1"/>
    <s v="Agree"/>
    <n v="2"/>
  </r>
  <r>
    <x v="2"/>
    <x v="2"/>
    <x v="2"/>
    <x v="2"/>
    <s v="Neutral"/>
    <n v="1"/>
    <s v="Agree"/>
    <n v="2"/>
  </r>
  <r>
    <x v="0"/>
    <x v="0"/>
    <x v="0"/>
    <x v="0"/>
    <s v="Disagree"/>
    <n v="0"/>
    <s v="Agree"/>
    <n v="2"/>
  </r>
  <r>
    <x v="2"/>
    <x v="2"/>
    <x v="0"/>
    <x v="0"/>
    <s v="Neutral"/>
    <n v="1"/>
    <s v="Neutral"/>
    <n v="1"/>
  </r>
  <r>
    <x v="0"/>
    <x v="0"/>
    <x v="1"/>
    <x v="1"/>
    <s v="Disagree"/>
    <n v="0"/>
    <s v="Neutral"/>
    <n v="1"/>
  </r>
  <r>
    <x v="1"/>
    <x v="1"/>
    <x v="0"/>
    <x v="0"/>
    <s v="Disagree"/>
    <n v="0"/>
    <s v="Neutral"/>
    <n v="1"/>
  </r>
  <r>
    <x v="1"/>
    <x v="1"/>
    <x v="0"/>
    <x v="0"/>
    <s v="Neutral"/>
    <n v="1"/>
    <s v="Neutral"/>
    <n v="1"/>
  </r>
  <r>
    <x v="0"/>
    <x v="0"/>
    <x v="2"/>
    <x v="2"/>
    <s v="Neutral"/>
    <n v="1"/>
    <s v="Agree"/>
    <n v="2"/>
  </r>
  <r>
    <x v="1"/>
    <x v="1"/>
    <x v="1"/>
    <x v="1"/>
    <s v="Agree"/>
    <n v="2"/>
    <s v="Neutral"/>
    <n v="1"/>
  </r>
  <r>
    <x v="0"/>
    <x v="0"/>
    <x v="0"/>
    <x v="0"/>
    <s v="Disagree"/>
    <n v="0"/>
    <s v="Neutral"/>
    <n v="1"/>
  </r>
  <r>
    <x v="2"/>
    <x v="2"/>
    <x v="1"/>
    <x v="1"/>
    <s v="Disagree"/>
    <n v="0"/>
    <s v="Disagree"/>
    <n v="0"/>
  </r>
  <r>
    <x v="0"/>
    <x v="0"/>
    <x v="1"/>
    <x v="1"/>
    <s v="Neutral"/>
    <n v="1"/>
    <s v="Agree"/>
    <n v="2"/>
  </r>
  <r>
    <x v="0"/>
    <x v="0"/>
    <x v="2"/>
    <x v="2"/>
    <s v="Disagree"/>
    <n v="0"/>
    <s v="Agree"/>
    <n v="2"/>
  </r>
  <r>
    <x v="2"/>
    <x v="2"/>
    <x v="1"/>
    <x v="1"/>
    <s v="Agree"/>
    <n v="2"/>
    <s v="Agree"/>
    <n v="2"/>
  </r>
  <r>
    <x v="0"/>
    <x v="0"/>
    <x v="0"/>
    <x v="0"/>
    <s v="Agree"/>
    <n v="2"/>
    <s v="Agree"/>
    <n v="2"/>
  </r>
  <r>
    <x v="1"/>
    <x v="1"/>
    <x v="0"/>
    <x v="0"/>
    <s v="Agree"/>
    <n v="2"/>
    <s v="Agree"/>
    <n v="2"/>
  </r>
  <r>
    <x v="2"/>
    <x v="2"/>
    <x v="1"/>
    <x v="1"/>
    <s v="Neutral"/>
    <n v="1"/>
    <s v="Neutral"/>
    <n v="1"/>
  </r>
  <r>
    <x v="1"/>
    <x v="1"/>
    <x v="1"/>
    <x v="1"/>
    <s v="Disagree"/>
    <n v="0"/>
    <s v="Agree"/>
    <n v="2"/>
  </r>
  <r>
    <x v="1"/>
    <x v="1"/>
    <x v="1"/>
    <x v="1"/>
    <s v="Agree"/>
    <n v="2"/>
    <s v="Agree"/>
    <n v="2"/>
  </r>
  <r>
    <x v="0"/>
    <x v="0"/>
    <x v="0"/>
    <x v="0"/>
    <s v="Disagree"/>
    <n v="0"/>
    <s v="Disagree"/>
    <n v="0"/>
  </r>
  <r>
    <x v="2"/>
    <x v="2"/>
    <x v="2"/>
    <x v="2"/>
    <s v="Neutral"/>
    <n v="1"/>
    <s v="Agree"/>
    <n v="2"/>
  </r>
  <r>
    <x v="2"/>
    <x v="2"/>
    <x v="0"/>
    <x v="0"/>
    <s v="Disagree"/>
    <n v="0"/>
    <s v="Disagree"/>
    <n v="0"/>
  </r>
  <r>
    <x v="2"/>
    <x v="2"/>
    <x v="2"/>
    <x v="2"/>
    <s v="Disagree"/>
    <n v="0"/>
    <s v="Neutral"/>
    <n v="1"/>
  </r>
  <r>
    <x v="0"/>
    <x v="0"/>
    <x v="0"/>
    <x v="0"/>
    <s v="Disagree"/>
    <n v="0"/>
    <s v="Agree"/>
    <n v="2"/>
  </r>
  <r>
    <x v="1"/>
    <x v="1"/>
    <x v="0"/>
    <x v="0"/>
    <s v="Agree"/>
    <n v="2"/>
    <s v="Agree"/>
    <n v="2"/>
  </r>
  <r>
    <x v="0"/>
    <x v="0"/>
    <x v="2"/>
    <x v="2"/>
    <s v="Neutral"/>
    <n v="1"/>
    <s v="Disagree"/>
    <n v="0"/>
  </r>
  <r>
    <x v="1"/>
    <x v="1"/>
    <x v="1"/>
    <x v="1"/>
    <s v="Neutral"/>
    <n v="1"/>
    <s v="Disagree"/>
    <n v="0"/>
  </r>
  <r>
    <x v="0"/>
    <x v="0"/>
    <x v="0"/>
    <x v="0"/>
    <s v="Neutral"/>
    <n v="1"/>
    <s v="Neutral"/>
    <n v="1"/>
  </r>
  <r>
    <x v="1"/>
    <x v="1"/>
    <x v="2"/>
    <x v="2"/>
    <s v="Neutral"/>
    <n v="1"/>
    <s v="Neutral"/>
    <n v="1"/>
  </r>
  <r>
    <x v="2"/>
    <x v="2"/>
    <x v="2"/>
    <x v="2"/>
    <s v="Agree"/>
    <n v="2"/>
    <s v="Agree"/>
    <n v="2"/>
  </r>
  <r>
    <x v="2"/>
    <x v="2"/>
    <x v="0"/>
    <x v="0"/>
    <s v="Disagree"/>
    <n v="0"/>
    <s v="Agree"/>
    <n v="2"/>
  </r>
  <r>
    <x v="2"/>
    <x v="2"/>
    <x v="0"/>
    <x v="0"/>
    <s v="Disagree"/>
    <n v="0"/>
    <s v="Disagree"/>
    <n v="0"/>
  </r>
  <r>
    <x v="0"/>
    <x v="0"/>
    <x v="2"/>
    <x v="2"/>
    <s v="Agree"/>
    <n v="2"/>
    <s v="Disagree"/>
    <n v="0"/>
  </r>
  <r>
    <x v="2"/>
    <x v="2"/>
    <x v="2"/>
    <x v="2"/>
    <s v="Neutral"/>
    <n v="1"/>
    <s v="Neutral"/>
    <n v="1"/>
  </r>
  <r>
    <x v="2"/>
    <x v="2"/>
    <x v="1"/>
    <x v="1"/>
    <s v="Disagree"/>
    <n v="0"/>
    <s v="Agree"/>
    <n v="2"/>
  </r>
  <r>
    <x v="1"/>
    <x v="1"/>
    <x v="2"/>
    <x v="2"/>
    <s v="Neutral"/>
    <n v="1"/>
    <s v="Neutral"/>
    <n v="1"/>
  </r>
  <r>
    <x v="0"/>
    <x v="0"/>
    <x v="1"/>
    <x v="1"/>
    <s v="Agree"/>
    <n v="2"/>
    <s v="Disagree"/>
    <n v="0"/>
  </r>
  <r>
    <x v="0"/>
    <x v="0"/>
    <x v="1"/>
    <x v="1"/>
    <s v="Agree"/>
    <n v="2"/>
    <s v="Disagree"/>
    <n v="0"/>
  </r>
  <r>
    <x v="1"/>
    <x v="1"/>
    <x v="2"/>
    <x v="2"/>
    <s v="Disagree"/>
    <n v="0"/>
    <s v="Neutral"/>
    <n v="1"/>
  </r>
  <r>
    <x v="0"/>
    <x v="0"/>
    <x v="1"/>
    <x v="1"/>
    <s v="Agree"/>
    <n v="2"/>
    <s v="Neutral"/>
    <n v="1"/>
  </r>
  <r>
    <x v="2"/>
    <x v="2"/>
    <x v="1"/>
    <x v="1"/>
    <s v="Disagree"/>
    <n v="0"/>
    <s v="Disagree"/>
    <n v="0"/>
  </r>
  <r>
    <x v="1"/>
    <x v="1"/>
    <x v="2"/>
    <x v="2"/>
    <s v="Agree"/>
    <n v="2"/>
    <s v="Disagree"/>
    <n v="0"/>
  </r>
  <r>
    <x v="2"/>
    <x v="2"/>
    <x v="0"/>
    <x v="0"/>
    <s v="Agree"/>
    <n v="2"/>
    <s v="Agree"/>
    <n v="2"/>
  </r>
  <r>
    <x v="1"/>
    <x v="1"/>
    <x v="0"/>
    <x v="0"/>
    <s v="Agree"/>
    <n v="2"/>
    <s v="Disagree"/>
    <n v="0"/>
  </r>
  <r>
    <x v="0"/>
    <x v="0"/>
    <x v="0"/>
    <x v="0"/>
    <s v="Neutral"/>
    <n v="1"/>
    <s v="Agree"/>
    <n v="2"/>
  </r>
  <r>
    <x v="0"/>
    <x v="0"/>
    <x v="1"/>
    <x v="1"/>
    <s v="Agree"/>
    <n v="2"/>
    <s v="Neutral"/>
    <n v="1"/>
  </r>
  <r>
    <x v="0"/>
    <x v="0"/>
    <x v="2"/>
    <x v="2"/>
    <s v="Agree"/>
    <n v="2"/>
    <s v="Agree"/>
    <n v="2"/>
  </r>
  <r>
    <x v="0"/>
    <x v="0"/>
    <x v="1"/>
    <x v="1"/>
    <s v="Disagree"/>
    <n v="0"/>
    <s v="Disagree"/>
    <n v="0"/>
  </r>
  <r>
    <x v="1"/>
    <x v="1"/>
    <x v="0"/>
    <x v="0"/>
    <s v="Agree"/>
    <n v="2"/>
    <s v="Agree"/>
    <n v="2"/>
  </r>
  <r>
    <x v="1"/>
    <x v="1"/>
    <x v="0"/>
    <x v="0"/>
    <s v="Disagree"/>
    <n v="0"/>
    <s v="Neutral"/>
    <n v="1"/>
  </r>
  <r>
    <x v="2"/>
    <x v="2"/>
    <x v="0"/>
    <x v="0"/>
    <s v="Agree"/>
    <n v="2"/>
    <s v="Disagree"/>
    <n v="0"/>
  </r>
  <r>
    <x v="1"/>
    <x v="1"/>
    <x v="2"/>
    <x v="2"/>
    <s v="Neutral"/>
    <n v="1"/>
    <s v="Neutral"/>
    <n v="1"/>
  </r>
  <r>
    <x v="1"/>
    <x v="1"/>
    <x v="2"/>
    <x v="2"/>
    <s v="Agree"/>
    <n v="2"/>
    <s v="Agree"/>
    <n v="2"/>
  </r>
  <r>
    <x v="0"/>
    <x v="0"/>
    <x v="0"/>
    <x v="0"/>
    <s v="Agree"/>
    <n v="2"/>
    <s v="Neutral"/>
    <n v="1"/>
  </r>
  <r>
    <x v="0"/>
    <x v="0"/>
    <x v="2"/>
    <x v="2"/>
    <s v="Neutral"/>
    <n v="1"/>
    <s v="Neutral"/>
    <n v="1"/>
  </r>
  <r>
    <x v="0"/>
    <x v="0"/>
    <x v="2"/>
    <x v="2"/>
    <s v="Agree"/>
    <n v="2"/>
    <s v="Disagree"/>
    <n v="0"/>
  </r>
  <r>
    <x v="0"/>
    <x v="0"/>
    <x v="1"/>
    <x v="1"/>
    <s v="Agree"/>
    <n v="2"/>
    <s v="Neutral"/>
    <n v="1"/>
  </r>
  <r>
    <x v="2"/>
    <x v="2"/>
    <x v="0"/>
    <x v="0"/>
    <s v="Disagree"/>
    <n v="0"/>
    <s v="Disagree"/>
    <n v="0"/>
  </r>
  <r>
    <x v="2"/>
    <x v="2"/>
    <x v="1"/>
    <x v="1"/>
    <s v="Agree"/>
    <n v="2"/>
    <s v="Disagree"/>
    <n v="0"/>
  </r>
  <r>
    <x v="2"/>
    <x v="2"/>
    <x v="1"/>
    <x v="1"/>
    <s v="Disagree"/>
    <n v="0"/>
    <s v="Disagree"/>
    <n v="0"/>
  </r>
  <r>
    <x v="0"/>
    <x v="0"/>
    <x v="2"/>
    <x v="2"/>
    <s v="Disagree"/>
    <n v="0"/>
    <s v="Agree"/>
    <n v="2"/>
  </r>
  <r>
    <x v="1"/>
    <x v="1"/>
    <x v="0"/>
    <x v="0"/>
    <s v="Disagree"/>
    <n v="0"/>
    <s v="Neutral"/>
    <n v="1"/>
  </r>
  <r>
    <x v="1"/>
    <x v="1"/>
    <x v="0"/>
    <x v="0"/>
    <s v="Agree"/>
    <n v="2"/>
    <s v="Neutral"/>
    <n v="1"/>
  </r>
  <r>
    <x v="1"/>
    <x v="1"/>
    <x v="0"/>
    <x v="0"/>
    <s v="Disagree"/>
    <n v="0"/>
    <s v="Neutral"/>
    <n v="1"/>
  </r>
  <r>
    <x v="0"/>
    <x v="0"/>
    <x v="0"/>
    <x v="0"/>
    <s v="Neutral"/>
    <n v="1"/>
    <s v="Disagree"/>
    <n v="0"/>
  </r>
  <r>
    <x v="2"/>
    <x v="2"/>
    <x v="2"/>
    <x v="2"/>
    <s v="Disagree"/>
    <n v="0"/>
    <s v="Disagree"/>
    <n v="0"/>
  </r>
  <r>
    <x v="0"/>
    <x v="0"/>
    <x v="0"/>
    <x v="0"/>
    <s v="Neutral"/>
    <n v="1"/>
    <s v="Disagree"/>
    <n v="0"/>
  </r>
  <r>
    <x v="2"/>
    <x v="2"/>
    <x v="2"/>
    <x v="2"/>
    <s v="Neutral"/>
    <n v="1"/>
    <s v="Disagree"/>
    <n v="0"/>
  </r>
  <r>
    <x v="0"/>
    <x v="0"/>
    <x v="2"/>
    <x v="2"/>
    <s v="Neutral"/>
    <n v="1"/>
    <s v="Neutral"/>
    <n v="1"/>
  </r>
  <r>
    <x v="0"/>
    <x v="0"/>
    <x v="2"/>
    <x v="2"/>
    <s v="Neutral"/>
    <n v="1"/>
    <s v="Agree"/>
    <n v="2"/>
  </r>
  <r>
    <x v="2"/>
    <x v="2"/>
    <x v="1"/>
    <x v="1"/>
    <s v="Agree"/>
    <n v="2"/>
    <s v="Neutral"/>
    <n v="1"/>
  </r>
  <r>
    <x v="1"/>
    <x v="1"/>
    <x v="2"/>
    <x v="2"/>
    <s v="Disagree"/>
    <n v="0"/>
    <s v="Disagree"/>
    <n v="0"/>
  </r>
  <r>
    <x v="0"/>
    <x v="0"/>
    <x v="1"/>
    <x v="1"/>
    <s v="Disagree"/>
    <n v="0"/>
    <s v="Disagree"/>
    <n v="0"/>
  </r>
  <r>
    <x v="1"/>
    <x v="1"/>
    <x v="1"/>
    <x v="1"/>
    <s v="Neutral"/>
    <n v="1"/>
    <s v="Agree"/>
    <n v="2"/>
  </r>
  <r>
    <x v="1"/>
    <x v="1"/>
    <x v="2"/>
    <x v="2"/>
    <s v="Neutral"/>
    <n v="1"/>
    <s v="Neutral"/>
    <n v="1"/>
  </r>
  <r>
    <x v="0"/>
    <x v="0"/>
    <x v="2"/>
    <x v="2"/>
    <s v="Disagree"/>
    <n v="0"/>
    <s v="Agree"/>
    <n v="2"/>
  </r>
  <r>
    <x v="2"/>
    <x v="2"/>
    <x v="1"/>
    <x v="1"/>
    <s v="Agree"/>
    <n v="2"/>
    <s v="Agree"/>
    <n v="2"/>
  </r>
  <r>
    <x v="0"/>
    <x v="0"/>
    <x v="1"/>
    <x v="1"/>
    <s v="Neutral"/>
    <n v="1"/>
    <s v="Neutral"/>
    <n v="1"/>
  </r>
  <r>
    <x v="0"/>
    <x v="0"/>
    <x v="0"/>
    <x v="0"/>
    <s v="Neutral"/>
    <n v="1"/>
    <s v="Neutral"/>
    <n v="1"/>
  </r>
  <r>
    <x v="2"/>
    <x v="2"/>
    <x v="1"/>
    <x v="1"/>
    <s v="Neutral"/>
    <n v="1"/>
    <s v="Agree"/>
    <n v="2"/>
  </r>
  <r>
    <x v="2"/>
    <x v="2"/>
    <x v="2"/>
    <x v="2"/>
    <s v="Neutral"/>
    <n v="1"/>
    <s v="Disagree"/>
    <n v="0"/>
  </r>
  <r>
    <x v="1"/>
    <x v="1"/>
    <x v="2"/>
    <x v="2"/>
    <s v="Agree"/>
    <n v="2"/>
    <s v="Agree"/>
    <n v="2"/>
  </r>
  <r>
    <x v="2"/>
    <x v="2"/>
    <x v="1"/>
    <x v="1"/>
    <s v="Neutral"/>
    <n v="1"/>
    <s v="Agree"/>
    <n v="2"/>
  </r>
  <r>
    <x v="2"/>
    <x v="2"/>
    <x v="1"/>
    <x v="1"/>
    <s v="Disagree"/>
    <n v="0"/>
    <s v="Agree"/>
    <n v="2"/>
  </r>
  <r>
    <x v="2"/>
    <x v="2"/>
    <x v="2"/>
    <x v="2"/>
    <s v="Agree"/>
    <n v="2"/>
    <s v="Disagree"/>
    <n v="0"/>
  </r>
  <r>
    <x v="1"/>
    <x v="1"/>
    <x v="2"/>
    <x v="2"/>
    <s v="Agree"/>
    <n v="2"/>
    <s v="Agree"/>
    <n v="2"/>
  </r>
  <r>
    <x v="0"/>
    <x v="0"/>
    <x v="0"/>
    <x v="0"/>
    <s v="Agree"/>
    <n v="2"/>
    <s v="Agree"/>
    <n v="2"/>
  </r>
  <r>
    <x v="1"/>
    <x v="1"/>
    <x v="2"/>
    <x v="2"/>
    <s v="Disagree"/>
    <n v="0"/>
    <s v="Disagree"/>
    <n v="0"/>
  </r>
  <r>
    <x v="2"/>
    <x v="2"/>
    <x v="2"/>
    <x v="2"/>
    <s v="Disagree"/>
    <n v="0"/>
    <s v="Neutral"/>
    <n v="1"/>
  </r>
  <r>
    <x v="2"/>
    <x v="2"/>
    <x v="2"/>
    <x v="2"/>
    <s v="Neutral"/>
    <n v="1"/>
    <s v="Neutral"/>
    <n v="1"/>
  </r>
  <r>
    <x v="0"/>
    <x v="0"/>
    <x v="2"/>
    <x v="2"/>
    <s v="Neutral"/>
    <n v="1"/>
    <s v="Disagree"/>
    <n v="0"/>
  </r>
  <r>
    <x v="1"/>
    <x v="1"/>
    <x v="1"/>
    <x v="1"/>
    <s v="Agree"/>
    <n v="2"/>
    <s v="Neutral"/>
    <n v="1"/>
  </r>
  <r>
    <x v="0"/>
    <x v="0"/>
    <x v="2"/>
    <x v="2"/>
    <s v="Agree"/>
    <n v="2"/>
    <s v="Disagree"/>
    <n v="0"/>
  </r>
  <r>
    <x v="1"/>
    <x v="1"/>
    <x v="1"/>
    <x v="1"/>
    <s v="Agree"/>
    <n v="2"/>
    <s v="Agree"/>
    <n v="2"/>
  </r>
  <r>
    <x v="0"/>
    <x v="0"/>
    <x v="1"/>
    <x v="1"/>
    <s v="Agree"/>
    <n v="2"/>
    <s v="Disagree"/>
    <n v="0"/>
  </r>
  <r>
    <x v="1"/>
    <x v="1"/>
    <x v="1"/>
    <x v="1"/>
    <s v="Neutral"/>
    <n v="1"/>
    <s v="Neutral"/>
    <n v="1"/>
  </r>
  <r>
    <x v="1"/>
    <x v="1"/>
    <x v="1"/>
    <x v="1"/>
    <s v="Agree"/>
    <n v="2"/>
    <s v="Agree"/>
    <n v="2"/>
  </r>
  <r>
    <x v="2"/>
    <x v="2"/>
    <x v="1"/>
    <x v="1"/>
    <s v="Agree"/>
    <n v="2"/>
    <s v="Agree"/>
    <n v="2"/>
  </r>
  <r>
    <x v="0"/>
    <x v="0"/>
    <x v="0"/>
    <x v="0"/>
    <s v="Agree"/>
    <n v="2"/>
    <s v="Neutral"/>
    <n v="1"/>
  </r>
  <r>
    <x v="0"/>
    <x v="0"/>
    <x v="2"/>
    <x v="2"/>
    <s v="Agree"/>
    <n v="2"/>
    <s v="Disagree"/>
    <n v="0"/>
  </r>
  <r>
    <x v="2"/>
    <x v="2"/>
    <x v="0"/>
    <x v="0"/>
    <s v="Neutral"/>
    <n v="1"/>
    <s v="Neutral"/>
    <n v="1"/>
  </r>
  <r>
    <x v="0"/>
    <x v="0"/>
    <x v="1"/>
    <x v="1"/>
    <s v="Neutral"/>
    <n v="1"/>
    <s v="Neutral"/>
    <n v="1"/>
  </r>
  <r>
    <x v="0"/>
    <x v="0"/>
    <x v="0"/>
    <x v="0"/>
    <s v="Agree"/>
    <n v="2"/>
    <s v="Agree"/>
    <n v="2"/>
  </r>
  <r>
    <x v="0"/>
    <x v="0"/>
    <x v="2"/>
    <x v="2"/>
    <s v="Disagree"/>
    <n v="0"/>
    <s v="Agree"/>
    <n v="2"/>
  </r>
  <r>
    <x v="2"/>
    <x v="2"/>
    <x v="1"/>
    <x v="1"/>
    <s v="Disagree"/>
    <n v="0"/>
    <s v="Neutral"/>
    <n v="1"/>
  </r>
  <r>
    <x v="0"/>
    <x v="0"/>
    <x v="1"/>
    <x v="1"/>
    <s v="Neutral"/>
    <n v="1"/>
    <s v="Neutral"/>
    <n v="1"/>
  </r>
  <r>
    <x v="1"/>
    <x v="1"/>
    <x v="0"/>
    <x v="0"/>
    <s v="Neutral"/>
    <n v="1"/>
    <s v="Disagree"/>
    <n v="0"/>
  </r>
  <r>
    <x v="2"/>
    <x v="2"/>
    <x v="0"/>
    <x v="0"/>
    <s v="Neutral"/>
    <n v="1"/>
    <s v="Agree"/>
    <n v="2"/>
  </r>
  <r>
    <x v="0"/>
    <x v="0"/>
    <x v="0"/>
    <x v="0"/>
    <s v="Disagree"/>
    <n v="0"/>
    <s v="Neutral"/>
    <n v="1"/>
  </r>
  <r>
    <x v="2"/>
    <x v="2"/>
    <x v="1"/>
    <x v="1"/>
    <s v="Neutral"/>
    <n v="1"/>
    <s v="Agree"/>
    <n v="2"/>
  </r>
  <r>
    <x v="0"/>
    <x v="0"/>
    <x v="0"/>
    <x v="0"/>
    <s v="Disagree"/>
    <n v="0"/>
    <s v="Agree"/>
    <n v="2"/>
  </r>
  <r>
    <x v="1"/>
    <x v="1"/>
    <x v="0"/>
    <x v="0"/>
    <s v="Agree"/>
    <n v="2"/>
    <s v="Disagree"/>
    <n v="0"/>
  </r>
  <r>
    <x v="2"/>
    <x v="2"/>
    <x v="2"/>
    <x v="2"/>
    <s v="Disagree"/>
    <n v="0"/>
    <s v="Disagree"/>
    <n v="0"/>
  </r>
  <r>
    <x v="0"/>
    <x v="0"/>
    <x v="0"/>
    <x v="0"/>
    <s v="Disagree"/>
    <n v="0"/>
    <s v="Neutral"/>
    <n v="1"/>
  </r>
  <r>
    <x v="2"/>
    <x v="2"/>
    <x v="0"/>
    <x v="0"/>
    <s v="Agree"/>
    <n v="2"/>
    <s v="Neutral"/>
    <n v="1"/>
  </r>
  <r>
    <x v="0"/>
    <x v="0"/>
    <x v="0"/>
    <x v="0"/>
    <s v="Neutral"/>
    <n v="1"/>
    <s v="Neutral"/>
    <n v="1"/>
  </r>
  <r>
    <x v="2"/>
    <x v="2"/>
    <x v="1"/>
    <x v="1"/>
    <s v="Neutral"/>
    <n v="1"/>
    <s v="Agree"/>
    <n v="2"/>
  </r>
  <r>
    <x v="2"/>
    <x v="2"/>
    <x v="2"/>
    <x v="2"/>
    <s v="Neutral"/>
    <n v="1"/>
    <s v="Disagree"/>
    <n v="0"/>
  </r>
  <r>
    <x v="2"/>
    <x v="2"/>
    <x v="0"/>
    <x v="0"/>
    <s v="Neutral"/>
    <n v="1"/>
    <s v="Neutral"/>
    <n v="1"/>
  </r>
  <r>
    <x v="0"/>
    <x v="0"/>
    <x v="1"/>
    <x v="1"/>
    <s v="Agree"/>
    <n v="2"/>
    <s v="Agree"/>
    <n v="2"/>
  </r>
  <r>
    <x v="0"/>
    <x v="0"/>
    <x v="1"/>
    <x v="1"/>
    <s v="Disagree"/>
    <n v="0"/>
    <s v="Disagree"/>
    <n v="0"/>
  </r>
  <r>
    <x v="2"/>
    <x v="2"/>
    <x v="1"/>
    <x v="1"/>
    <s v="Neutral"/>
    <n v="1"/>
    <s v="Neutral"/>
    <n v="1"/>
  </r>
  <r>
    <x v="2"/>
    <x v="2"/>
    <x v="2"/>
    <x v="2"/>
    <s v="Agree"/>
    <n v="2"/>
    <s v="Neutral"/>
    <n v="1"/>
  </r>
  <r>
    <x v="1"/>
    <x v="1"/>
    <x v="2"/>
    <x v="2"/>
    <s v="Neutral"/>
    <n v="1"/>
    <s v="Disagree"/>
    <n v="0"/>
  </r>
  <r>
    <x v="1"/>
    <x v="1"/>
    <x v="1"/>
    <x v="1"/>
    <s v="Agree"/>
    <n v="2"/>
    <s v="Neutral"/>
    <n v="1"/>
  </r>
  <r>
    <x v="2"/>
    <x v="2"/>
    <x v="0"/>
    <x v="0"/>
    <s v="Agree"/>
    <n v="2"/>
    <s v="Agree"/>
    <n v="2"/>
  </r>
  <r>
    <x v="2"/>
    <x v="2"/>
    <x v="1"/>
    <x v="1"/>
    <s v="Agree"/>
    <n v="2"/>
    <s v="Neutral"/>
    <n v="1"/>
  </r>
  <r>
    <x v="0"/>
    <x v="0"/>
    <x v="1"/>
    <x v="1"/>
    <s v="Agree"/>
    <n v="2"/>
    <s v="Agree"/>
    <n v="2"/>
  </r>
  <r>
    <x v="0"/>
    <x v="0"/>
    <x v="1"/>
    <x v="1"/>
    <s v="Disagree"/>
    <n v="0"/>
    <s v="Neutral"/>
    <n v="1"/>
  </r>
  <r>
    <x v="0"/>
    <x v="0"/>
    <x v="0"/>
    <x v="0"/>
    <s v="Agree"/>
    <n v="2"/>
    <s v="Neutral"/>
    <n v="1"/>
  </r>
  <r>
    <x v="1"/>
    <x v="1"/>
    <x v="2"/>
    <x v="2"/>
    <s v="Neutral"/>
    <n v="1"/>
    <s v="Disagree"/>
    <n v="0"/>
  </r>
  <r>
    <x v="1"/>
    <x v="1"/>
    <x v="2"/>
    <x v="2"/>
    <s v="Disagree"/>
    <n v="0"/>
    <s v="Agree"/>
    <n v="2"/>
  </r>
  <r>
    <x v="0"/>
    <x v="0"/>
    <x v="0"/>
    <x v="0"/>
    <s v="Disagree"/>
    <n v="0"/>
    <s v="Neutral"/>
    <n v="1"/>
  </r>
  <r>
    <x v="2"/>
    <x v="2"/>
    <x v="0"/>
    <x v="0"/>
    <s v="Agree"/>
    <n v="2"/>
    <s v="Agree"/>
    <n v="2"/>
  </r>
  <r>
    <x v="1"/>
    <x v="1"/>
    <x v="1"/>
    <x v="1"/>
    <s v="Neutral"/>
    <n v="1"/>
    <s v="Agree"/>
    <n v="2"/>
  </r>
  <r>
    <x v="0"/>
    <x v="0"/>
    <x v="1"/>
    <x v="1"/>
    <s v="Disagree"/>
    <n v="0"/>
    <s v="Neutral"/>
    <n v="1"/>
  </r>
  <r>
    <x v="1"/>
    <x v="1"/>
    <x v="1"/>
    <x v="1"/>
    <s v="Neutral"/>
    <n v="1"/>
    <s v="Disagree"/>
    <n v="0"/>
  </r>
  <r>
    <x v="2"/>
    <x v="2"/>
    <x v="0"/>
    <x v="0"/>
    <s v="Agree"/>
    <n v="2"/>
    <s v="Neutral"/>
    <n v="1"/>
  </r>
  <r>
    <x v="2"/>
    <x v="2"/>
    <x v="1"/>
    <x v="1"/>
    <s v="Disagree"/>
    <n v="0"/>
    <s v="Disagree"/>
    <n v="0"/>
  </r>
  <r>
    <x v="2"/>
    <x v="2"/>
    <x v="2"/>
    <x v="2"/>
    <s v="Agree"/>
    <n v="2"/>
    <s v="Disagree"/>
    <n v="0"/>
  </r>
  <r>
    <x v="0"/>
    <x v="0"/>
    <x v="0"/>
    <x v="0"/>
    <s v="Agree"/>
    <n v="2"/>
    <s v="Agree"/>
    <n v="2"/>
  </r>
  <r>
    <x v="2"/>
    <x v="2"/>
    <x v="0"/>
    <x v="0"/>
    <s v="Disagree"/>
    <n v="0"/>
    <s v="Disagree"/>
    <n v="0"/>
  </r>
  <r>
    <x v="1"/>
    <x v="1"/>
    <x v="1"/>
    <x v="1"/>
    <s v="Agree"/>
    <n v="2"/>
    <s v="Neutral"/>
    <n v="1"/>
  </r>
  <r>
    <x v="1"/>
    <x v="1"/>
    <x v="1"/>
    <x v="1"/>
    <s v="Disagree"/>
    <n v="0"/>
    <s v="Agree"/>
    <n v="2"/>
  </r>
  <r>
    <x v="2"/>
    <x v="2"/>
    <x v="1"/>
    <x v="1"/>
    <s v="Neutral"/>
    <n v="1"/>
    <s v="Agree"/>
    <n v="2"/>
  </r>
  <r>
    <x v="0"/>
    <x v="0"/>
    <x v="2"/>
    <x v="2"/>
    <s v="Agree"/>
    <n v="2"/>
    <s v="Disagree"/>
    <n v="0"/>
  </r>
  <r>
    <x v="0"/>
    <x v="0"/>
    <x v="1"/>
    <x v="1"/>
    <s v="Disagree"/>
    <n v="0"/>
    <s v="Agree"/>
    <n v="2"/>
  </r>
  <r>
    <x v="0"/>
    <x v="0"/>
    <x v="0"/>
    <x v="0"/>
    <s v="Disagree"/>
    <n v="0"/>
    <s v="Neutral"/>
    <n v="1"/>
  </r>
  <r>
    <x v="1"/>
    <x v="1"/>
    <x v="0"/>
    <x v="0"/>
    <s v="Neutral"/>
    <n v="1"/>
    <s v="Agree"/>
    <n v="2"/>
  </r>
  <r>
    <x v="1"/>
    <x v="1"/>
    <x v="1"/>
    <x v="1"/>
    <s v="Agree"/>
    <n v="2"/>
    <s v="Neutral"/>
    <n v="1"/>
  </r>
  <r>
    <x v="2"/>
    <x v="2"/>
    <x v="2"/>
    <x v="2"/>
    <s v="Neutral"/>
    <n v="1"/>
    <s v="Agree"/>
    <n v="2"/>
  </r>
  <r>
    <x v="2"/>
    <x v="2"/>
    <x v="1"/>
    <x v="1"/>
    <s v="Neutral"/>
    <n v="1"/>
    <s v="Disagree"/>
    <n v="0"/>
  </r>
  <r>
    <x v="2"/>
    <x v="2"/>
    <x v="2"/>
    <x v="2"/>
    <s v="Agree"/>
    <n v="2"/>
    <s v="Neutral"/>
    <n v="1"/>
  </r>
  <r>
    <x v="2"/>
    <x v="2"/>
    <x v="1"/>
    <x v="1"/>
    <s v="Agree"/>
    <n v="2"/>
    <s v="Agree"/>
    <n v="2"/>
  </r>
  <r>
    <x v="2"/>
    <x v="2"/>
    <x v="2"/>
    <x v="2"/>
    <s v="Disagree"/>
    <n v="0"/>
    <s v="Disagree"/>
    <n v="0"/>
  </r>
  <r>
    <x v="1"/>
    <x v="1"/>
    <x v="2"/>
    <x v="2"/>
    <s v="Agree"/>
    <n v="2"/>
    <s v="Agree"/>
    <n v="2"/>
  </r>
  <r>
    <x v="1"/>
    <x v="1"/>
    <x v="0"/>
    <x v="0"/>
    <s v="Disagree"/>
    <n v="0"/>
    <s v="Neutral"/>
    <n v="1"/>
  </r>
  <r>
    <x v="2"/>
    <x v="2"/>
    <x v="2"/>
    <x v="2"/>
    <s v="Agree"/>
    <n v="2"/>
    <s v="Agree"/>
    <n v="2"/>
  </r>
  <r>
    <x v="2"/>
    <x v="2"/>
    <x v="1"/>
    <x v="1"/>
    <s v="Disagree"/>
    <n v="0"/>
    <s v="Agree"/>
    <n v="2"/>
  </r>
  <r>
    <x v="0"/>
    <x v="0"/>
    <x v="0"/>
    <x v="0"/>
    <s v="Disagree"/>
    <n v="0"/>
    <s v="Disagree"/>
    <n v="0"/>
  </r>
  <r>
    <x v="2"/>
    <x v="2"/>
    <x v="2"/>
    <x v="2"/>
    <s v="Disagree"/>
    <n v="0"/>
    <s v="Agree"/>
    <n v="2"/>
  </r>
  <r>
    <x v="2"/>
    <x v="2"/>
    <x v="0"/>
    <x v="0"/>
    <s v="Agree"/>
    <n v="2"/>
    <s v="Agree"/>
    <n v="2"/>
  </r>
  <r>
    <x v="0"/>
    <x v="0"/>
    <x v="0"/>
    <x v="0"/>
    <s v="Agree"/>
    <n v="2"/>
    <s v="Disagree"/>
    <n v="0"/>
  </r>
  <r>
    <x v="2"/>
    <x v="2"/>
    <x v="0"/>
    <x v="0"/>
    <s v="Neutral"/>
    <n v="1"/>
    <s v="Agree"/>
    <n v="2"/>
  </r>
  <r>
    <x v="0"/>
    <x v="0"/>
    <x v="1"/>
    <x v="1"/>
    <s v="Neutral"/>
    <n v="1"/>
    <s v="Disagree"/>
    <n v="0"/>
  </r>
  <r>
    <x v="2"/>
    <x v="2"/>
    <x v="0"/>
    <x v="0"/>
    <s v="Neutral"/>
    <n v="1"/>
    <s v="Disagree"/>
    <n v="0"/>
  </r>
  <r>
    <x v="1"/>
    <x v="1"/>
    <x v="2"/>
    <x v="2"/>
    <s v="Disagree"/>
    <n v="0"/>
    <s v="Agree"/>
    <n v="2"/>
  </r>
  <r>
    <x v="2"/>
    <x v="2"/>
    <x v="1"/>
    <x v="1"/>
    <s v="Neutral"/>
    <n v="1"/>
    <s v="Neutral"/>
    <n v="1"/>
  </r>
  <r>
    <x v="1"/>
    <x v="1"/>
    <x v="1"/>
    <x v="1"/>
    <s v="Disagree"/>
    <n v="0"/>
    <s v="Agree"/>
    <n v="2"/>
  </r>
  <r>
    <x v="0"/>
    <x v="0"/>
    <x v="1"/>
    <x v="1"/>
    <s v="Neutral"/>
    <n v="1"/>
    <s v="Disagree"/>
    <n v="0"/>
  </r>
  <r>
    <x v="2"/>
    <x v="2"/>
    <x v="0"/>
    <x v="0"/>
    <s v="Agree"/>
    <n v="2"/>
    <s v="Disagree"/>
    <n v="0"/>
  </r>
  <r>
    <x v="0"/>
    <x v="0"/>
    <x v="2"/>
    <x v="2"/>
    <s v="Agree"/>
    <n v="2"/>
    <s v="Agree"/>
    <n v="2"/>
  </r>
  <r>
    <x v="2"/>
    <x v="2"/>
    <x v="2"/>
    <x v="2"/>
    <s v="Agree"/>
    <n v="2"/>
    <s v="Neutral"/>
    <n v="1"/>
  </r>
  <r>
    <x v="2"/>
    <x v="2"/>
    <x v="1"/>
    <x v="1"/>
    <s v="Agree"/>
    <n v="2"/>
    <s v="Neutral"/>
    <n v="1"/>
  </r>
  <r>
    <x v="2"/>
    <x v="2"/>
    <x v="1"/>
    <x v="1"/>
    <s v="Disagree"/>
    <n v="0"/>
    <s v="Neutral"/>
    <n v="1"/>
  </r>
  <r>
    <x v="0"/>
    <x v="0"/>
    <x v="0"/>
    <x v="0"/>
    <s v="Disagree"/>
    <n v="0"/>
    <s v="Agree"/>
    <n v="2"/>
  </r>
  <r>
    <x v="2"/>
    <x v="2"/>
    <x v="2"/>
    <x v="2"/>
    <s v="Neutral"/>
    <n v="1"/>
    <s v="Disagree"/>
    <n v="0"/>
  </r>
  <r>
    <x v="1"/>
    <x v="1"/>
    <x v="0"/>
    <x v="0"/>
    <s v="Disagree"/>
    <n v="0"/>
    <s v="Disagree"/>
    <n v="0"/>
  </r>
  <r>
    <x v="1"/>
    <x v="1"/>
    <x v="2"/>
    <x v="2"/>
    <s v="Disagree"/>
    <n v="0"/>
    <s v="Agree"/>
    <n v="2"/>
  </r>
  <r>
    <x v="0"/>
    <x v="0"/>
    <x v="1"/>
    <x v="1"/>
    <s v="Disagree"/>
    <n v="0"/>
    <s v="Agree"/>
    <n v="2"/>
  </r>
  <r>
    <x v="0"/>
    <x v="0"/>
    <x v="2"/>
    <x v="2"/>
    <s v="Disagree"/>
    <n v="0"/>
    <s v="Disagree"/>
    <n v="0"/>
  </r>
  <r>
    <x v="2"/>
    <x v="2"/>
    <x v="2"/>
    <x v="2"/>
    <s v="Disagree"/>
    <n v="0"/>
    <s v="Disagree"/>
    <n v="0"/>
  </r>
  <r>
    <x v="1"/>
    <x v="1"/>
    <x v="1"/>
    <x v="1"/>
    <s v="Agree"/>
    <n v="2"/>
    <s v="Agree"/>
    <n v="2"/>
  </r>
  <r>
    <x v="0"/>
    <x v="0"/>
    <x v="2"/>
    <x v="2"/>
    <s v="Agree"/>
    <n v="2"/>
    <s v="Agree"/>
    <n v="2"/>
  </r>
  <r>
    <x v="0"/>
    <x v="0"/>
    <x v="0"/>
    <x v="0"/>
    <s v="Disagree"/>
    <n v="0"/>
    <s v="Agree"/>
    <n v="2"/>
  </r>
  <r>
    <x v="0"/>
    <x v="0"/>
    <x v="0"/>
    <x v="0"/>
    <s v="Disagree"/>
    <n v="0"/>
    <s v="Disagree"/>
    <n v="0"/>
  </r>
  <r>
    <x v="2"/>
    <x v="2"/>
    <x v="0"/>
    <x v="0"/>
    <s v="Disagree"/>
    <n v="0"/>
    <s v="Neutral"/>
    <n v="1"/>
  </r>
  <r>
    <x v="1"/>
    <x v="1"/>
    <x v="2"/>
    <x v="2"/>
    <s v="Agree"/>
    <n v="2"/>
    <s v="Disagree"/>
    <n v="0"/>
  </r>
  <r>
    <x v="2"/>
    <x v="2"/>
    <x v="1"/>
    <x v="1"/>
    <s v="Agree"/>
    <n v="2"/>
    <s v="Neutral"/>
    <n v="1"/>
  </r>
  <r>
    <x v="0"/>
    <x v="0"/>
    <x v="1"/>
    <x v="1"/>
    <s v="Disagree"/>
    <n v="0"/>
    <s v="Neutral"/>
    <n v="1"/>
  </r>
  <r>
    <x v="2"/>
    <x v="2"/>
    <x v="1"/>
    <x v="1"/>
    <s v="Disagree"/>
    <n v="0"/>
    <s v="Disagree"/>
    <n v="0"/>
  </r>
  <r>
    <x v="1"/>
    <x v="1"/>
    <x v="2"/>
    <x v="2"/>
    <s v="Agree"/>
    <n v="2"/>
    <s v="Disagree"/>
    <n v="0"/>
  </r>
  <r>
    <x v="0"/>
    <x v="0"/>
    <x v="2"/>
    <x v="2"/>
    <s v="Agree"/>
    <n v="2"/>
    <s v="Disagree"/>
    <n v="0"/>
  </r>
  <r>
    <x v="1"/>
    <x v="1"/>
    <x v="1"/>
    <x v="1"/>
    <s v="Disagree"/>
    <n v="0"/>
    <s v="Agree"/>
    <n v="2"/>
  </r>
  <r>
    <x v="1"/>
    <x v="1"/>
    <x v="1"/>
    <x v="1"/>
    <s v="Agree"/>
    <n v="2"/>
    <s v="Disagree"/>
    <n v="0"/>
  </r>
  <r>
    <x v="0"/>
    <x v="0"/>
    <x v="2"/>
    <x v="2"/>
    <s v="Agree"/>
    <n v="2"/>
    <s v="Agree"/>
    <n v="2"/>
  </r>
  <r>
    <x v="2"/>
    <x v="2"/>
    <x v="2"/>
    <x v="2"/>
    <s v="Agree"/>
    <n v="2"/>
    <s v="Disagree"/>
    <n v="0"/>
  </r>
  <r>
    <x v="1"/>
    <x v="1"/>
    <x v="1"/>
    <x v="1"/>
    <s v="Agree"/>
    <n v="2"/>
    <s v="Agree"/>
    <n v="2"/>
  </r>
  <r>
    <x v="0"/>
    <x v="0"/>
    <x v="0"/>
    <x v="0"/>
    <s v="Disagree"/>
    <n v="0"/>
    <s v="Agree"/>
    <n v="2"/>
  </r>
  <r>
    <x v="2"/>
    <x v="2"/>
    <x v="2"/>
    <x v="2"/>
    <s v="Disagree"/>
    <n v="0"/>
    <s v="Neutral"/>
    <n v="1"/>
  </r>
  <r>
    <x v="1"/>
    <x v="1"/>
    <x v="0"/>
    <x v="0"/>
    <s v="Agree"/>
    <n v="2"/>
    <s v="Disagree"/>
    <n v="0"/>
  </r>
  <r>
    <x v="1"/>
    <x v="1"/>
    <x v="0"/>
    <x v="0"/>
    <s v="Neutral"/>
    <n v="1"/>
    <s v="Disagree"/>
    <n v="0"/>
  </r>
  <r>
    <x v="0"/>
    <x v="0"/>
    <x v="2"/>
    <x v="2"/>
    <s v="Disagree"/>
    <n v="0"/>
    <s v="Neutral"/>
    <n v="1"/>
  </r>
  <r>
    <x v="1"/>
    <x v="1"/>
    <x v="2"/>
    <x v="2"/>
    <s v="Agree"/>
    <n v="2"/>
    <s v="Disagree"/>
    <n v="0"/>
  </r>
  <r>
    <x v="0"/>
    <x v="0"/>
    <x v="0"/>
    <x v="0"/>
    <s v="Agree"/>
    <n v="2"/>
    <s v="Disagree"/>
    <n v="0"/>
  </r>
  <r>
    <x v="2"/>
    <x v="2"/>
    <x v="0"/>
    <x v="0"/>
    <s v="Agree"/>
    <n v="2"/>
    <s v="Neutral"/>
    <n v="1"/>
  </r>
  <r>
    <x v="0"/>
    <x v="0"/>
    <x v="1"/>
    <x v="1"/>
    <s v="Disagree"/>
    <n v="0"/>
    <s v="Neutral"/>
    <n v="1"/>
  </r>
  <r>
    <x v="2"/>
    <x v="2"/>
    <x v="0"/>
    <x v="0"/>
    <s v="Disagree"/>
    <n v="0"/>
    <s v="Neutral"/>
    <n v="1"/>
  </r>
  <r>
    <x v="0"/>
    <x v="0"/>
    <x v="0"/>
    <x v="0"/>
    <s v="Disagree"/>
    <n v="0"/>
    <s v="Agree"/>
    <n v="2"/>
  </r>
  <r>
    <x v="1"/>
    <x v="1"/>
    <x v="2"/>
    <x v="2"/>
    <s v="Agree"/>
    <n v="2"/>
    <s v="Disagree"/>
    <n v="0"/>
  </r>
  <r>
    <x v="2"/>
    <x v="2"/>
    <x v="1"/>
    <x v="1"/>
    <s v="Neutral"/>
    <n v="1"/>
    <s v="Agree"/>
    <n v="2"/>
  </r>
  <r>
    <x v="1"/>
    <x v="1"/>
    <x v="0"/>
    <x v="0"/>
    <s v="Neutral"/>
    <n v="1"/>
    <s v="Neutral"/>
    <n v="1"/>
  </r>
  <r>
    <x v="0"/>
    <x v="0"/>
    <x v="2"/>
    <x v="2"/>
    <s v="Neutral"/>
    <n v="1"/>
    <s v="Disagree"/>
    <n v="0"/>
  </r>
  <r>
    <x v="1"/>
    <x v="1"/>
    <x v="2"/>
    <x v="2"/>
    <s v="Disagree"/>
    <n v="0"/>
    <s v="Neutral"/>
    <n v="1"/>
  </r>
  <r>
    <x v="0"/>
    <x v="0"/>
    <x v="0"/>
    <x v="0"/>
    <s v="Neutral"/>
    <n v="1"/>
    <s v="Neutral"/>
    <n v="1"/>
  </r>
  <r>
    <x v="1"/>
    <x v="1"/>
    <x v="1"/>
    <x v="1"/>
    <s v="Disagree"/>
    <n v="0"/>
    <s v="Agree"/>
    <n v="2"/>
  </r>
  <r>
    <x v="2"/>
    <x v="2"/>
    <x v="2"/>
    <x v="2"/>
    <s v="Neutral"/>
    <n v="1"/>
    <s v="Neutral"/>
    <n v="1"/>
  </r>
  <r>
    <x v="0"/>
    <x v="0"/>
    <x v="0"/>
    <x v="0"/>
    <s v="Disagree"/>
    <n v="0"/>
    <s v="Neutral"/>
    <n v="1"/>
  </r>
  <r>
    <x v="2"/>
    <x v="2"/>
    <x v="0"/>
    <x v="0"/>
    <s v="Disagree"/>
    <n v="0"/>
    <s v="Disagree"/>
    <n v="0"/>
  </r>
  <r>
    <x v="0"/>
    <x v="0"/>
    <x v="2"/>
    <x v="2"/>
    <s v="Disagree"/>
    <n v="0"/>
    <s v="Agree"/>
    <n v="2"/>
  </r>
  <r>
    <x v="1"/>
    <x v="1"/>
    <x v="1"/>
    <x v="1"/>
    <s v="Agree"/>
    <n v="2"/>
    <s v="Neutral"/>
    <n v="1"/>
  </r>
  <r>
    <x v="1"/>
    <x v="1"/>
    <x v="1"/>
    <x v="1"/>
    <s v="Neutral"/>
    <n v="1"/>
    <s v="Agree"/>
    <n v="2"/>
  </r>
  <r>
    <x v="2"/>
    <x v="2"/>
    <x v="1"/>
    <x v="1"/>
    <s v="Neutral"/>
    <n v="1"/>
    <s v="Agree"/>
    <n v="2"/>
  </r>
  <r>
    <x v="2"/>
    <x v="2"/>
    <x v="2"/>
    <x v="2"/>
    <s v="Agree"/>
    <n v="2"/>
    <s v="Neutral"/>
    <n v="1"/>
  </r>
  <r>
    <x v="1"/>
    <x v="1"/>
    <x v="1"/>
    <x v="1"/>
    <s v="Neutral"/>
    <n v="1"/>
    <s v="Agree"/>
    <n v="2"/>
  </r>
  <r>
    <x v="1"/>
    <x v="1"/>
    <x v="1"/>
    <x v="1"/>
    <s v="Disagree"/>
    <n v="0"/>
    <s v="Agree"/>
    <n v="2"/>
  </r>
  <r>
    <x v="0"/>
    <x v="0"/>
    <x v="1"/>
    <x v="1"/>
    <s v="Agree"/>
    <n v="2"/>
    <s v="Neutral"/>
    <n v="1"/>
  </r>
  <r>
    <x v="0"/>
    <x v="0"/>
    <x v="1"/>
    <x v="1"/>
    <s v="Neutral"/>
    <n v="1"/>
    <s v="Agree"/>
    <n v="2"/>
  </r>
  <r>
    <x v="0"/>
    <x v="0"/>
    <x v="2"/>
    <x v="2"/>
    <s v="Neutral"/>
    <n v="1"/>
    <s v="Agree"/>
    <n v="2"/>
  </r>
  <r>
    <x v="0"/>
    <x v="0"/>
    <x v="2"/>
    <x v="2"/>
    <s v="Disagree"/>
    <n v="0"/>
    <s v="Neutral"/>
    <n v="1"/>
  </r>
  <r>
    <x v="0"/>
    <x v="0"/>
    <x v="0"/>
    <x v="0"/>
    <s v="Agree"/>
    <n v="2"/>
    <s v="Agree"/>
    <n v="2"/>
  </r>
  <r>
    <x v="0"/>
    <x v="0"/>
    <x v="1"/>
    <x v="1"/>
    <s v="Agree"/>
    <n v="2"/>
    <s v="Disagree"/>
    <n v="0"/>
  </r>
  <r>
    <x v="2"/>
    <x v="2"/>
    <x v="1"/>
    <x v="1"/>
    <s v="Agree"/>
    <n v="2"/>
    <s v="Neutral"/>
    <n v="1"/>
  </r>
  <r>
    <x v="2"/>
    <x v="2"/>
    <x v="0"/>
    <x v="0"/>
    <s v="Disagree"/>
    <n v="0"/>
    <s v="Agree"/>
    <n v="2"/>
  </r>
  <r>
    <x v="1"/>
    <x v="1"/>
    <x v="2"/>
    <x v="2"/>
    <s v="Agree"/>
    <n v="2"/>
    <s v="Disagree"/>
    <n v="0"/>
  </r>
  <r>
    <x v="1"/>
    <x v="1"/>
    <x v="2"/>
    <x v="2"/>
    <s v="Disagree"/>
    <n v="0"/>
    <s v="Neutral"/>
    <n v="1"/>
  </r>
  <r>
    <x v="0"/>
    <x v="0"/>
    <x v="0"/>
    <x v="0"/>
    <s v="Neutral"/>
    <n v="1"/>
    <s v="Neutral"/>
    <n v="1"/>
  </r>
  <r>
    <x v="1"/>
    <x v="1"/>
    <x v="0"/>
    <x v="0"/>
    <s v="Agree"/>
    <n v="2"/>
    <s v="Neutral"/>
    <n v="1"/>
  </r>
  <r>
    <x v="0"/>
    <x v="0"/>
    <x v="2"/>
    <x v="2"/>
    <s v="Neutral"/>
    <n v="1"/>
    <s v="Neutral"/>
    <n v="1"/>
  </r>
  <r>
    <x v="0"/>
    <x v="0"/>
    <x v="2"/>
    <x v="2"/>
    <s v="Disagree"/>
    <n v="0"/>
    <s v="Agree"/>
    <n v="2"/>
  </r>
  <r>
    <x v="2"/>
    <x v="2"/>
    <x v="0"/>
    <x v="0"/>
    <s v="Neutral"/>
    <n v="1"/>
    <s v="Neutral"/>
    <n v="1"/>
  </r>
  <r>
    <x v="0"/>
    <x v="0"/>
    <x v="2"/>
    <x v="2"/>
    <s v="Disagree"/>
    <n v="0"/>
    <s v="Disagree"/>
    <n v="0"/>
  </r>
  <r>
    <x v="2"/>
    <x v="2"/>
    <x v="1"/>
    <x v="1"/>
    <s v="Disagree"/>
    <n v="0"/>
    <s v="Neutral"/>
    <n v="1"/>
  </r>
  <r>
    <x v="0"/>
    <x v="0"/>
    <x v="1"/>
    <x v="1"/>
    <s v="Agree"/>
    <n v="2"/>
    <s v="Agree"/>
    <n v="2"/>
  </r>
  <r>
    <x v="1"/>
    <x v="1"/>
    <x v="2"/>
    <x v="2"/>
    <s v="Disagree"/>
    <n v="0"/>
    <s v="Agree"/>
    <n v="2"/>
  </r>
  <r>
    <x v="2"/>
    <x v="2"/>
    <x v="2"/>
    <x v="2"/>
    <s v="Neutral"/>
    <n v="1"/>
    <s v="Agree"/>
    <n v="2"/>
  </r>
  <r>
    <x v="0"/>
    <x v="0"/>
    <x v="1"/>
    <x v="1"/>
    <s v="Disagree"/>
    <n v="0"/>
    <s v="Agree"/>
    <n v="2"/>
  </r>
  <r>
    <x v="0"/>
    <x v="0"/>
    <x v="1"/>
    <x v="1"/>
    <s v="Disagree"/>
    <n v="0"/>
    <s v="Disagree"/>
    <n v="0"/>
  </r>
  <r>
    <x v="1"/>
    <x v="1"/>
    <x v="0"/>
    <x v="0"/>
    <s v="Agree"/>
    <n v="2"/>
    <s v="Neutral"/>
    <n v="1"/>
  </r>
  <r>
    <x v="0"/>
    <x v="0"/>
    <x v="0"/>
    <x v="0"/>
    <s v="Disagree"/>
    <n v="0"/>
    <s v="Neutral"/>
    <n v="1"/>
  </r>
  <r>
    <x v="1"/>
    <x v="1"/>
    <x v="0"/>
    <x v="0"/>
    <s v="Agree"/>
    <n v="2"/>
    <s v="Neutral"/>
    <n v="1"/>
  </r>
  <r>
    <x v="2"/>
    <x v="2"/>
    <x v="2"/>
    <x v="2"/>
    <s v="Disagree"/>
    <n v="0"/>
    <s v="Disagree"/>
    <n v="0"/>
  </r>
  <r>
    <x v="1"/>
    <x v="1"/>
    <x v="0"/>
    <x v="0"/>
    <s v="Disagree"/>
    <n v="0"/>
    <s v="Agree"/>
    <n v="2"/>
  </r>
  <r>
    <x v="1"/>
    <x v="1"/>
    <x v="2"/>
    <x v="2"/>
    <s v="Disagree"/>
    <n v="0"/>
    <s v="Neutral"/>
    <n v="1"/>
  </r>
  <r>
    <x v="0"/>
    <x v="0"/>
    <x v="0"/>
    <x v="0"/>
    <s v="Agree"/>
    <n v="2"/>
    <s v="Disagree"/>
    <n v="0"/>
  </r>
  <r>
    <x v="1"/>
    <x v="1"/>
    <x v="2"/>
    <x v="2"/>
    <s v="Neutral"/>
    <n v="1"/>
    <s v="Neutral"/>
    <n v="1"/>
  </r>
  <r>
    <x v="0"/>
    <x v="0"/>
    <x v="1"/>
    <x v="1"/>
    <s v="Disagree"/>
    <n v="0"/>
    <s v="Disagree"/>
    <n v="0"/>
  </r>
  <r>
    <x v="1"/>
    <x v="1"/>
    <x v="2"/>
    <x v="2"/>
    <s v="Agree"/>
    <n v="2"/>
    <s v="Neutral"/>
    <n v="1"/>
  </r>
  <r>
    <x v="2"/>
    <x v="2"/>
    <x v="0"/>
    <x v="0"/>
    <s v="Neutral"/>
    <n v="1"/>
    <s v="Neutral"/>
    <n v="1"/>
  </r>
  <r>
    <x v="0"/>
    <x v="0"/>
    <x v="1"/>
    <x v="1"/>
    <s v="Disagree"/>
    <n v="0"/>
    <s v="Neutral"/>
    <n v="1"/>
  </r>
  <r>
    <x v="0"/>
    <x v="0"/>
    <x v="0"/>
    <x v="0"/>
    <s v="Disagree"/>
    <n v="0"/>
    <s v="Disagree"/>
    <n v="0"/>
  </r>
  <r>
    <x v="1"/>
    <x v="1"/>
    <x v="0"/>
    <x v="0"/>
    <s v="Neutral"/>
    <n v="1"/>
    <s v="Agree"/>
    <n v="2"/>
  </r>
  <r>
    <x v="1"/>
    <x v="1"/>
    <x v="0"/>
    <x v="0"/>
    <s v="Disagree"/>
    <n v="0"/>
    <s v="Neutral"/>
    <n v="1"/>
  </r>
  <r>
    <x v="2"/>
    <x v="2"/>
    <x v="2"/>
    <x v="2"/>
    <s v="Disagree"/>
    <n v="0"/>
    <s v="Neutral"/>
    <n v="1"/>
  </r>
  <r>
    <x v="0"/>
    <x v="0"/>
    <x v="1"/>
    <x v="1"/>
    <s v="Disagree"/>
    <n v="0"/>
    <s v="Neutral"/>
    <n v="1"/>
  </r>
  <r>
    <x v="0"/>
    <x v="0"/>
    <x v="1"/>
    <x v="1"/>
    <s v="Agree"/>
    <n v="2"/>
    <s v="Agree"/>
    <n v="2"/>
  </r>
  <r>
    <x v="1"/>
    <x v="1"/>
    <x v="2"/>
    <x v="2"/>
    <s v="Agree"/>
    <n v="2"/>
    <s v="Agree"/>
    <n v="2"/>
  </r>
  <r>
    <x v="0"/>
    <x v="0"/>
    <x v="1"/>
    <x v="1"/>
    <s v="Disagree"/>
    <n v="0"/>
    <s v="Agree"/>
    <n v="2"/>
  </r>
  <r>
    <x v="2"/>
    <x v="2"/>
    <x v="0"/>
    <x v="0"/>
    <s v="Disagree"/>
    <n v="0"/>
    <s v="Disagree"/>
    <n v="0"/>
  </r>
  <r>
    <x v="2"/>
    <x v="2"/>
    <x v="2"/>
    <x v="2"/>
    <s v="Agree"/>
    <n v="2"/>
    <s v="Disagree"/>
    <n v="0"/>
  </r>
  <r>
    <x v="1"/>
    <x v="1"/>
    <x v="0"/>
    <x v="0"/>
    <s v="Agree"/>
    <n v="2"/>
    <s v="Agree"/>
    <n v="2"/>
  </r>
  <r>
    <x v="1"/>
    <x v="1"/>
    <x v="2"/>
    <x v="2"/>
    <s v="Disagree"/>
    <n v="0"/>
    <s v="Neutral"/>
    <n v="1"/>
  </r>
  <r>
    <x v="2"/>
    <x v="2"/>
    <x v="1"/>
    <x v="1"/>
    <s v="Agree"/>
    <n v="2"/>
    <s v="Neutral"/>
    <n v="1"/>
  </r>
  <r>
    <x v="2"/>
    <x v="2"/>
    <x v="1"/>
    <x v="1"/>
    <s v="Agree"/>
    <n v="2"/>
    <s v="Disagree"/>
    <n v="0"/>
  </r>
  <r>
    <x v="2"/>
    <x v="2"/>
    <x v="0"/>
    <x v="0"/>
    <s v="Disagree"/>
    <n v="0"/>
    <s v="Disagree"/>
    <n v="0"/>
  </r>
  <r>
    <x v="2"/>
    <x v="2"/>
    <x v="2"/>
    <x v="2"/>
    <s v="Neutral"/>
    <n v="1"/>
    <s v="Neutral"/>
    <n v="1"/>
  </r>
  <r>
    <x v="2"/>
    <x v="2"/>
    <x v="0"/>
    <x v="0"/>
    <s v="Disagree"/>
    <n v="0"/>
    <s v="Neutral"/>
    <n v="1"/>
  </r>
  <r>
    <x v="1"/>
    <x v="1"/>
    <x v="1"/>
    <x v="1"/>
    <s v="Disagree"/>
    <n v="0"/>
    <s v="Agree"/>
    <n v="2"/>
  </r>
  <r>
    <x v="2"/>
    <x v="2"/>
    <x v="2"/>
    <x v="2"/>
    <s v="Agree"/>
    <n v="2"/>
    <s v="Disagree"/>
    <n v="0"/>
  </r>
  <r>
    <x v="2"/>
    <x v="2"/>
    <x v="0"/>
    <x v="0"/>
    <s v="Disagree"/>
    <n v="0"/>
    <s v="Neutral"/>
    <n v="1"/>
  </r>
  <r>
    <x v="2"/>
    <x v="2"/>
    <x v="1"/>
    <x v="1"/>
    <s v="Disagree"/>
    <n v="0"/>
    <s v="Disagree"/>
    <n v="0"/>
  </r>
  <r>
    <x v="2"/>
    <x v="2"/>
    <x v="2"/>
    <x v="2"/>
    <s v="Disagree"/>
    <n v="0"/>
    <s v="Neutral"/>
    <n v="1"/>
  </r>
  <r>
    <x v="1"/>
    <x v="1"/>
    <x v="0"/>
    <x v="0"/>
    <s v="Disagree"/>
    <n v="0"/>
    <s v="Disagree"/>
    <n v="0"/>
  </r>
  <r>
    <x v="0"/>
    <x v="0"/>
    <x v="0"/>
    <x v="0"/>
    <s v="Agree"/>
    <n v="2"/>
    <s v="Agree"/>
    <n v="2"/>
  </r>
  <r>
    <x v="2"/>
    <x v="2"/>
    <x v="0"/>
    <x v="0"/>
    <s v="Disagree"/>
    <n v="0"/>
    <s v="Agree"/>
    <n v="2"/>
  </r>
  <r>
    <x v="2"/>
    <x v="2"/>
    <x v="2"/>
    <x v="2"/>
    <s v="Agree"/>
    <n v="2"/>
    <s v="Neutral"/>
    <n v="1"/>
  </r>
  <r>
    <x v="2"/>
    <x v="2"/>
    <x v="1"/>
    <x v="1"/>
    <s v="Disagree"/>
    <n v="0"/>
    <s v="Agree"/>
    <n v="2"/>
  </r>
  <r>
    <x v="2"/>
    <x v="2"/>
    <x v="0"/>
    <x v="0"/>
    <s v="Agree"/>
    <n v="2"/>
    <s v="Agree"/>
    <n v="2"/>
  </r>
  <r>
    <x v="2"/>
    <x v="2"/>
    <x v="2"/>
    <x v="2"/>
    <s v="Agree"/>
    <n v="2"/>
    <s v="Disagree"/>
    <n v="0"/>
  </r>
  <r>
    <x v="0"/>
    <x v="0"/>
    <x v="1"/>
    <x v="1"/>
    <s v="Disagree"/>
    <n v="0"/>
    <s v="Neutral"/>
    <n v="1"/>
  </r>
  <r>
    <x v="2"/>
    <x v="2"/>
    <x v="2"/>
    <x v="2"/>
    <s v="Disagree"/>
    <n v="0"/>
    <s v="Neutral"/>
    <n v="1"/>
  </r>
  <r>
    <x v="0"/>
    <x v="0"/>
    <x v="1"/>
    <x v="1"/>
    <s v="Disagree"/>
    <n v="0"/>
    <s v="Disagree"/>
    <n v="0"/>
  </r>
  <r>
    <x v="2"/>
    <x v="2"/>
    <x v="2"/>
    <x v="2"/>
    <s v="Neutral"/>
    <n v="1"/>
    <s v="Agree"/>
    <n v="2"/>
  </r>
  <r>
    <x v="0"/>
    <x v="0"/>
    <x v="2"/>
    <x v="2"/>
    <s v="Disagree"/>
    <n v="0"/>
    <s v="Agree"/>
    <n v="2"/>
  </r>
  <r>
    <x v="0"/>
    <x v="0"/>
    <x v="2"/>
    <x v="2"/>
    <s v="Neutral"/>
    <n v="1"/>
    <s v="Neutral"/>
    <n v="1"/>
  </r>
  <r>
    <x v="0"/>
    <x v="0"/>
    <x v="0"/>
    <x v="0"/>
    <s v="Neutral"/>
    <n v="1"/>
    <s v="Neutral"/>
    <n v="1"/>
  </r>
  <r>
    <x v="0"/>
    <x v="0"/>
    <x v="2"/>
    <x v="2"/>
    <s v="Disagree"/>
    <n v="0"/>
    <s v="Agree"/>
    <n v="2"/>
  </r>
  <r>
    <x v="0"/>
    <x v="0"/>
    <x v="1"/>
    <x v="1"/>
    <s v="Disagree"/>
    <n v="0"/>
    <s v="Neutral"/>
    <n v="1"/>
  </r>
  <r>
    <x v="2"/>
    <x v="2"/>
    <x v="0"/>
    <x v="0"/>
    <s v="Neutral"/>
    <n v="1"/>
    <s v="Neutral"/>
    <n v="1"/>
  </r>
  <r>
    <x v="0"/>
    <x v="0"/>
    <x v="1"/>
    <x v="1"/>
    <s v="Disagree"/>
    <n v="0"/>
    <s v="Agree"/>
    <n v="2"/>
  </r>
  <r>
    <x v="0"/>
    <x v="0"/>
    <x v="2"/>
    <x v="2"/>
    <s v="Agree"/>
    <n v="2"/>
    <s v="Neutral"/>
    <n v="1"/>
  </r>
  <r>
    <x v="0"/>
    <x v="0"/>
    <x v="0"/>
    <x v="0"/>
    <s v="Agree"/>
    <n v="2"/>
    <s v="Neutral"/>
    <n v="1"/>
  </r>
  <r>
    <x v="2"/>
    <x v="2"/>
    <x v="2"/>
    <x v="2"/>
    <s v="Disagree"/>
    <n v="0"/>
    <s v="Disagree"/>
    <n v="0"/>
  </r>
  <r>
    <x v="2"/>
    <x v="2"/>
    <x v="0"/>
    <x v="0"/>
    <s v="Agree"/>
    <n v="2"/>
    <s v="Agree"/>
    <n v="2"/>
  </r>
  <r>
    <x v="2"/>
    <x v="2"/>
    <x v="2"/>
    <x v="2"/>
    <s v="Disagree"/>
    <n v="0"/>
    <s v="Agree"/>
    <n v="2"/>
  </r>
  <r>
    <x v="0"/>
    <x v="0"/>
    <x v="1"/>
    <x v="1"/>
    <s v="Agree"/>
    <n v="2"/>
    <s v="Disagree"/>
    <n v="0"/>
  </r>
  <r>
    <x v="2"/>
    <x v="2"/>
    <x v="0"/>
    <x v="0"/>
    <s v="Agree"/>
    <n v="2"/>
    <s v="Agree"/>
    <n v="2"/>
  </r>
  <r>
    <x v="0"/>
    <x v="0"/>
    <x v="1"/>
    <x v="1"/>
    <s v="Agree"/>
    <n v="2"/>
    <s v="Agree"/>
    <n v="2"/>
  </r>
  <r>
    <x v="1"/>
    <x v="1"/>
    <x v="2"/>
    <x v="2"/>
    <s v="Agree"/>
    <n v="2"/>
    <s v="Agree"/>
    <n v="2"/>
  </r>
  <r>
    <x v="0"/>
    <x v="0"/>
    <x v="0"/>
    <x v="0"/>
    <s v="Agree"/>
    <n v="2"/>
    <s v="Neutral"/>
    <n v="1"/>
  </r>
  <r>
    <x v="1"/>
    <x v="1"/>
    <x v="1"/>
    <x v="1"/>
    <s v="Agree"/>
    <n v="2"/>
    <s v="Disagree"/>
    <n v="0"/>
  </r>
  <r>
    <x v="1"/>
    <x v="1"/>
    <x v="2"/>
    <x v="2"/>
    <s v="Disagree"/>
    <n v="0"/>
    <s v="Neutral"/>
    <n v="1"/>
  </r>
  <r>
    <x v="2"/>
    <x v="2"/>
    <x v="2"/>
    <x v="2"/>
    <s v="Neutral"/>
    <n v="1"/>
    <s v="Disagree"/>
    <n v="0"/>
  </r>
  <r>
    <x v="0"/>
    <x v="0"/>
    <x v="2"/>
    <x v="2"/>
    <s v="Agree"/>
    <n v="2"/>
    <s v="Disagree"/>
    <n v="0"/>
  </r>
  <r>
    <x v="0"/>
    <x v="0"/>
    <x v="1"/>
    <x v="1"/>
    <s v="Agree"/>
    <n v="2"/>
    <s v="Agree"/>
    <n v="2"/>
  </r>
  <r>
    <x v="0"/>
    <x v="0"/>
    <x v="1"/>
    <x v="1"/>
    <s v="Agree"/>
    <n v="2"/>
    <s v="Agree"/>
    <n v="2"/>
  </r>
  <r>
    <x v="1"/>
    <x v="1"/>
    <x v="0"/>
    <x v="0"/>
    <s v="Disagree"/>
    <n v="0"/>
    <s v="Neutral"/>
    <n v="1"/>
  </r>
  <r>
    <x v="0"/>
    <x v="0"/>
    <x v="0"/>
    <x v="0"/>
    <s v="Disagree"/>
    <n v="0"/>
    <s v="Neutral"/>
    <n v="1"/>
  </r>
  <r>
    <x v="1"/>
    <x v="1"/>
    <x v="0"/>
    <x v="0"/>
    <s v="Neutral"/>
    <n v="1"/>
    <s v="Agree"/>
    <n v="2"/>
  </r>
  <r>
    <x v="0"/>
    <x v="0"/>
    <x v="2"/>
    <x v="2"/>
    <s v="Neutral"/>
    <n v="1"/>
    <s v="Disagree"/>
    <n v="0"/>
  </r>
  <r>
    <x v="1"/>
    <x v="1"/>
    <x v="1"/>
    <x v="1"/>
    <s v="Agree"/>
    <n v="2"/>
    <s v="Disagree"/>
    <n v="0"/>
  </r>
  <r>
    <x v="0"/>
    <x v="0"/>
    <x v="0"/>
    <x v="0"/>
    <s v="Agree"/>
    <n v="2"/>
    <s v="Neutral"/>
    <n v="1"/>
  </r>
  <r>
    <x v="1"/>
    <x v="1"/>
    <x v="2"/>
    <x v="2"/>
    <s v="Disagree"/>
    <n v="0"/>
    <s v="Agree"/>
    <n v="2"/>
  </r>
  <r>
    <x v="0"/>
    <x v="0"/>
    <x v="0"/>
    <x v="0"/>
    <s v="Agree"/>
    <n v="2"/>
    <s v="Neutral"/>
    <n v="1"/>
  </r>
  <r>
    <x v="0"/>
    <x v="0"/>
    <x v="1"/>
    <x v="1"/>
    <s v="Disagree"/>
    <n v="0"/>
    <s v="Agree"/>
    <n v="2"/>
  </r>
  <r>
    <x v="0"/>
    <x v="0"/>
    <x v="2"/>
    <x v="2"/>
    <s v="Disagree"/>
    <n v="0"/>
    <s v="Disagree"/>
    <n v="0"/>
  </r>
  <r>
    <x v="1"/>
    <x v="1"/>
    <x v="2"/>
    <x v="2"/>
    <s v="Agree"/>
    <n v="2"/>
    <s v="Disagree"/>
    <n v="0"/>
  </r>
  <r>
    <x v="1"/>
    <x v="1"/>
    <x v="0"/>
    <x v="0"/>
    <s v="Disagree"/>
    <n v="0"/>
    <s v="Agree"/>
    <n v="2"/>
  </r>
  <r>
    <x v="0"/>
    <x v="0"/>
    <x v="2"/>
    <x v="2"/>
    <s v="Agree"/>
    <n v="2"/>
    <s v="Neutral"/>
    <n v="1"/>
  </r>
  <r>
    <x v="1"/>
    <x v="1"/>
    <x v="1"/>
    <x v="1"/>
    <s v="Agree"/>
    <n v="2"/>
    <s v="Disagree"/>
    <n v="0"/>
  </r>
  <r>
    <x v="2"/>
    <x v="2"/>
    <x v="1"/>
    <x v="1"/>
    <s v="Agree"/>
    <n v="2"/>
    <s v="Neutral"/>
    <n v="1"/>
  </r>
  <r>
    <x v="1"/>
    <x v="1"/>
    <x v="2"/>
    <x v="2"/>
    <s v="Disagree"/>
    <n v="0"/>
    <s v="Disagree"/>
    <n v="0"/>
  </r>
  <r>
    <x v="2"/>
    <x v="2"/>
    <x v="0"/>
    <x v="0"/>
    <s v="Neutral"/>
    <n v="1"/>
    <s v="Agree"/>
    <n v="2"/>
  </r>
  <r>
    <x v="0"/>
    <x v="0"/>
    <x v="0"/>
    <x v="0"/>
    <s v="Neutral"/>
    <n v="1"/>
    <s v="Disagree"/>
    <n v="0"/>
  </r>
  <r>
    <x v="1"/>
    <x v="1"/>
    <x v="2"/>
    <x v="2"/>
    <s v="Neutral"/>
    <n v="1"/>
    <s v="Disagree"/>
    <n v="0"/>
  </r>
  <r>
    <x v="0"/>
    <x v="0"/>
    <x v="0"/>
    <x v="0"/>
    <s v="Neutral"/>
    <n v="1"/>
    <s v="Disagree"/>
    <n v="0"/>
  </r>
  <r>
    <x v="1"/>
    <x v="1"/>
    <x v="1"/>
    <x v="1"/>
    <s v="Agree"/>
    <n v="2"/>
    <s v="Agree"/>
    <n v="2"/>
  </r>
  <r>
    <x v="0"/>
    <x v="0"/>
    <x v="0"/>
    <x v="0"/>
    <s v="Neutral"/>
    <n v="1"/>
    <s v="Agree"/>
    <n v="2"/>
  </r>
  <r>
    <x v="0"/>
    <x v="0"/>
    <x v="1"/>
    <x v="1"/>
    <s v="Agree"/>
    <n v="2"/>
    <s v="Disagree"/>
    <n v="0"/>
  </r>
  <r>
    <x v="0"/>
    <x v="0"/>
    <x v="1"/>
    <x v="1"/>
    <s v="Agree"/>
    <n v="2"/>
    <s v="Disagree"/>
    <n v="0"/>
  </r>
  <r>
    <x v="1"/>
    <x v="1"/>
    <x v="1"/>
    <x v="1"/>
    <s v="Agree"/>
    <n v="2"/>
    <s v="Neutral"/>
    <n v="1"/>
  </r>
  <r>
    <x v="0"/>
    <x v="0"/>
    <x v="1"/>
    <x v="1"/>
    <s v="Agree"/>
    <n v="2"/>
    <s v="Disagree"/>
    <n v="0"/>
  </r>
  <r>
    <x v="0"/>
    <x v="0"/>
    <x v="2"/>
    <x v="2"/>
    <s v="Agree"/>
    <n v="2"/>
    <s v="Disagree"/>
    <n v="0"/>
  </r>
  <r>
    <x v="2"/>
    <x v="2"/>
    <x v="2"/>
    <x v="2"/>
    <s v="Neutral"/>
    <n v="1"/>
    <s v="Neutral"/>
    <n v="1"/>
  </r>
  <r>
    <x v="0"/>
    <x v="0"/>
    <x v="1"/>
    <x v="1"/>
    <s v="Neutral"/>
    <n v="1"/>
    <s v="Neutral"/>
    <n v="1"/>
  </r>
  <r>
    <x v="1"/>
    <x v="1"/>
    <x v="0"/>
    <x v="0"/>
    <s v="Agree"/>
    <n v="2"/>
    <s v="Disagree"/>
    <n v="0"/>
  </r>
  <r>
    <x v="2"/>
    <x v="2"/>
    <x v="0"/>
    <x v="0"/>
    <s v="Neutral"/>
    <n v="1"/>
    <s v="Neutral"/>
    <n v="1"/>
  </r>
  <r>
    <x v="0"/>
    <x v="0"/>
    <x v="1"/>
    <x v="1"/>
    <s v="Disagree"/>
    <n v="0"/>
    <s v="Agree"/>
    <n v="2"/>
  </r>
  <r>
    <x v="2"/>
    <x v="2"/>
    <x v="1"/>
    <x v="1"/>
    <s v="Neutral"/>
    <n v="1"/>
    <s v="Disagree"/>
    <n v="0"/>
  </r>
  <r>
    <x v="0"/>
    <x v="0"/>
    <x v="2"/>
    <x v="2"/>
    <s v="Agree"/>
    <n v="2"/>
    <s v="Disagree"/>
    <n v="0"/>
  </r>
  <r>
    <x v="0"/>
    <x v="0"/>
    <x v="0"/>
    <x v="0"/>
    <s v="Agree"/>
    <n v="2"/>
    <s v="Disagree"/>
    <n v="0"/>
  </r>
  <r>
    <x v="2"/>
    <x v="2"/>
    <x v="2"/>
    <x v="2"/>
    <s v="Agree"/>
    <n v="2"/>
    <s v="Disagree"/>
    <n v="0"/>
  </r>
  <r>
    <x v="1"/>
    <x v="1"/>
    <x v="1"/>
    <x v="1"/>
    <s v="Agree"/>
    <n v="2"/>
    <s v="Disagree"/>
    <n v="0"/>
  </r>
  <r>
    <x v="0"/>
    <x v="0"/>
    <x v="2"/>
    <x v="2"/>
    <s v="Agree"/>
    <n v="2"/>
    <s v="Disagree"/>
    <n v="0"/>
  </r>
  <r>
    <x v="2"/>
    <x v="2"/>
    <x v="0"/>
    <x v="0"/>
    <s v="Neutral"/>
    <n v="1"/>
    <s v="Neutral"/>
    <n v="1"/>
  </r>
  <r>
    <x v="0"/>
    <x v="0"/>
    <x v="0"/>
    <x v="0"/>
    <s v="Neutral"/>
    <n v="1"/>
    <s v="Agree"/>
    <n v="2"/>
  </r>
  <r>
    <x v="2"/>
    <x v="2"/>
    <x v="1"/>
    <x v="1"/>
    <s v="Disagree"/>
    <n v="0"/>
    <s v="Agree"/>
    <n v="2"/>
  </r>
  <r>
    <x v="0"/>
    <x v="0"/>
    <x v="1"/>
    <x v="1"/>
    <s v="Neutral"/>
    <n v="1"/>
    <s v="Neutral"/>
    <n v="1"/>
  </r>
  <r>
    <x v="1"/>
    <x v="1"/>
    <x v="2"/>
    <x v="2"/>
    <s v="Agree"/>
    <n v="2"/>
    <s v="Neutral"/>
    <n v="1"/>
  </r>
  <r>
    <x v="0"/>
    <x v="0"/>
    <x v="1"/>
    <x v="1"/>
    <s v="Agree"/>
    <n v="2"/>
    <s v="Disagree"/>
    <n v="0"/>
  </r>
  <r>
    <x v="0"/>
    <x v="0"/>
    <x v="1"/>
    <x v="1"/>
    <s v="Disagree"/>
    <n v="0"/>
    <s v="Agree"/>
    <n v="2"/>
  </r>
  <r>
    <x v="0"/>
    <x v="0"/>
    <x v="1"/>
    <x v="1"/>
    <s v="Agree"/>
    <n v="2"/>
    <s v="Neutral"/>
    <n v="1"/>
  </r>
  <r>
    <x v="0"/>
    <x v="0"/>
    <x v="0"/>
    <x v="0"/>
    <s v="Neutral"/>
    <n v="1"/>
    <s v="Disagree"/>
    <n v="0"/>
  </r>
  <r>
    <x v="0"/>
    <x v="0"/>
    <x v="1"/>
    <x v="1"/>
    <s v="Agree"/>
    <n v="2"/>
    <s v="Neutral"/>
    <n v="1"/>
  </r>
  <r>
    <x v="2"/>
    <x v="2"/>
    <x v="1"/>
    <x v="1"/>
    <s v="Neutral"/>
    <n v="1"/>
    <s v="Neutral"/>
    <n v="1"/>
  </r>
  <r>
    <x v="2"/>
    <x v="2"/>
    <x v="1"/>
    <x v="1"/>
    <s v="Disagree"/>
    <n v="0"/>
    <s v="Agree"/>
    <n v="2"/>
  </r>
  <r>
    <x v="1"/>
    <x v="1"/>
    <x v="1"/>
    <x v="1"/>
    <s v="Disagree"/>
    <n v="0"/>
    <s v="Agree"/>
    <n v="2"/>
  </r>
  <r>
    <x v="0"/>
    <x v="0"/>
    <x v="1"/>
    <x v="1"/>
    <s v="Disagree"/>
    <n v="0"/>
    <s v="Disagree"/>
    <n v="0"/>
  </r>
  <r>
    <x v="1"/>
    <x v="1"/>
    <x v="2"/>
    <x v="2"/>
    <s v="Agree"/>
    <n v="2"/>
    <s v="Neutral"/>
    <n v="1"/>
  </r>
  <r>
    <x v="0"/>
    <x v="0"/>
    <x v="0"/>
    <x v="0"/>
    <s v="Disagree"/>
    <n v="0"/>
    <s v="Neutral"/>
    <n v="1"/>
  </r>
  <r>
    <x v="1"/>
    <x v="1"/>
    <x v="0"/>
    <x v="0"/>
    <s v="Disagree"/>
    <n v="0"/>
    <s v="Neutral"/>
    <n v="1"/>
  </r>
  <r>
    <x v="2"/>
    <x v="2"/>
    <x v="2"/>
    <x v="2"/>
    <s v="Agree"/>
    <n v="2"/>
    <s v="Agree"/>
    <n v="2"/>
  </r>
  <r>
    <x v="1"/>
    <x v="1"/>
    <x v="0"/>
    <x v="0"/>
    <s v="Disagree"/>
    <n v="0"/>
    <s v="Neutral"/>
    <n v="1"/>
  </r>
  <r>
    <x v="2"/>
    <x v="2"/>
    <x v="1"/>
    <x v="1"/>
    <s v="Disagree"/>
    <n v="0"/>
    <s v="Disagree"/>
    <n v="0"/>
  </r>
  <r>
    <x v="2"/>
    <x v="2"/>
    <x v="1"/>
    <x v="1"/>
    <s v="Agree"/>
    <n v="2"/>
    <s v="Neutral"/>
    <n v="1"/>
  </r>
  <r>
    <x v="2"/>
    <x v="2"/>
    <x v="0"/>
    <x v="0"/>
    <s v="Neutral"/>
    <n v="1"/>
    <s v="Neutral"/>
    <n v="1"/>
  </r>
  <r>
    <x v="2"/>
    <x v="2"/>
    <x v="1"/>
    <x v="1"/>
    <s v="Disagree"/>
    <n v="0"/>
    <s v="Neutral"/>
    <n v="1"/>
  </r>
  <r>
    <x v="1"/>
    <x v="1"/>
    <x v="2"/>
    <x v="2"/>
    <s v="Agree"/>
    <n v="2"/>
    <s v="Disagree"/>
    <n v="0"/>
  </r>
  <r>
    <x v="2"/>
    <x v="2"/>
    <x v="0"/>
    <x v="0"/>
    <s v="Disagree"/>
    <n v="0"/>
    <s v="Agree"/>
    <n v="2"/>
  </r>
  <r>
    <x v="1"/>
    <x v="1"/>
    <x v="2"/>
    <x v="2"/>
    <s v="Agree"/>
    <n v="2"/>
    <s v="Disagree"/>
    <n v="0"/>
  </r>
  <r>
    <x v="1"/>
    <x v="1"/>
    <x v="2"/>
    <x v="2"/>
    <s v="Neutral"/>
    <n v="1"/>
    <s v="Agree"/>
    <n v="2"/>
  </r>
  <r>
    <x v="2"/>
    <x v="2"/>
    <x v="0"/>
    <x v="0"/>
    <s v="Disagree"/>
    <n v="0"/>
    <s v="Neutral"/>
    <n v="1"/>
  </r>
  <r>
    <x v="2"/>
    <x v="2"/>
    <x v="2"/>
    <x v="2"/>
    <s v="Neutral"/>
    <n v="1"/>
    <s v="Agree"/>
    <n v="2"/>
  </r>
  <r>
    <x v="2"/>
    <x v="2"/>
    <x v="2"/>
    <x v="2"/>
    <s v="Neutral"/>
    <n v="1"/>
    <s v="Disagree"/>
    <n v="0"/>
  </r>
  <r>
    <x v="0"/>
    <x v="0"/>
    <x v="0"/>
    <x v="0"/>
    <s v="Agree"/>
    <n v="2"/>
    <s v="Neutral"/>
    <n v="1"/>
  </r>
  <r>
    <x v="0"/>
    <x v="0"/>
    <x v="2"/>
    <x v="2"/>
    <s v="Disagree"/>
    <n v="0"/>
    <s v="Agree"/>
    <n v="2"/>
  </r>
  <r>
    <x v="1"/>
    <x v="1"/>
    <x v="2"/>
    <x v="2"/>
    <s v="Agree"/>
    <n v="2"/>
    <s v="Disagree"/>
    <n v="0"/>
  </r>
  <r>
    <x v="1"/>
    <x v="1"/>
    <x v="0"/>
    <x v="0"/>
    <s v="Neutral"/>
    <n v="1"/>
    <s v="Disagree"/>
    <n v="0"/>
  </r>
  <r>
    <x v="2"/>
    <x v="2"/>
    <x v="0"/>
    <x v="0"/>
    <s v="Neutral"/>
    <n v="1"/>
    <s v="Neutral"/>
    <n v="1"/>
  </r>
  <r>
    <x v="2"/>
    <x v="2"/>
    <x v="2"/>
    <x v="2"/>
    <s v="Agree"/>
    <n v="2"/>
    <s v="Disagree"/>
    <n v="0"/>
  </r>
  <r>
    <x v="0"/>
    <x v="0"/>
    <x v="1"/>
    <x v="1"/>
    <s v="Neutral"/>
    <n v="1"/>
    <s v="Agree"/>
    <n v="2"/>
  </r>
  <r>
    <x v="2"/>
    <x v="2"/>
    <x v="0"/>
    <x v="0"/>
    <s v="Agree"/>
    <n v="2"/>
    <s v="Neutral"/>
    <n v="1"/>
  </r>
  <r>
    <x v="0"/>
    <x v="0"/>
    <x v="0"/>
    <x v="0"/>
    <s v="Disagree"/>
    <n v="0"/>
    <s v="Neutral"/>
    <n v="1"/>
  </r>
  <r>
    <x v="2"/>
    <x v="2"/>
    <x v="1"/>
    <x v="1"/>
    <s v="Neutral"/>
    <n v="1"/>
    <s v="Disagre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48124-E991-4C18-9686-A110984AB7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E19" firstHeaderRow="1" firstDataRow="1" firstDataCol="1"/>
  <pivotFields count="8">
    <pivotField axis="axisRow" dataField="1"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nline shopping is eas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B3239-1706-45CE-966D-7D60CFFAB25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5:M19" firstHeaderRow="1" firstDataRow="1" firstDataCol="1"/>
  <pivotFields count="8"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nline shopping is cheap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586DFD-6E81-4AEB-AA1E-115C71F60FE6}" name="Table2" displayName="Table2" ref="A1:C1001" totalsRowShown="0" headerRowDxfId="7" headerRowBorderDxfId="6" tableBorderDxfId="5" totalsRowBorderDxfId="4">
  <autoFilter ref="A1:C1001" xr:uid="{EA586DFD-6E81-4AEB-AA1E-115C71F60FE6}"/>
  <tableColumns count="3">
    <tableColumn id="1" xr3:uid="{CBF689B8-3731-481C-AB77-B1AA8739D929}" name="questionnaire_results_id" dataDxfId="3"/>
    <tableColumn id="2" xr3:uid="{6E686652-AD2F-459C-9997-AEF4911B31B7}" name="missing id" dataDxfId="2"/>
    <tableColumn id="3" xr3:uid="{C3A5FB58-5099-4C00-8396-764C1E9FEADA}" name="is there missing id ?" dataDxfId="1">
      <calculatedColumnFormula>IF(B2&gt;1, "Yes", "No")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578ED-A2A1-4AB1-9E9A-B5C9953E2691}" name="Table1" displayName="Table1" ref="A1:B1004" totalsRowShown="0">
  <autoFilter ref="A1:B1004" xr:uid="{298578ED-A2A1-4AB1-9E9A-B5C9953E2691}"/>
  <tableColumns count="2">
    <tableColumn id="4" xr3:uid="{3A841338-06C3-4E07-9273-1D2DFD382827}" name="Monthly Salary" dataDxfId="0"/>
    <tableColumn id="5" xr3:uid="{AA6DE9B0-9E46-4F5B-A421-40A629F1D3D8}" name="outliers ?">
      <calculatedColumnFormula>IF(OR(A2 &gt; $F$11, A2 &lt; $F$10), "Yes", "No")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showOutlineSymbols="0" showWhiteSpace="0" topLeftCell="A13" workbookViewId="0">
      <selection activeCell="I16" sqref="I16"/>
    </sheetView>
  </sheetViews>
  <sheetFormatPr defaultRowHeight="13.8" x14ac:dyDescent="0.25"/>
  <cols>
    <col min="1" max="1" width="16.296875" bestFit="1" customWidth="1"/>
    <col min="2" max="2" width="28.3984375" bestFit="1" customWidth="1"/>
    <col min="3" max="3" width="19.59765625" bestFit="1" customWidth="1"/>
    <col min="4" max="4" width="21.796875" bestFit="1" customWidth="1"/>
    <col min="5" max="5" width="18.5" bestFit="1" customWidth="1"/>
    <col min="6" max="6" width="26.19921875" bestFit="1" customWidth="1"/>
    <col min="7" max="7" width="24" bestFit="1" customWidth="1"/>
    <col min="8" max="8" width="11.8984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10</v>
      </c>
      <c r="G2" t="s">
        <v>12</v>
      </c>
      <c r="H2" s="1">
        <v>584.16</v>
      </c>
    </row>
    <row r="3" spans="1:8" x14ac:dyDescent="0.25">
      <c r="A3">
        <v>2</v>
      </c>
      <c r="B3" t="s">
        <v>13</v>
      </c>
      <c r="C3" t="s">
        <v>10</v>
      </c>
      <c r="D3" t="s">
        <v>10</v>
      </c>
      <c r="E3" t="s">
        <v>10</v>
      </c>
      <c r="F3" t="s">
        <v>10</v>
      </c>
      <c r="G3" t="s">
        <v>12</v>
      </c>
      <c r="H3" s="1">
        <v>137.06</v>
      </c>
    </row>
    <row r="4" spans="1:8" x14ac:dyDescent="0.25">
      <c r="A4">
        <v>3</v>
      </c>
      <c r="B4" t="s">
        <v>12</v>
      </c>
      <c r="C4" t="s">
        <v>10</v>
      </c>
      <c r="D4" t="s">
        <v>10</v>
      </c>
      <c r="E4" t="s">
        <v>9</v>
      </c>
      <c r="F4" t="s">
        <v>9</v>
      </c>
      <c r="G4" t="s">
        <v>12</v>
      </c>
      <c r="H4" s="1">
        <v>60.14</v>
      </c>
    </row>
    <row r="5" spans="1:8" x14ac:dyDescent="0.25">
      <c r="A5">
        <v>4</v>
      </c>
      <c r="B5" t="s">
        <v>12</v>
      </c>
      <c r="C5" t="s">
        <v>9</v>
      </c>
      <c r="D5" t="s">
        <v>11</v>
      </c>
      <c r="E5" t="s">
        <v>9</v>
      </c>
      <c r="F5" t="s">
        <v>9</v>
      </c>
      <c r="G5" t="s">
        <v>12</v>
      </c>
      <c r="H5" s="1">
        <v>330.9</v>
      </c>
    </row>
    <row r="6" spans="1:8" x14ac:dyDescent="0.25">
      <c r="A6">
        <v>5</v>
      </c>
      <c r="B6" t="s">
        <v>12</v>
      </c>
      <c r="C6" t="s">
        <v>9</v>
      </c>
      <c r="D6" t="s">
        <v>11</v>
      </c>
      <c r="E6" t="s">
        <v>9</v>
      </c>
      <c r="F6" t="s">
        <v>9</v>
      </c>
      <c r="G6" t="s">
        <v>13</v>
      </c>
      <c r="H6" s="1">
        <v>655.97</v>
      </c>
    </row>
    <row r="7" spans="1:8" x14ac:dyDescent="0.25">
      <c r="A7">
        <v>6</v>
      </c>
      <c r="B7" t="s">
        <v>13</v>
      </c>
      <c r="C7" t="s">
        <v>9</v>
      </c>
      <c r="D7" t="s">
        <v>11</v>
      </c>
      <c r="E7" t="s">
        <v>11</v>
      </c>
      <c r="F7" t="s">
        <v>9</v>
      </c>
      <c r="G7" t="s">
        <v>12</v>
      </c>
      <c r="H7" s="1">
        <v>522.95000000000005</v>
      </c>
    </row>
    <row r="8" spans="1:8" x14ac:dyDescent="0.25">
      <c r="A8">
        <v>7</v>
      </c>
      <c r="B8" t="s">
        <v>12</v>
      </c>
      <c r="C8" t="s">
        <v>11</v>
      </c>
      <c r="D8" t="s">
        <v>9</v>
      </c>
      <c r="E8" t="s">
        <v>9</v>
      </c>
      <c r="F8" t="s">
        <v>10</v>
      </c>
      <c r="G8" t="s">
        <v>13</v>
      </c>
      <c r="H8" s="1">
        <v>496.96</v>
      </c>
    </row>
    <row r="9" spans="1:8" x14ac:dyDescent="0.25">
      <c r="A9">
        <v>8</v>
      </c>
      <c r="B9" t="s">
        <v>13</v>
      </c>
      <c r="C9" t="s">
        <v>11</v>
      </c>
      <c r="D9" t="s">
        <v>11</v>
      </c>
      <c r="E9" t="s">
        <v>9</v>
      </c>
      <c r="F9" t="s">
        <v>9</v>
      </c>
      <c r="G9" t="s">
        <v>13</v>
      </c>
      <c r="H9" s="1">
        <v>234.63</v>
      </c>
    </row>
    <row r="10" spans="1:8" x14ac:dyDescent="0.25">
      <c r="A10">
        <v>9</v>
      </c>
      <c r="B10" t="s">
        <v>8</v>
      </c>
      <c r="C10" t="s">
        <v>10</v>
      </c>
      <c r="D10" t="s">
        <v>11</v>
      </c>
      <c r="E10" t="s">
        <v>10</v>
      </c>
      <c r="F10" t="s">
        <v>9</v>
      </c>
      <c r="G10" t="s">
        <v>13</v>
      </c>
      <c r="H10" s="1">
        <v>266.01</v>
      </c>
    </row>
    <row r="11" spans="1:8" x14ac:dyDescent="0.25">
      <c r="A11">
        <v>10</v>
      </c>
      <c r="B11" t="s">
        <v>8</v>
      </c>
      <c r="C11" t="s">
        <v>9</v>
      </c>
      <c r="D11" t="s">
        <v>9</v>
      </c>
      <c r="E11" t="s">
        <v>10</v>
      </c>
      <c r="F11" t="s">
        <v>11</v>
      </c>
      <c r="G11" t="s">
        <v>13</v>
      </c>
      <c r="H11" s="1">
        <v>378.48</v>
      </c>
    </row>
    <row r="12" spans="1:8" x14ac:dyDescent="0.25">
      <c r="A12">
        <v>11</v>
      </c>
      <c r="B12" t="s">
        <v>13</v>
      </c>
      <c r="C12" t="s">
        <v>9</v>
      </c>
      <c r="D12" t="s">
        <v>10</v>
      </c>
      <c r="E12" t="s">
        <v>11</v>
      </c>
      <c r="F12" t="s">
        <v>10</v>
      </c>
      <c r="G12" t="s">
        <v>12</v>
      </c>
      <c r="H12" s="1">
        <v>177.77</v>
      </c>
    </row>
    <row r="13" spans="1:8" x14ac:dyDescent="0.25">
      <c r="A13">
        <v>12</v>
      </c>
      <c r="B13" t="s">
        <v>13</v>
      </c>
      <c r="C13" t="s">
        <v>11</v>
      </c>
      <c r="D13" t="s">
        <v>11</v>
      </c>
      <c r="E13" t="s">
        <v>9</v>
      </c>
      <c r="F13" t="s">
        <v>9</v>
      </c>
      <c r="G13" t="s">
        <v>13</v>
      </c>
      <c r="H13" s="1">
        <v>254.67</v>
      </c>
    </row>
    <row r="14" spans="1:8" x14ac:dyDescent="0.25">
      <c r="A14">
        <v>13</v>
      </c>
      <c r="B14" t="s">
        <v>13</v>
      </c>
      <c r="C14" t="s">
        <v>9</v>
      </c>
      <c r="D14" t="s">
        <v>10</v>
      </c>
      <c r="E14" t="s">
        <v>11</v>
      </c>
      <c r="F14" t="s">
        <v>9</v>
      </c>
      <c r="G14" t="s">
        <v>12</v>
      </c>
      <c r="H14" s="1">
        <v>5.35</v>
      </c>
    </row>
    <row r="15" spans="1:8" x14ac:dyDescent="0.25">
      <c r="A15">
        <v>14</v>
      </c>
      <c r="B15" t="s">
        <v>8</v>
      </c>
      <c r="C15" t="s">
        <v>9</v>
      </c>
      <c r="D15" t="s">
        <v>9</v>
      </c>
      <c r="E15" t="s">
        <v>9</v>
      </c>
      <c r="F15" t="s">
        <v>9</v>
      </c>
      <c r="G15" t="s">
        <v>12</v>
      </c>
      <c r="H15" s="1">
        <v>182.13</v>
      </c>
    </row>
    <row r="16" spans="1:8" x14ac:dyDescent="0.25">
      <c r="A16">
        <v>15</v>
      </c>
      <c r="B16" t="s">
        <v>12</v>
      </c>
      <c r="C16" t="s">
        <v>9</v>
      </c>
      <c r="D16" t="s">
        <v>10</v>
      </c>
      <c r="E16" t="s">
        <v>11</v>
      </c>
      <c r="F16" t="s">
        <v>11</v>
      </c>
      <c r="G16" t="s">
        <v>12</v>
      </c>
      <c r="H16" s="1">
        <v>544.87</v>
      </c>
    </row>
    <row r="17" spans="1:8" x14ac:dyDescent="0.25">
      <c r="A17">
        <v>16</v>
      </c>
      <c r="B17" t="s">
        <v>8</v>
      </c>
      <c r="C17" t="s">
        <v>11</v>
      </c>
      <c r="D17" t="s">
        <v>11</v>
      </c>
      <c r="E17" t="s">
        <v>11</v>
      </c>
      <c r="F17" t="s">
        <v>10</v>
      </c>
      <c r="G17" t="s">
        <v>13</v>
      </c>
      <c r="H17" s="1">
        <v>597.26</v>
      </c>
    </row>
    <row r="18" spans="1:8" x14ac:dyDescent="0.25">
      <c r="A18">
        <v>17</v>
      </c>
      <c r="B18" t="s">
        <v>8</v>
      </c>
      <c r="C18" t="s">
        <v>9</v>
      </c>
      <c r="D18" t="s">
        <v>10</v>
      </c>
      <c r="E18" t="s">
        <v>9</v>
      </c>
      <c r="F18" t="s">
        <v>9</v>
      </c>
      <c r="G18" t="s">
        <v>13</v>
      </c>
      <c r="H18" s="1">
        <v>5.53</v>
      </c>
    </row>
    <row r="19" spans="1:8" x14ac:dyDescent="0.25">
      <c r="A19">
        <v>18</v>
      </c>
      <c r="B19" t="s">
        <v>8</v>
      </c>
      <c r="C19" t="s">
        <v>9</v>
      </c>
      <c r="D19" t="s">
        <v>9</v>
      </c>
      <c r="E19" t="s">
        <v>11</v>
      </c>
      <c r="F19" t="s">
        <v>11</v>
      </c>
      <c r="G19" t="s">
        <v>12</v>
      </c>
      <c r="H19" s="1">
        <v>609.74</v>
      </c>
    </row>
    <row r="20" spans="1:8" x14ac:dyDescent="0.25">
      <c r="A20">
        <v>19</v>
      </c>
      <c r="B20" t="s">
        <v>13</v>
      </c>
      <c r="C20" t="s">
        <v>10</v>
      </c>
      <c r="D20" t="s">
        <v>11</v>
      </c>
      <c r="E20" t="s">
        <v>10</v>
      </c>
      <c r="F20" t="s">
        <v>11</v>
      </c>
      <c r="G20" t="s">
        <v>12</v>
      </c>
      <c r="H20" s="1">
        <v>332.08</v>
      </c>
    </row>
    <row r="21" spans="1:8" x14ac:dyDescent="0.25">
      <c r="A21">
        <v>20</v>
      </c>
      <c r="B21" t="s">
        <v>12</v>
      </c>
      <c r="C21" t="s">
        <v>10</v>
      </c>
      <c r="D21" t="s">
        <v>9</v>
      </c>
      <c r="E21" t="s">
        <v>9</v>
      </c>
      <c r="F21" t="s">
        <v>11</v>
      </c>
      <c r="G21" t="s">
        <v>13</v>
      </c>
      <c r="H21" s="1">
        <v>722.48</v>
      </c>
    </row>
    <row r="22" spans="1:8" x14ac:dyDescent="0.25">
      <c r="A22">
        <v>21</v>
      </c>
      <c r="B22" t="s">
        <v>13</v>
      </c>
      <c r="C22" t="s">
        <v>9</v>
      </c>
      <c r="D22" t="s">
        <v>9</v>
      </c>
      <c r="E22" t="s">
        <v>11</v>
      </c>
      <c r="F22" t="s">
        <v>11</v>
      </c>
      <c r="G22" t="s">
        <v>12</v>
      </c>
      <c r="H22" s="1">
        <v>393.12</v>
      </c>
    </row>
    <row r="23" spans="1:8" x14ac:dyDescent="0.25">
      <c r="A23">
        <v>22</v>
      </c>
      <c r="B23" t="s">
        <v>13</v>
      </c>
      <c r="C23" t="s">
        <v>11</v>
      </c>
      <c r="D23" t="s">
        <v>11</v>
      </c>
      <c r="E23" t="s">
        <v>9</v>
      </c>
      <c r="F23" t="s">
        <v>10</v>
      </c>
      <c r="G23" t="s">
        <v>12</v>
      </c>
      <c r="H23" s="1">
        <v>579.74</v>
      </c>
    </row>
    <row r="24" spans="1:8" x14ac:dyDescent="0.25">
      <c r="A24">
        <v>23</v>
      </c>
      <c r="B24" t="s">
        <v>13</v>
      </c>
      <c r="C24" t="s">
        <v>11</v>
      </c>
      <c r="D24" t="s">
        <v>11</v>
      </c>
      <c r="E24" t="s">
        <v>9</v>
      </c>
      <c r="F24" t="s">
        <v>9</v>
      </c>
      <c r="G24" t="s">
        <v>13</v>
      </c>
      <c r="H24" s="1">
        <v>204.89</v>
      </c>
    </row>
    <row r="25" spans="1:8" x14ac:dyDescent="0.25">
      <c r="A25">
        <v>24</v>
      </c>
      <c r="B25" t="s">
        <v>12</v>
      </c>
      <c r="C25" t="s">
        <v>11</v>
      </c>
      <c r="D25" t="s">
        <v>9</v>
      </c>
      <c r="E25" t="s">
        <v>9</v>
      </c>
      <c r="F25" t="s">
        <v>9</v>
      </c>
      <c r="G25" t="s">
        <v>12</v>
      </c>
      <c r="H25" s="1">
        <v>703.71</v>
      </c>
    </row>
    <row r="26" spans="1:8" x14ac:dyDescent="0.25">
      <c r="A26">
        <v>25</v>
      </c>
      <c r="B26" t="s">
        <v>13</v>
      </c>
      <c r="C26" t="s">
        <v>11</v>
      </c>
      <c r="D26" t="s">
        <v>10</v>
      </c>
      <c r="E26" t="s">
        <v>10</v>
      </c>
      <c r="F26" t="s">
        <v>9</v>
      </c>
      <c r="G26" t="s">
        <v>12</v>
      </c>
      <c r="H26" s="1">
        <v>410.63</v>
      </c>
    </row>
    <row r="27" spans="1:8" x14ac:dyDescent="0.25">
      <c r="A27">
        <v>26</v>
      </c>
      <c r="B27" t="s">
        <v>12</v>
      </c>
      <c r="C27" t="s">
        <v>9</v>
      </c>
      <c r="D27" t="s">
        <v>11</v>
      </c>
      <c r="E27" t="s">
        <v>9</v>
      </c>
      <c r="F27" t="s">
        <v>10</v>
      </c>
      <c r="G27" t="s">
        <v>12</v>
      </c>
      <c r="H27" s="1">
        <v>254.95</v>
      </c>
    </row>
    <row r="28" spans="1:8" x14ac:dyDescent="0.25">
      <c r="A28">
        <v>27</v>
      </c>
      <c r="B28" t="s">
        <v>13</v>
      </c>
      <c r="C28" t="s">
        <v>9</v>
      </c>
      <c r="D28" t="s">
        <v>11</v>
      </c>
      <c r="E28" t="s">
        <v>10</v>
      </c>
      <c r="F28" t="s">
        <v>11</v>
      </c>
      <c r="G28" t="s">
        <v>12</v>
      </c>
      <c r="H28" s="1">
        <v>117.09</v>
      </c>
    </row>
    <row r="29" spans="1:8" x14ac:dyDescent="0.25">
      <c r="A29">
        <v>28</v>
      </c>
      <c r="B29" t="s">
        <v>8</v>
      </c>
      <c r="C29" t="s">
        <v>9</v>
      </c>
      <c r="D29" t="s">
        <v>9</v>
      </c>
      <c r="E29" t="s">
        <v>11</v>
      </c>
      <c r="F29" t="s">
        <v>10</v>
      </c>
      <c r="G29" t="s">
        <v>13</v>
      </c>
      <c r="H29" s="1">
        <v>376.79</v>
      </c>
    </row>
    <row r="30" spans="1:8" x14ac:dyDescent="0.25">
      <c r="A30">
        <v>29</v>
      </c>
      <c r="B30" t="s">
        <v>8</v>
      </c>
      <c r="C30" t="s">
        <v>10</v>
      </c>
      <c r="D30" t="s">
        <v>9</v>
      </c>
      <c r="E30" t="s">
        <v>11</v>
      </c>
      <c r="F30" t="s">
        <v>11</v>
      </c>
      <c r="G30" t="s">
        <v>13</v>
      </c>
      <c r="H30" s="1">
        <v>30.31</v>
      </c>
    </row>
    <row r="31" spans="1:8" x14ac:dyDescent="0.25">
      <c r="A31">
        <v>30</v>
      </c>
      <c r="B31" t="s">
        <v>8</v>
      </c>
      <c r="C31" t="s">
        <v>10</v>
      </c>
      <c r="D31" t="s">
        <v>10</v>
      </c>
      <c r="E31" t="s">
        <v>9</v>
      </c>
      <c r="F31" t="s">
        <v>10</v>
      </c>
      <c r="G31" t="s">
        <v>12</v>
      </c>
      <c r="H31" s="1">
        <v>115.66</v>
      </c>
    </row>
    <row r="32" spans="1:8" x14ac:dyDescent="0.25">
      <c r="A32">
        <v>31</v>
      </c>
      <c r="B32" t="s">
        <v>12</v>
      </c>
      <c r="C32" t="s">
        <v>9</v>
      </c>
      <c r="D32" t="s">
        <v>9</v>
      </c>
      <c r="E32" t="s">
        <v>11</v>
      </c>
      <c r="F32" t="s">
        <v>11</v>
      </c>
      <c r="G32" t="s">
        <v>13</v>
      </c>
      <c r="H32" s="1">
        <v>518.84</v>
      </c>
    </row>
    <row r="33" spans="1:8" x14ac:dyDescent="0.25">
      <c r="A33">
        <v>32</v>
      </c>
      <c r="B33" t="s">
        <v>13</v>
      </c>
      <c r="C33" t="s">
        <v>9</v>
      </c>
      <c r="D33" t="s">
        <v>11</v>
      </c>
      <c r="E33" t="s">
        <v>9</v>
      </c>
      <c r="F33" t="s">
        <v>10</v>
      </c>
      <c r="G33" t="s">
        <v>12</v>
      </c>
      <c r="H33" s="1">
        <v>395.95</v>
      </c>
    </row>
    <row r="34" spans="1:8" x14ac:dyDescent="0.25">
      <c r="A34">
        <v>33</v>
      </c>
      <c r="B34" t="s">
        <v>12</v>
      </c>
      <c r="C34" t="s">
        <v>9</v>
      </c>
      <c r="D34" t="s">
        <v>11</v>
      </c>
      <c r="E34" t="s">
        <v>11</v>
      </c>
      <c r="F34" t="s">
        <v>10</v>
      </c>
      <c r="G34" t="s">
        <v>12</v>
      </c>
      <c r="H34" s="1">
        <v>607.97</v>
      </c>
    </row>
    <row r="35" spans="1:8" x14ac:dyDescent="0.25">
      <c r="A35">
        <v>34</v>
      </c>
      <c r="B35" t="s">
        <v>12</v>
      </c>
      <c r="C35" t="s">
        <v>9</v>
      </c>
      <c r="D35" t="s">
        <v>9</v>
      </c>
      <c r="E35" t="s">
        <v>9</v>
      </c>
      <c r="F35" t="s">
        <v>9</v>
      </c>
      <c r="G35" t="s">
        <v>12</v>
      </c>
      <c r="H35" s="1">
        <v>469.39</v>
      </c>
    </row>
    <row r="36" spans="1:8" x14ac:dyDescent="0.25">
      <c r="A36">
        <v>35</v>
      </c>
      <c r="B36" t="s">
        <v>8</v>
      </c>
      <c r="C36" t="s">
        <v>10</v>
      </c>
      <c r="D36" t="s">
        <v>9</v>
      </c>
      <c r="E36" t="s">
        <v>9</v>
      </c>
      <c r="F36" t="s">
        <v>10</v>
      </c>
      <c r="G36" t="s">
        <v>13</v>
      </c>
      <c r="H36" s="1">
        <v>490.17</v>
      </c>
    </row>
    <row r="37" spans="1:8" x14ac:dyDescent="0.25">
      <c r="A37">
        <v>36</v>
      </c>
      <c r="B37" t="s">
        <v>12</v>
      </c>
      <c r="C37" t="s">
        <v>10</v>
      </c>
      <c r="D37" t="s">
        <v>9</v>
      </c>
      <c r="E37" t="s">
        <v>11</v>
      </c>
      <c r="F37" t="s">
        <v>11</v>
      </c>
      <c r="G37" t="s">
        <v>13</v>
      </c>
      <c r="H37" s="1">
        <v>654.27</v>
      </c>
    </row>
    <row r="38" spans="1:8" x14ac:dyDescent="0.25">
      <c r="A38">
        <v>37</v>
      </c>
      <c r="B38" t="s">
        <v>12</v>
      </c>
      <c r="C38" t="s">
        <v>11</v>
      </c>
      <c r="D38" t="s">
        <v>9</v>
      </c>
      <c r="E38" t="s">
        <v>9</v>
      </c>
      <c r="F38" t="s">
        <v>9</v>
      </c>
      <c r="G38" t="s">
        <v>13</v>
      </c>
      <c r="H38" s="1">
        <v>677.65</v>
      </c>
    </row>
    <row r="39" spans="1:8" x14ac:dyDescent="0.25">
      <c r="A39">
        <v>38</v>
      </c>
      <c r="B39" t="s">
        <v>13</v>
      </c>
      <c r="C39" t="s">
        <v>10</v>
      </c>
      <c r="D39" t="s">
        <v>9</v>
      </c>
      <c r="E39" t="s">
        <v>9</v>
      </c>
      <c r="F39" t="s">
        <v>9</v>
      </c>
      <c r="G39" t="s">
        <v>12</v>
      </c>
      <c r="H39" s="1">
        <v>346.82</v>
      </c>
    </row>
    <row r="40" spans="1:8" x14ac:dyDescent="0.25">
      <c r="A40">
        <v>39</v>
      </c>
      <c r="B40" t="s">
        <v>8</v>
      </c>
      <c r="C40" t="s">
        <v>10</v>
      </c>
      <c r="D40" t="s">
        <v>9</v>
      </c>
      <c r="E40" t="s">
        <v>11</v>
      </c>
      <c r="F40" t="s">
        <v>10</v>
      </c>
      <c r="G40" t="s">
        <v>12</v>
      </c>
      <c r="H40" s="1">
        <v>773.27</v>
      </c>
    </row>
    <row r="41" spans="1:8" x14ac:dyDescent="0.25">
      <c r="A41">
        <v>40</v>
      </c>
      <c r="B41" t="s">
        <v>8</v>
      </c>
      <c r="C41" t="s">
        <v>9</v>
      </c>
      <c r="D41" t="s">
        <v>10</v>
      </c>
      <c r="E41" t="s">
        <v>11</v>
      </c>
      <c r="F41" t="s">
        <v>10</v>
      </c>
      <c r="G41" t="s">
        <v>12</v>
      </c>
      <c r="H41" s="1">
        <v>93.71</v>
      </c>
    </row>
    <row r="42" spans="1:8" x14ac:dyDescent="0.25">
      <c r="A42">
        <v>41</v>
      </c>
      <c r="B42" t="s">
        <v>12</v>
      </c>
      <c r="C42" t="s">
        <v>10</v>
      </c>
      <c r="D42" t="s">
        <v>11</v>
      </c>
      <c r="E42" t="s">
        <v>10</v>
      </c>
      <c r="F42" t="s">
        <v>9</v>
      </c>
      <c r="G42" t="s">
        <v>12</v>
      </c>
      <c r="H42" s="1">
        <v>613.65</v>
      </c>
    </row>
    <row r="43" spans="1:8" x14ac:dyDescent="0.25">
      <c r="A43">
        <v>42</v>
      </c>
      <c r="B43" t="s">
        <v>8</v>
      </c>
      <c r="C43" t="s">
        <v>9</v>
      </c>
      <c r="D43" t="s">
        <v>11</v>
      </c>
      <c r="E43" t="s">
        <v>10</v>
      </c>
      <c r="F43" t="s">
        <v>9</v>
      </c>
      <c r="G43" t="s">
        <v>12</v>
      </c>
      <c r="H43" s="1">
        <v>84.43</v>
      </c>
    </row>
    <row r="44" spans="1:8" x14ac:dyDescent="0.25">
      <c r="A44">
        <v>43</v>
      </c>
      <c r="B44" t="s">
        <v>8</v>
      </c>
      <c r="C44" t="s">
        <v>11</v>
      </c>
      <c r="D44" t="s">
        <v>11</v>
      </c>
      <c r="E44" t="s">
        <v>11</v>
      </c>
      <c r="F44" t="s">
        <v>11</v>
      </c>
      <c r="G44" t="s">
        <v>12</v>
      </c>
      <c r="H44" s="1">
        <v>636.52</v>
      </c>
    </row>
    <row r="45" spans="1:8" x14ac:dyDescent="0.25">
      <c r="A45">
        <v>44</v>
      </c>
      <c r="B45" t="s">
        <v>12</v>
      </c>
      <c r="C45" t="s">
        <v>9</v>
      </c>
      <c r="D45" t="s">
        <v>9</v>
      </c>
      <c r="E45" t="s">
        <v>9</v>
      </c>
      <c r="F45" t="s">
        <v>11</v>
      </c>
      <c r="G45" t="s">
        <v>13</v>
      </c>
      <c r="H45" s="1">
        <v>21.98</v>
      </c>
    </row>
    <row r="46" spans="1:8" x14ac:dyDescent="0.25">
      <c r="A46">
        <v>45</v>
      </c>
      <c r="B46" t="s">
        <v>8</v>
      </c>
      <c r="C46" t="s">
        <v>9</v>
      </c>
      <c r="D46" t="s">
        <v>9</v>
      </c>
      <c r="E46" t="s">
        <v>10</v>
      </c>
      <c r="F46" t="s">
        <v>9</v>
      </c>
      <c r="G46" t="s">
        <v>12</v>
      </c>
      <c r="H46" s="1">
        <v>668.58</v>
      </c>
    </row>
    <row r="47" spans="1:8" x14ac:dyDescent="0.25">
      <c r="A47">
        <v>46</v>
      </c>
      <c r="B47" t="s">
        <v>8</v>
      </c>
      <c r="C47" t="s">
        <v>9</v>
      </c>
      <c r="D47" t="s">
        <v>11</v>
      </c>
      <c r="E47" t="s">
        <v>11</v>
      </c>
      <c r="F47" t="s">
        <v>10</v>
      </c>
      <c r="G47" t="s">
        <v>12</v>
      </c>
      <c r="H47" s="1">
        <v>560.87</v>
      </c>
    </row>
    <row r="48" spans="1:8" x14ac:dyDescent="0.25">
      <c r="A48">
        <v>47</v>
      </c>
      <c r="B48" t="s">
        <v>13</v>
      </c>
      <c r="C48" t="s">
        <v>11</v>
      </c>
      <c r="D48" t="s">
        <v>9</v>
      </c>
      <c r="E48" t="s">
        <v>10</v>
      </c>
      <c r="F48" t="s">
        <v>10</v>
      </c>
      <c r="G48" t="s">
        <v>12</v>
      </c>
      <c r="H48" s="1">
        <v>360.77</v>
      </c>
    </row>
    <row r="49" spans="1:8" x14ac:dyDescent="0.25">
      <c r="A49">
        <v>48</v>
      </c>
      <c r="B49" t="s">
        <v>12</v>
      </c>
      <c r="C49" t="s">
        <v>10</v>
      </c>
      <c r="D49" t="s">
        <v>9</v>
      </c>
      <c r="E49" t="s">
        <v>9</v>
      </c>
      <c r="F49" t="s">
        <v>10</v>
      </c>
      <c r="G49" t="s">
        <v>13</v>
      </c>
      <c r="H49" s="1">
        <v>690.14</v>
      </c>
    </row>
    <row r="50" spans="1:8" x14ac:dyDescent="0.25">
      <c r="A50">
        <v>49</v>
      </c>
      <c r="B50" t="s">
        <v>13</v>
      </c>
      <c r="C50" t="s">
        <v>10</v>
      </c>
      <c r="D50" t="s">
        <v>9</v>
      </c>
      <c r="E50" t="s">
        <v>10</v>
      </c>
      <c r="F50" t="s">
        <v>10</v>
      </c>
      <c r="G50" t="s">
        <v>12</v>
      </c>
      <c r="H50" s="1">
        <v>666.19</v>
      </c>
    </row>
    <row r="51" spans="1:8" x14ac:dyDescent="0.25">
      <c r="A51">
        <v>50</v>
      </c>
      <c r="B51" t="s">
        <v>8</v>
      </c>
      <c r="C51" t="s">
        <v>9</v>
      </c>
      <c r="D51" t="s">
        <v>11</v>
      </c>
      <c r="E51" t="s">
        <v>11</v>
      </c>
      <c r="F51" t="s">
        <v>11</v>
      </c>
      <c r="G51" t="s">
        <v>13</v>
      </c>
      <c r="H51" s="1">
        <v>326.86</v>
      </c>
    </row>
    <row r="52" spans="1:8" x14ac:dyDescent="0.25">
      <c r="A52">
        <v>51</v>
      </c>
      <c r="B52" t="s">
        <v>13</v>
      </c>
      <c r="C52" t="s">
        <v>10</v>
      </c>
      <c r="D52" t="s">
        <v>11</v>
      </c>
      <c r="E52" t="s">
        <v>11</v>
      </c>
      <c r="F52" t="s">
        <v>10</v>
      </c>
      <c r="G52" t="s">
        <v>12</v>
      </c>
      <c r="H52" s="1">
        <v>329.06</v>
      </c>
    </row>
    <row r="53" spans="1:8" x14ac:dyDescent="0.25">
      <c r="A53">
        <v>52</v>
      </c>
      <c r="B53" t="s">
        <v>8</v>
      </c>
      <c r="C53" t="s">
        <v>10</v>
      </c>
      <c r="D53" t="s">
        <v>9</v>
      </c>
      <c r="E53" t="s">
        <v>11</v>
      </c>
      <c r="F53" t="s">
        <v>10</v>
      </c>
      <c r="G53" t="s">
        <v>12</v>
      </c>
      <c r="H53" s="1">
        <v>566.70000000000005</v>
      </c>
    </row>
    <row r="54" spans="1:8" x14ac:dyDescent="0.25">
      <c r="A54">
        <v>53</v>
      </c>
      <c r="B54" t="s">
        <v>8</v>
      </c>
      <c r="C54" t="s">
        <v>11</v>
      </c>
      <c r="D54" t="s">
        <v>10</v>
      </c>
      <c r="E54" t="s">
        <v>10</v>
      </c>
      <c r="F54" t="s">
        <v>9</v>
      </c>
      <c r="G54" t="s">
        <v>13</v>
      </c>
      <c r="H54" s="1">
        <v>229.44</v>
      </c>
    </row>
    <row r="55" spans="1:8" x14ac:dyDescent="0.25">
      <c r="A55">
        <v>54</v>
      </c>
      <c r="B55" t="s">
        <v>13</v>
      </c>
      <c r="C55" t="s">
        <v>11</v>
      </c>
      <c r="D55" t="s">
        <v>10</v>
      </c>
      <c r="E55" t="s">
        <v>11</v>
      </c>
      <c r="F55" t="s">
        <v>10</v>
      </c>
      <c r="G55" t="s">
        <v>13</v>
      </c>
      <c r="H55" s="1">
        <v>430.11</v>
      </c>
    </row>
    <row r="56" spans="1:8" x14ac:dyDescent="0.25">
      <c r="A56">
        <v>55</v>
      </c>
      <c r="B56" t="s">
        <v>12</v>
      </c>
      <c r="C56" t="s">
        <v>9</v>
      </c>
      <c r="D56" t="s">
        <v>10</v>
      </c>
      <c r="E56" t="s">
        <v>11</v>
      </c>
      <c r="F56" t="s">
        <v>11</v>
      </c>
      <c r="G56" t="s">
        <v>13</v>
      </c>
      <c r="H56" s="1">
        <v>763.17</v>
      </c>
    </row>
    <row r="57" spans="1:8" x14ac:dyDescent="0.25">
      <c r="A57">
        <v>56</v>
      </c>
      <c r="B57" t="s">
        <v>12</v>
      </c>
      <c r="C57" t="s">
        <v>11</v>
      </c>
      <c r="D57" t="s">
        <v>10</v>
      </c>
      <c r="E57" t="s">
        <v>9</v>
      </c>
      <c r="F57" t="s">
        <v>10</v>
      </c>
      <c r="G57" t="s">
        <v>13</v>
      </c>
      <c r="H57" s="1">
        <v>365.65</v>
      </c>
    </row>
    <row r="58" spans="1:8" x14ac:dyDescent="0.25">
      <c r="A58">
        <v>57</v>
      </c>
      <c r="B58" t="s">
        <v>13</v>
      </c>
      <c r="C58" t="s">
        <v>10</v>
      </c>
      <c r="D58" t="s">
        <v>10</v>
      </c>
      <c r="E58" t="s">
        <v>9</v>
      </c>
      <c r="F58" t="s">
        <v>9</v>
      </c>
      <c r="G58" t="s">
        <v>12</v>
      </c>
      <c r="H58" s="1">
        <v>180.09</v>
      </c>
    </row>
    <row r="59" spans="1:8" x14ac:dyDescent="0.25">
      <c r="A59">
        <v>58</v>
      </c>
      <c r="B59" t="s">
        <v>8</v>
      </c>
      <c r="C59" t="s">
        <v>9</v>
      </c>
      <c r="D59" t="s">
        <v>11</v>
      </c>
      <c r="E59" t="s">
        <v>10</v>
      </c>
      <c r="F59" t="s">
        <v>11</v>
      </c>
      <c r="G59" t="s">
        <v>13</v>
      </c>
      <c r="H59" s="1">
        <v>527.53</v>
      </c>
    </row>
    <row r="60" spans="1:8" x14ac:dyDescent="0.25">
      <c r="A60">
        <v>59</v>
      </c>
      <c r="B60" t="s">
        <v>12</v>
      </c>
      <c r="C60" t="s">
        <v>9</v>
      </c>
      <c r="D60" t="s">
        <v>10</v>
      </c>
      <c r="E60" t="s">
        <v>9</v>
      </c>
      <c r="F60" t="s">
        <v>9</v>
      </c>
      <c r="G60" t="s">
        <v>13</v>
      </c>
      <c r="H60" s="1">
        <v>682.28</v>
      </c>
    </row>
    <row r="61" spans="1:8" x14ac:dyDescent="0.25">
      <c r="A61">
        <v>60</v>
      </c>
      <c r="B61" t="s">
        <v>13</v>
      </c>
      <c r="C61" t="s">
        <v>10</v>
      </c>
      <c r="D61" t="s">
        <v>11</v>
      </c>
      <c r="E61" t="s">
        <v>11</v>
      </c>
      <c r="F61" t="s">
        <v>11</v>
      </c>
      <c r="G61" t="s">
        <v>13</v>
      </c>
      <c r="H61" s="1">
        <v>93.61</v>
      </c>
    </row>
    <row r="62" spans="1:8" x14ac:dyDescent="0.25">
      <c r="A62">
        <v>61</v>
      </c>
      <c r="B62" t="s">
        <v>12</v>
      </c>
      <c r="C62" t="s">
        <v>11</v>
      </c>
      <c r="D62" t="s">
        <v>10</v>
      </c>
      <c r="E62" t="s">
        <v>10</v>
      </c>
      <c r="F62" t="s">
        <v>9</v>
      </c>
      <c r="G62" t="s">
        <v>13</v>
      </c>
      <c r="H62" s="1">
        <v>716.25</v>
      </c>
    </row>
    <row r="63" spans="1:8" x14ac:dyDescent="0.25">
      <c r="A63">
        <v>62</v>
      </c>
      <c r="B63" t="s">
        <v>12</v>
      </c>
      <c r="C63" t="s">
        <v>9</v>
      </c>
      <c r="D63" t="s">
        <v>10</v>
      </c>
      <c r="E63" t="s">
        <v>11</v>
      </c>
      <c r="F63" t="s">
        <v>10</v>
      </c>
      <c r="G63" t="s">
        <v>13</v>
      </c>
      <c r="H63" s="1">
        <v>465.35</v>
      </c>
    </row>
    <row r="64" spans="1:8" x14ac:dyDescent="0.25">
      <c r="A64">
        <v>63</v>
      </c>
      <c r="B64" t="s">
        <v>13</v>
      </c>
      <c r="C64" t="s">
        <v>11</v>
      </c>
      <c r="D64" t="s">
        <v>10</v>
      </c>
      <c r="E64" t="s">
        <v>10</v>
      </c>
      <c r="F64" t="s">
        <v>9</v>
      </c>
      <c r="G64" t="s">
        <v>13</v>
      </c>
      <c r="H64" s="1">
        <v>744.64</v>
      </c>
    </row>
    <row r="65" spans="1:8" x14ac:dyDescent="0.25">
      <c r="A65">
        <v>64</v>
      </c>
      <c r="B65" t="s">
        <v>13</v>
      </c>
      <c r="C65" t="s">
        <v>9</v>
      </c>
      <c r="D65" t="s">
        <v>11</v>
      </c>
      <c r="E65" t="s">
        <v>9</v>
      </c>
      <c r="F65" t="s">
        <v>10</v>
      </c>
      <c r="G65" t="s">
        <v>12</v>
      </c>
      <c r="H65" s="1">
        <v>387.57</v>
      </c>
    </row>
    <row r="66" spans="1:8" x14ac:dyDescent="0.25">
      <c r="A66">
        <v>65</v>
      </c>
      <c r="B66" t="s">
        <v>8</v>
      </c>
      <c r="C66" t="s">
        <v>10</v>
      </c>
      <c r="D66" t="s">
        <v>10</v>
      </c>
      <c r="E66" t="s">
        <v>11</v>
      </c>
      <c r="F66" t="s">
        <v>11</v>
      </c>
      <c r="G66" t="s">
        <v>13</v>
      </c>
      <c r="H66" s="1">
        <v>400.64</v>
      </c>
    </row>
    <row r="67" spans="1:8" x14ac:dyDescent="0.25">
      <c r="A67">
        <v>66</v>
      </c>
      <c r="B67" t="s">
        <v>8</v>
      </c>
      <c r="C67" t="s">
        <v>9</v>
      </c>
      <c r="D67" t="s">
        <v>11</v>
      </c>
      <c r="E67" t="s">
        <v>11</v>
      </c>
      <c r="F67" t="s">
        <v>11</v>
      </c>
      <c r="G67" t="s">
        <v>13</v>
      </c>
      <c r="H67" s="1">
        <v>82.92</v>
      </c>
    </row>
    <row r="68" spans="1:8" x14ac:dyDescent="0.25">
      <c r="A68">
        <v>67</v>
      </c>
      <c r="B68" t="s">
        <v>8</v>
      </c>
      <c r="C68" t="s">
        <v>11</v>
      </c>
      <c r="D68" t="s">
        <v>10</v>
      </c>
      <c r="E68" t="s">
        <v>9</v>
      </c>
      <c r="F68" t="s">
        <v>10</v>
      </c>
      <c r="G68" t="s">
        <v>12</v>
      </c>
      <c r="H68" s="1">
        <v>490.42</v>
      </c>
    </row>
    <row r="69" spans="1:8" x14ac:dyDescent="0.25">
      <c r="A69">
        <v>68</v>
      </c>
      <c r="B69" t="s">
        <v>12</v>
      </c>
      <c r="C69" t="s">
        <v>9</v>
      </c>
      <c r="D69" t="s">
        <v>10</v>
      </c>
      <c r="E69" t="s">
        <v>10</v>
      </c>
      <c r="F69" t="s">
        <v>9</v>
      </c>
      <c r="G69" t="s">
        <v>12</v>
      </c>
      <c r="H69" s="1">
        <v>792.22</v>
      </c>
    </row>
    <row r="70" spans="1:8" x14ac:dyDescent="0.25">
      <c r="A70">
        <v>69</v>
      </c>
      <c r="B70" t="s">
        <v>12</v>
      </c>
      <c r="C70" t="s">
        <v>11</v>
      </c>
      <c r="D70" t="s">
        <v>10</v>
      </c>
      <c r="E70" t="s">
        <v>10</v>
      </c>
      <c r="F70" t="s">
        <v>10</v>
      </c>
      <c r="G70" t="s">
        <v>12</v>
      </c>
      <c r="H70" s="1">
        <v>517.09</v>
      </c>
    </row>
    <row r="71" spans="1:8" x14ac:dyDescent="0.25">
      <c r="A71">
        <v>70</v>
      </c>
      <c r="B71" t="s">
        <v>13</v>
      </c>
      <c r="C71" t="s">
        <v>11</v>
      </c>
      <c r="D71" t="s">
        <v>11</v>
      </c>
      <c r="E71" t="s">
        <v>9</v>
      </c>
      <c r="F71" t="s">
        <v>11</v>
      </c>
      <c r="G71" t="s">
        <v>12</v>
      </c>
      <c r="H71" s="1">
        <v>194.06</v>
      </c>
    </row>
    <row r="72" spans="1:8" x14ac:dyDescent="0.25">
      <c r="A72">
        <v>71</v>
      </c>
      <c r="B72" t="s">
        <v>8</v>
      </c>
      <c r="C72" t="s">
        <v>11</v>
      </c>
      <c r="D72" t="s">
        <v>9</v>
      </c>
      <c r="E72" t="s">
        <v>11</v>
      </c>
      <c r="F72" t="s">
        <v>11</v>
      </c>
      <c r="G72" t="s">
        <v>12</v>
      </c>
      <c r="H72" s="1">
        <v>746.59</v>
      </c>
    </row>
    <row r="73" spans="1:8" x14ac:dyDescent="0.25">
      <c r="A73">
        <v>72</v>
      </c>
      <c r="B73" t="s">
        <v>12</v>
      </c>
      <c r="C73" t="s">
        <v>9</v>
      </c>
      <c r="D73" t="s">
        <v>11</v>
      </c>
      <c r="E73" t="s">
        <v>11</v>
      </c>
      <c r="F73" t="s">
        <v>11</v>
      </c>
      <c r="G73" t="s">
        <v>13</v>
      </c>
      <c r="H73" s="1">
        <v>419.68</v>
      </c>
    </row>
    <row r="74" spans="1:8" x14ac:dyDescent="0.25">
      <c r="A74">
        <v>73</v>
      </c>
      <c r="B74" t="s">
        <v>13</v>
      </c>
      <c r="C74" t="s">
        <v>10</v>
      </c>
      <c r="D74" t="s">
        <v>11</v>
      </c>
      <c r="E74" t="s">
        <v>11</v>
      </c>
      <c r="F74" t="s">
        <v>10</v>
      </c>
      <c r="G74" t="s">
        <v>12</v>
      </c>
      <c r="H74" s="1">
        <v>673.27</v>
      </c>
    </row>
    <row r="75" spans="1:8" x14ac:dyDescent="0.25">
      <c r="A75">
        <v>74</v>
      </c>
      <c r="B75" t="s">
        <v>13</v>
      </c>
      <c r="C75" t="s">
        <v>9</v>
      </c>
      <c r="D75" t="s">
        <v>11</v>
      </c>
      <c r="E75" t="s">
        <v>9</v>
      </c>
      <c r="F75" t="s">
        <v>10</v>
      </c>
      <c r="G75" t="s">
        <v>12</v>
      </c>
      <c r="H75" s="1">
        <v>335.93</v>
      </c>
    </row>
    <row r="76" spans="1:8" x14ac:dyDescent="0.25">
      <c r="A76">
        <v>75</v>
      </c>
      <c r="B76" t="s">
        <v>8</v>
      </c>
      <c r="C76" t="s">
        <v>9</v>
      </c>
      <c r="D76" t="s">
        <v>11</v>
      </c>
      <c r="E76" t="s">
        <v>9</v>
      </c>
      <c r="F76" t="s">
        <v>10</v>
      </c>
      <c r="G76" t="s">
        <v>12</v>
      </c>
      <c r="H76" s="1">
        <v>167.95</v>
      </c>
    </row>
    <row r="77" spans="1:8" x14ac:dyDescent="0.25">
      <c r="A77">
        <v>76</v>
      </c>
      <c r="B77" t="s">
        <v>13</v>
      </c>
      <c r="C77" t="s">
        <v>10</v>
      </c>
      <c r="D77" t="s">
        <v>9</v>
      </c>
      <c r="E77" t="s">
        <v>10</v>
      </c>
      <c r="F77" t="s">
        <v>9</v>
      </c>
      <c r="G77" t="s">
        <v>12</v>
      </c>
      <c r="H77" s="1">
        <v>563.16999999999996</v>
      </c>
    </row>
    <row r="78" spans="1:8" x14ac:dyDescent="0.25">
      <c r="A78">
        <v>77</v>
      </c>
      <c r="B78" t="s">
        <v>12</v>
      </c>
      <c r="C78" t="s">
        <v>9</v>
      </c>
      <c r="D78" t="s">
        <v>11</v>
      </c>
      <c r="E78" t="s">
        <v>9</v>
      </c>
      <c r="F78" t="s">
        <v>11</v>
      </c>
      <c r="G78" t="s">
        <v>13</v>
      </c>
      <c r="H78" s="1">
        <v>92.96</v>
      </c>
    </row>
    <row r="79" spans="1:8" x14ac:dyDescent="0.25">
      <c r="A79">
        <v>78</v>
      </c>
      <c r="B79" t="s">
        <v>8</v>
      </c>
      <c r="C79" t="s">
        <v>11</v>
      </c>
      <c r="D79" t="s">
        <v>10</v>
      </c>
      <c r="E79" t="s">
        <v>11</v>
      </c>
      <c r="F79" t="s">
        <v>11</v>
      </c>
      <c r="G79" t="s">
        <v>12</v>
      </c>
      <c r="H79" s="1">
        <v>159.71</v>
      </c>
    </row>
    <row r="80" spans="1:8" x14ac:dyDescent="0.25">
      <c r="A80">
        <v>79</v>
      </c>
      <c r="B80" t="s">
        <v>12</v>
      </c>
      <c r="C80" t="s">
        <v>11</v>
      </c>
      <c r="D80" t="s">
        <v>11</v>
      </c>
      <c r="E80" t="s">
        <v>11</v>
      </c>
      <c r="F80" t="s">
        <v>10</v>
      </c>
      <c r="G80" t="s">
        <v>13</v>
      </c>
      <c r="H80" s="1">
        <v>673.25</v>
      </c>
    </row>
    <row r="81" spans="1:8" x14ac:dyDescent="0.25">
      <c r="A81">
        <v>80</v>
      </c>
      <c r="B81" t="s">
        <v>13</v>
      </c>
      <c r="C81" t="s">
        <v>9</v>
      </c>
      <c r="D81" t="s">
        <v>10</v>
      </c>
      <c r="E81" t="s">
        <v>11</v>
      </c>
      <c r="F81" t="s">
        <v>9</v>
      </c>
      <c r="G81" t="s">
        <v>13</v>
      </c>
      <c r="H81" s="1">
        <v>451.34</v>
      </c>
    </row>
    <row r="82" spans="1:8" x14ac:dyDescent="0.25">
      <c r="A82">
        <v>81</v>
      </c>
      <c r="B82" t="s">
        <v>8</v>
      </c>
      <c r="C82" t="s">
        <v>11</v>
      </c>
      <c r="D82" t="s">
        <v>9</v>
      </c>
      <c r="E82" t="s">
        <v>9</v>
      </c>
      <c r="F82" t="s">
        <v>11</v>
      </c>
      <c r="G82" t="s">
        <v>13</v>
      </c>
      <c r="H82" s="1">
        <v>125.26</v>
      </c>
    </row>
    <row r="83" spans="1:8" x14ac:dyDescent="0.25">
      <c r="A83">
        <v>82</v>
      </c>
      <c r="B83" t="s">
        <v>12</v>
      </c>
      <c r="C83" t="s">
        <v>9</v>
      </c>
      <c r="D83" t="s">
        <v>10</v>
      </c>
      <c r="E83" t="s">
        <v>11</v>
      </c>
      <c r="F83" t="s">
        <v>9</v>
      </c>
      <c r="G83" t="s">
        <v>12</v>
      </c>
      <c r="H83" s="1">
        <v>313.83999999999997</v>
      </c>
    </row>
    <row r="84" spans="1:8" x14ac:dyDescent="0.25">
      <c r="A84">
        <v>83</v>
      </c>
      <c r="B84" t="s">
        <v>12</v>
      </c>
      <c r="C84" t="s">
        <v>10</v>
      </c>
      <c r="D84" t="s">
        <v>9</v>
      </c>
      <c r="E84" t="s">
        <v>10</v>
      </c>
      <c r="F84" t="s">
        <v>9</v>
      </c>
      <c r="G84" t="s">
        <v>12</v>
      </c>
      <c r="H84" s="1">
        <v>321.54000000000002</v>
      </c>
    </row>
    <row r="85" spans="1:8" x14ac:dyDescent="0.25">
      <c r="A85">
        <v>84</v>
      </c>
      <c r="B85" t="s">
        <v>8</v>
      </c>
      <c r="C85" t="s">
        <v>11</v>
      </c>
      <c r="D85" t="s">
        <v>11</v>
      </c>
      <c r="E85" t="s">
        <v>10</v>
      </c>
      <c r="F85" t="s">
        <v>11</v>
      </c>
      <c r="G85" t="s">
        <v>12</v>
      </c>
      <c r="H85" s="1">
        <v>342.16</v>
      </c>
    </row>
    <row r="86" spans="1:8" x14ac:dyDescent="0.25">
      <c r="A86">
        <v>85</v>
      </c>
      <c r="B86" t="s">
        <v>13</v>
      </c>
      <c r="C86" t="s">
        <v>9</v>
      </c>
      <c r="D86" t="s">
        <v>10</v>
      </c>
      <c r="E86" t="s">
        <v>10</v>
      </c>
      <c r="F86" t="s">
        <v>10</v>
      </c>
      <c r="G86" t="s">
        <v>12</v>
      </c>
      <c r="H86" s="1">
        <v>612.9</v>
      </c>
    </row>
    <row r="87" spans="1:8" x14ac:dyDescent="0.25">
      <c r="A87">
        <v>86</v>
      </c>
      <c r="B87" t="s">
        <v>12</v>
      </c>
      <c r="C87" t="s">
        <v>9</v>
      </c>
      <c r="D87" t="s">
        <v>11</v>
      </c>
      <c r="E87" t="s">
        <v>11</v>
      </c>
      <c r="F87" t="s">
        <v>9</v>
      </c>
      <c r="G87" t="s">
        <v>13</v>
      </c>
      <c r="H87" s="1">
        <v>361.98</v>
      </c>
    </row>
    <row r="88" spans="1:8" x14ac:dyDescent="0.25">
      <c r="A88">
        <v>87</v>
      </c>
      <c r="B88" t="s">
        <v>12</v>
      </c>
      <c r="C88" t="s">
        <v>11</v>
      </c>
      <c r="D88" t="s">
        <v>10</v>
      </c>
      <c r="E88" t="s">
        <v>10</v>
      </c>
      <c r="F88" t="s">
        <v>10</v>
      </c>
      <c r="G88" t="s">
        <v>12</v>
      </c>
      <c r="H88" s="1">
        <v>159.37</v>
      </c>
    </row>
    <row r="89" spans="1:8" x14ac:dyDescent="0.25">
      <c r="A89">
        <v>88</v>
      </c>
      <c r="B89" t="s">
        <v>12</v>
      </c>
      <c r="C89" t="s">
        <v>9</v>
      </c>
      <c r="D89" t="s">
        <v>9</v>
      </c>
      <c r="E89" t="s">
        <v>11</v>
      </c>
      <c r="F89" t="s">
        <v>11</v>
      </c>
      <c r="G89" t="s">
        <v>13</v>
      </c>
      <c r="H89" s="1">
        <v>387.16</v>
      </c>
    </row>
    <row r="90" spans="1:8" x14ac:dyDescent="0.25">
      <c r="A90">
        <v>89</v>
      </c>
      <c r="B90" t="s">
        <v>8</v>
      </c>
      <c r="C90" t="s">
        <v>11</v>
      </c>
      <c r="D90" t="s">
        <v>11</v>
      </c>
      <c r="E90" t="s">
        <v>10</v>
      </c>
      <c r="F90" t="s">
        <v>9</v>
      </c>
      <c r="G90" t="s">
        <v>13</v>
      </c>
      <c r="H90" s="1">
        <v>425.61</v>
      </c>
    </row>
    <row r="91" spans="1:8" x14ac:dyDescent="0.25">
      <c r="A91">
        <v>90</v>
      </c>
      <c r="B91" t="s">
        <v>8</v>
      </c>
      <c r="C91" t="s">
        <v>10</v>
      </c>
      <c r="D91" t="s">
        <v>9</v>
      </c>
      <c r="E91" t="s">
        <v>10</v>
      </c>
      <c r="F91" t="s">
        <v>9</v>
      </c>
      <c r="G91" t="s">
        <v>12</v>
      </c>
      <c r="H91" s="1">
        <v>338.32</v>
      </c>
    </row>
    <row r="92" spans="1:8" x14ac:dyDescent="0.25">
      <c r="A92">
        <v>91</v>
      </c>
      <c r="B92" t="s">
        <v>12</v>
      </c>
      <c r="C92" t="s">
        <v>11</v>
      </c>
      <c r="D92" t="s">
        <v>10</v>
      </c>
      <c r="E92" t="s">
        <v>10</v>
      </c>
      <c r="F92" t="s">
        <v>10</v>
      </c>
      <c r="G92" t="s">
        <v>12</v>
      </c>
      <c r="H92" s="1">
        <v>472.27</v>
      </c>
    </row>
    <row r="93" spans="1:8" x14ac:dyDescent="0.25">
      <c r="A93">
        <v>92</v>
      </c>
      <c r="B93" t="s">
        <v>13</v>
      </c>
      <c r="C93" t="s">
        <v>11</v>
      </c>
      <c r="D93" t="s">
        <v>10</v>
      </c>
      <c r="E93" t="s">
        <v>9</v>
      </c>
      <c r="F93" t="s">
        <v>10</v>
      </c>
      <c r="G93" t="s">
        <v>13</v>
      </c>
      <c r="H93" s="1">
        <v>349.75</v>
      </c>
    </row>
    <row r="94" spans="1:8" x14ac:dyDescent="0.25">
      <c r="A94">
        <v>93</v>
      </c>
      <c r="B94" t="s">
        <v>12</v>
      </c>
      <c r="C94" t="s">
        <v>9</v>
      </c>
      <c r="D94" t="s">
        <v>9</v>
      </c>
      <c r="E94" t="s">
        <v>9</v>
      </c>
      <c r="F94" t="s">
        <v>10</v>
      </c>
      <c r="G94" t="s">
        <v>12</v>
      </c>
      <c r="H94" s="1">
        <v>208.53</v>
      </c>
    </row>
    <row r="95" spans="1:8" x14ac:dyDescent="0.25">
      <c r="A95">
        <v>94</v>
      </c>
      <c r="B95" t="s">
        <v>12</v>
      </c>
      <c r="C95" t="s">
        <v>10</v>
      </c>
      <c r="D95" t="s">
        <v>11</v>
      </c>
      <c r="E95" t="s">
        <v>10</v>
      </c>
      <c r="F95" t="s">
        <v>9</v>
      </c>
      <c r="G95" t="s">
        <v>13</v>
      </c>
      <c r="H95" s="1">
        <v>361.8</v>
      </c>
    </row>
    <row r="96" spans="1:8" x14ac:dyDescent="0.25">
      <c r="A96">
        <v>95</v>
      </c>
      <c r="B96" t="s">
        <v>8</v>
      </c>
      <c r="C96" t="s">
        <v>9</v>
      </c>
      <c r="D96" t="s">
        <v>9</v>
      </c>
      <c r="E96" t="s">
        <v>11</v>
      </c>
      <c r="F96" t="s">
        <v>10</v>
      </c>
      <c r="G96" t="s">
        <v>13</v>
      </c>
      <c r="H96" s="1">
        <v>698.09</v>
      </c>
    </row>
    <row r="97" spans="1:8" x14ac:dyDescent="0.25">
      <c r="A97">
        <v>96</v>
      </c>
      <c r="B97" t="s">
        <v>12</v>
      </c>
      <c r="C97" t="s">
        <v>10</v>
      </c>
      <c r="D97" t="s">
        <v>9</v>
      </c>
      <c r="E97" t="s">
        <v>11</v>
      </c>
      <c r="F97" t="s">
        <v>10</v>
      </c>
      <c r="G97" t="s">
        <v>13</v>
      </c>
      <c r="H97" s="1">
        <v>245.25</v>
      </c>
    </row>
    <row r="98" spans="1:8" x14ac:dyDescent="0.25">
      <c r="A98">
        <v>97</v>
      </c>
      <c r="B98" t="s">
        <v>12</v>
      </c>
      <c r="C98" t="s">
        <v>11</v>
      </c>
      <c r="D98" t="s">
        <v>9</v>
      </c>
      <c r="E98" t="s">
        <v>10</v>
      </c>
      <c r="F98" t="s">
        <v>11</v>
      </c>
      <c r="G98" t="s">
        <v>12</v>
      </c>
      <c r="H98" s="1">
        <v>569.13</v>
      </c>
    </row>
    <row r="99" spans="1:8" x14ac:dyDescent="0.25">
      <c r="A99">
        <v>98</v>
      </c>
      <c r="B99" t="s">
        <v>12</v>
      </c>
      <c r="C99" t="s">
        <v>11</v>
      </c>
      <c r="D99" t="s">
        <v>10</v>
      </c>
      <c r="E99" t="s">
        <v>9</v>
      </c>
      <c r="F99" t="s">
        <v>10</v>
      </c>
      <c r="G99" t="s">
        <v>12</v>
      </c>
      <c r="H99" s="1">
        <v>789.5</v>
      </c>
    </row>
    <row r="100" spans="1:8" x14ac:dyDescent="0.25">
      <c r="A100">
        <v>99</v>
      </c>
      <c r="B100" t="s">
        <v>13</v>
      </c>
      <c r="C100" t="s">
        <v>10</v>
      </c>
      <c r="D100" t="s">
        <v>10</v>
      </c>
      <c r="E100" t="s">
        <v>11</v>
      </c>
      <c r="F100" t="s">
        <v>10</v>
      </c>
      <c r="G100" t="s">
        <v>12</v>
      </c>
      <c r="H100" s="1">
        <v>470.85</v>
      </c>
    </row>
    <row r="101" spans="1:8" x14ac:dyDescent="0.25">
      <c r="A101">
        <v>100</v>
      </c>
      <c r="B101" t="s">
        <v>13</v>
      </c>
      <c r="C101" t="s">
        <v>10</v>
      </c>
      <c r="D101" t="s">
        <v>11</v>
      </c>
      <c r="E101" t="s">
        <v>10</v>
      </c>
      <c r="F101" t="s">
        <v>11</v>
      </c>
      <c r="G101" t="s">
        <v>12</v>
      </c>
      <c r="H101" s="1">
        <v>542.70000000000005</v>
      </c>
    </row>
    <row r="102" spans="1:8" x14ac:dyDescent="0.25">
      <c r="A102">
        <v>101</v>
      </c>
      <c r="B102" t="s">
        <v>13</v>
      </c>
      <c r="C102" t="s">
        <v>10</v>
      </c>
      <c r="D102" t="s">
        <v>11</v>
      </c>
      <c r="E102" t="s">
        <v>10</v>
      </c>
      <c r="F102" t="s">
        <v>9</v>
      </c>
      <c r="G102" t="s">
        <v>13</v>
      </c>
      <c r="H102" s="1">
        <v>456.43</v>
      </c>
    </row>
    <row r="103" spans="1:8" x14ac:dyDescent="0.25">
      <c r="A103">
        <v>102</v>
      </c>
      <c r="B103" t="s">
        <v>12</v>
      </c>
      <c r="C103" t="s">
        <v>11</v>
      </c>
      <c r="D103" t="s">
        <v>10</v>
      </c>
      <c r="E103" t="s">
        <v>11</v>
      </c>
      <c r="F103" t="s">
        <v>10</v>
      </c>
      <c r="G103" t="s">
        <v>12</v>
      </c>
      <c r="H103" s="1">
        <v>454.68</v>
      </c>
    </row>
    <row r="104" spans="1:8" x14ac:dyDescent="0.25">
      <c r="A104">
        <v>103</v>
      </c>
      <c r="B104" t="s">
        <v>12</v>
      </c>
      <c r="C104" t="s">
        <v>9</v>
      </c>
      <c r="D104" t="s">
        <v>11</v>
      </c>
      <c r="E104" t="s">
        <v>9</v>
      </c>
      <c r="F104" t="s">
        <v>9</v>
      </c>
      <c r="G104" t="s">
        <v>12</v>
      </c>
      <c r="H104" s="1">
        <v>681.99</v>
      </c>
    </row>
    <row r="105" spans="1:8" x14ac:dyDescent="0.25">
      <c r="A105">
        <v>104</v>
      </c>
      <c r="B105" t="s">
        <v>13</v>
      </c>
      <c r="C105" t="s">
        <v>9</v>
      </c>
      <c r="D105" t="s">
        <v>9</v>
      </c>
      <c r="E105" t="s">
        <v>9</v>
      </c>
      <c r="F105" t="s">
        <v>11</v>
      </c>
      <c r="G105" t="s">
        <v>13</v>
      </c>
      <c r="H105" s="1">
        <v>683.29</v>
      </c>
    </row>
    <row r="106" spans="1:8" x14ac:dyDescent="0.25">
      <c r="A106">
        <v>105</v>
      </c>
      <c r="B106" t="s">
        <v>8</v>
      </c>
      <c r="C106" t="s">
        <v>10</v>
      </c>
      <c r="D106" t="s">
        <v>11</v>
      </c>
      <c r="E106" t="s">
        <v>9</v>
      </c>
      <c r="F106" t="s">
        <v>11</v>
      </c>
      <c r="G106" t="s">
        <v>13</v>
      </c>
      <c r="H106" s="1">
        <v>537.33000000000004</v>
      </c>
    </row>
    <row r="107" spans="1:8" x14ac:dyDescent="0.25">
      <c r="A107">
        <v>106</v>
      </c>
      <c r="B107" t="s">
        <v>12</v>
      </c>
      <c r="C107" t="s">
        <v>11</v>
      </c>
      <c r="D107" t="s">
        <v>10</v>
      </c>
      <c r="E107" t="s">
        <v>9</v>
      </c>
      <c r="F107" t="s">
        <v>11</v>
      </c>
      <c r="G107" t="s">
        <v>13</v>
      </c>
      <c r="H107" s="1">
        <v>783.51</v>
      </c>
    </row>
    <row r="108" spans="1:8" x14ac:dyDescent="0.25">
      <c r="A108">
        <v>107</v>
      </c>
      <c r="B108" t="s">
        <v>8</v>
      </c>
      <c r="C108" t="s">
        <v>11</v>
      </c>
      <c r="D108" t="s">
        <v>11</v>
      </c>
      <c r="E108" t="s">
        <v>10</v>
      </c>
      <c r="F108" t="s">
        <v>11</v>
      </c>
      <c r="G108" t="s">
        <v>12</v>
      </c>
      <c r="H108" s="1">
        <v>609.29</v>
      </c>
    </row>
    <row r="109" spans="1:8" x14ac:dyDescent="0.25">
      <c r="A109">
        <v>108</v>
      </c>
      <c r="B109" t="s">
        <v>12</v>
      </c>
      <c r="C109" t="s">
        <v>10</v>
      </c>
      <c r="D109" t="s">
        <v>11</v>
      </c>
      <c r="E109" t="s">
        <v>9</v>
      </c>
      <c r="F109" t="s">
        <v>11</v>
      </c>
      <c r="G109" t="s">
        <v>12</v>
      </c>
      <c r="H109" s="1">
        <v>542.76</v>
      </c>
    </row>
    <row r="110" spans="1:8" x14ac:dyDescent="0.25">
      <c r="A110">
        <v>109</v>
      </c>
      <c r="B110" t="s">
        <v>12</v>
      </c>
      <c r="C110" t="s">
        <v>9</v>
      </c>
      <c r="D110" t="s">
        <v>10</v>
      </c>
      <c r="E110" t="s">
        <v>9</v>
      </c>
      <c r="F110" t="s">
        <v>10</v>
      </c>
      <c r="G110" t="s">
        <v>12</v>
      </c>
      <c r="H110" s="1">
        <v>151.44999999999999</v>
      </c>
    </row>
    <row r="111" spans="1:8" x14ac:dyDescent="0.25">
      <c r="A111">
        <v>110</v>
      </c>
      <c r="B111" t="s">
        <v>12</v>
      </c>
      <c r="C111" t="s">
        <v>11</v>
      </c>
      <c r="D111" t="s">
        <v>11</v>
      </c>
      <c r="E111" t="s">
        <v>10</v>
      </c>
      <c r="F111" t="s">
        <v>9</v>
      </c>
      <c r="G111" t="s">
        <v>12</v>
      </c>
      <c r="H111" s="1">
        <v>218.6</v>
      </c>
    </row>
    <row r="112" spans="1:8" x14ac:dyDescent="0.25">
      <c r="A112">
        <v>111</v>
      </c>
      <c r="B112" t="s">
        <v>13</v>
      </c>
      <c r="C112" t="s">
        <v>9</v>
      </c>
      <c r="D112" t="s">
        <v>9</v>
      </c>
      <c r="E112" t="s">
        <v>10</v>
      </c>
      <c r="F112" t="s">
        <v>11</v>
      </c>
      <c r="G112" t="s">
        <v>12</v>
      </c>
      <c r="H112" s="1">
        <v>352.06</v>
      </c>
    </row>
    <row r="113" spans="1:8" x14ac:dyDescent="0.25">
      <c r="A113">
        <v>112</v>
      </c>
      <c r="B113" t="s">
        <v>12</v>
      </c>
      <c r="C113" t="s">
        <v>11</v>
      </c>
      <c r="D113" t="s">
        <v>11</v>
      </c>
      <c r="E113" t="s">
        <v>11</v>
      </c>
      <c r="F113" t="s">
        <v>11</v>
      </c>
      <c r="G113" t="s">
        <v>12</v>
      </c>
      <c r="H113" s="1">
        <v>455.16</v>
      </c>
    </row>
    <row r="114" spans="1:8" x14ac:dyDescent="0.25">
      <c r="A114">
        <v>113</v>
      </c>
      <c r="B114" t="s">
        <v>13</v>
      </c>
      <c r="C114" t="s">
        <v>9</v>
      </c>
      <c r="D114" t="s">
        <v>11</v>
      </c>
      <c r="E114" t="s">
        <v>9</v>
      </c>
      <c r="F114" t="s">
        <v>9</v>
      </c>
      <c r="G114" t="s">
        <v>12</v>
      </c>
      <c r="H114" s="1">
        <v>781.31</v>
      </c>
    </row>
    <row r="115" spans="1:8" x14ac:dyDescent="0.25">
      <c r="A115">
        <v>114</v>
      </c>
      <c r="B115" t="s">
        <v>12</v>
      </c>
      <c r="C115" t="s">
        <v>11</v>
      </c>
      <c r="D115" t="s">
        <v>9</v>
      </c>
      <c r="E115" t="s">
        <v>10</v>
      </c>
      <c r="F115" t="s">
        <v>9</v>
      </c>
      <c r="G115" t="s">
        <v>12</v>
      </c>
      <c r="H115" s="1">
        <v>712.52</v>
      </c>
    </row>
    <row r="116" spans="1:8" x14ac:dyDescent="0.25">
      <c r="A116">
        <v>115</v>
      </c>
      <c r="B116" t="s">
        <v>13</v>
      </c>
      <c r="C116" t="s">
        <v>9</v>
      </c>
      <c r="D116" t="s">
        <v>11</v>
      </c>
      <c r="E116" t="s">
        <v>11</v>
      </c>
      <c r="F116" t="s">
        <v>9</v>
      </c>
      <c r="G116" t="s">
        <v>12</v>
      </c>
      <c r="H116" s="1">
        <v>48.3</v>
      </c>
    </row>
    <row r="117" spans="1:8" x14ac:dyDescent="0.25">
      <c r="A117">
        <v>116</v>
      </c>
      <c r="B117" t="s">
        <v>8</v>
      </c>
      <c r="C117" t="s">
        <v>10</v>
      </c>
      <c r="D117" t="s">
        <v>10</v>
      </c>
      <c r="E117" t="s">
        <v>11</v>
      </c>
      <c r="F117" t="s">
        <v>9</v>
      </c>
      <c r="G117" t="s">
        <v>13</v>
      </c>
      <c r="H117" s="1">
        <v>420.17</v>
      </c>
    </row>
    <row r="118" spans="1:8" x14ac:dyDescent="0.25">
      <c r="A118">
        <v>117</v>
      </c>
      <c r="B118" t="s">
        <v>12</v>
      </c>
      <c r="C118" t="s">
        <v>9</v>
      </c>
      <c r="D118" t="s">
        <v>11</v>
      </c>
      <c r="E118" t="s">
        <v>9</v>
      </c>
      <c r="F118" t="s">
        <v>11</v>
      </c>
      <c r="G118" t="s">
        <v>12</v>
      </c>
      <c r="H118" s="1">
        <v>434.6</v>
      </c>
    </row>
    <row r="119" spans="1:8" x14ac:dyDescent="0.25">
      <c r="A119">
        <v>118</v>
      </c>
      <c r="B119" t="s">
        <v>12</v>
      </c>
      <c r="C119" t="s">
        <v>10</v>
      </c>
      <c r="D119" t="s">
        <v>10</v>
      </c>
      <c r="E119" t="s">
        <v>10</v>
      </c>
      <c r="F119" t="s">
        <v>9</v>
      </c>
      <c r="G119" t="s">
        <v>12</v>
      </c>
      <c r="H119" s="1">
        <v>561.74</v>
      </c>
    </row>
    <row r="120" spans="1:8" x14ac:dyDescent="0.25">
      <c r="A120">
        <v>119</v>
      </c>
      <c r="B120" t="s">
        <v>8</v>
      </c>
      <c r="C120" t="s">
        <v>11</v>
      </c>
      <c r="D120" t="s">
        <v>11</v>
      </c>
      <c r="E120" t="s">
        <v>10</v>
      </c>
      <c r="F120" t="s">
        <v>11</v>
      </c>
      <c r="G120" t="s">
        <v>13</v>
      </c>
      <c r="H120" s="1">
        <v>432.64</v>
      </c>
    </row>
    <row r="121" spans="1:8" x14ac:dyDescent="0.25">
      <c r="A121">
        <v>120</v>
      </c>
      <c r="B121" t="s">
        <v>12</v>
      </c>
      <c r="C121" t="s">
        <v>10</v>
      </c>
      <c r="D121" t="s">
        <v>10</v>
      </c>
      <c r="E121" t="s">
        <v>11</v>
      </c>
      <c r="F121" t="s">
        <v>9</v>
      </c>
      <c r="G121" t="s">
        <v>12</v>
      </c>
      <c r="H121" s="1">
        <v>349.28</v>
      </c>
    </row>
    <row r="122" spans="1:8" x14ac:dyDescent="0.25">
      <c r="A122">
        <v>121</v>
      </c>
      <c r="B122" t="s">
        <v>8</v>
      </c>
      <c r="C122" t="s">
        <v>10</v>
      </c>
      <c r="D122" t="s">
        <v>10</v>
      </c>
      <c r="E122" t="s">
        <v>11</v>
      </c>
      <c r="F122" t="s">
        <v>11</v>
      </c>
      <c r="G122" t="s">
        <v>13</v>
      </c>
      <c r="H122" s="1">
        <v>661.59</v>
      </c>
    </row>
    <row r="123" spans="1:8" x14ac:dyDescent="0.25">
      <c r="A123">
        <v>122</v>
      </c>
      <c r="B123" t="s">
        <v>12</v>
      </c>
      <c r="C123" t="s">
        <v>11</v>
      </c>
      <c r="D123" t="s">
        <v>10</v>
      </c>
      <c r="E123" t="s">
        <v>11</v>
      </c>
      <c r="F123" t="s">
        <v>10</v>
      </c>
      <c r="G123" t="s">
        <v>13</v>
      </c>
      <c r="H123" s="1">
        <v>647.19000000000005</v>
      </c>
    </row>
    <row r="124" spans="1:8" x14ac:dyDescent="0.25">
      <c r="A124">
        <v>123</v>
      </c>
      <c r="B124" t="s">
        <v>8</v>
      </c>
      <c r="C124" t="s">
        <v>10</v>
      </c>
      <c r="D124" t="s">
        <v>11</v>
      </c>
      <c r="E124" t="s">
        <v>10</v>
      </c>
      <c r="F124" t="s">
        <v>9</v>
      </c>
      <c r="G124" t="s">
        <v>13</v>
      </c>
      <c r="H124" s="1">
        <v>14.49</v>
      </c>
    </row>
    <row r="125" spans="1:8" x14ac:dyDescent="0.25">
      <c r="A125">
        <v>124</v>
      </c>
      <c r="B125" t="s">
        <v>13</v>
      </c>
      <c r="C125" t="s">
        <v>11</v>
      </c>
      <c r="D125" t="s">
        <v>10</v>
      </c>
      <c r="E125" t="s">
        <v>9</v>
      </c>
      <c r="F125" t="s">
        <v>9</v>
      </c>
      <c r="G125" t="s">
        <v>12</v>
      </c>
      <c r="H125" s="1">
        <v>347.54</v>
      </c>
    </row>
    <row r="126" spans="1:8" x14ac:dyDescent="0.25">
      <c r="A126">
        <v>125</v>
      </c>
      <c r="B126" t="s">
        <v>12</v>
      </c>
      <c r="C126" t="s">
        <v>9</v>
      </c>
      <c r="D126" t="s">
        <v>9</v>
      </c>
      <c r="E126" t="s">
        <v>11</v>
      </c>
      <c r="F126" t="s">
        <v>11</v>
      </c>
      <c r="G126" t="s">
        <v>13</v>
      </c>
      <c r="H126" s="1">
        <v>687.72</v>
      </c>
    </row>
    <row r="127" spans="1:8" x14ac:dyDescent="0.25">
      <c r="A127">
        <v>126</v>
      </c>
      <c r="B127" t="s">
        <v>12</v>
      </c>
      <c r="C127" t="s">
        <v>9</v>
      </c>
      <c r="D127" t="s">
        <v>10</v>
      </c>
      <c r="E127" t="s">
        <v>11</v>
      </c>
      <c r="F127" t="s">
        <v>10</v>
      </c>
      <c r="G127" t="s">
        <v>12</v>
      </c>
      <c r="H127" s="1">
        <v>796.18</v>
      </c>
    </row>
    <row r="128" spans="1:8" x14ac:dyDescent="0.25">
      <c r="A128">
        <v>127</v>
      </c>
      <c r="B128" t="s">
        <v>13</v>
      </c>
      <c r="C128" t="s">
        <v>11</v>
      </c>
      <c r="D128" t="s">
        <v>11</v>
      </c>
      <c r="E128" t="s">
        <v>10</v>
      </c>
      <c r="F128" t="s">
        <v>9</v>
      </c>
      <c r="G128" t="s">
        <v>13</v>
      </c>
      <c r="H128" s="1">
        <v>693.59</v>
      </c>
    </row>
    <row r="129" spans="1:8" x14ac:dyDescent="0.25">
      <c r="A129">
        <v>128</v>
      </c>
      <c r="B129" t="s">
        <v>8</v>
      </c>
      <c r="C129" t="s">
        <v>10</v>
      </c>
      <c r="D129" t="s">
        <v>9</v>
      </c>
      <c r="E129" t="s">
        <v>10</v>
      </c>
      <c r="F129" t="s">
        <v>11</v>
      </c>
      <c r="G129" t="s">
        <v>13</v>
      </c>
      <c r="H129" s="1">
        <v>351.08</v>
      </c>
    </row>
    <row r="130" spans="1:8" x14ac:dyDescent="0.25">
      <c r="A130">
        <v>129</v>
      </c>
      <c r="B130" t="s">
        <v>13</v>
      </c>
      <c r="C130" t="s">
        <v>9</v>
      </c>
      <c r="D130" t="s">
        <v>10</v>
      </c>
      <c r="E130" t="s">
        <v>9</v>
      </c>
      <c r="F130" t="s">
        <v>11</v>
      </c>
      <c r="G130" t="s">
        <v>12</v>
      </c>
      <c r="H130" s="1">
        <v>445.87</v>
      </c>
    </row>
    <row r="131" spans="1:8" x14ac:dyDescent="0.25">
      <c r="A131">
        <v>130</v>
      </c>
      <c r="B131" t="s">
        <v>12</v>
      </c>
      <c r="C131" t="s">
        <v>11</v>
      </c>
      <c r="D131" t="s">
        <v>11</v>
      </c>
      <c r="E131" t="s">
        <v>10</v>
      </c>
      <c r="F131" t="s">
        <v>10</v>
      </c>
      <c r="G131" t="s">
        <v>13</v>
      </c>
      <c r="H131" s="1">
        <v>753.42</v>
      </c>
    </row>
    <row r="132" spans="1:8" x14ac:dyDescent="0.25">
      <c r="A132">
        <v>131</v>
      </c>
      <c r="B132" t="s">
        <v>12</v>
      </c>
      <c r="C132" t="s">
        <v>11</v>
      </c>
      <c r="D132" t="s">
        <v>11</v>
      </c>
      <c r="E132" t="s">
        <v>9</v>
      </c>
      <c r="F132" t="s">
        <v>10</v>
      </c>
      <c r="G132" t="s">
        <v>12</v>
      </c>
      <c r="H132" s="1">
        <v>186.86</v>
      </c>
    </row>
    <row r="133" spans="1:8" x14ac:dyDescent="0.25">
      <c r="A133">
        <v>132</v>
      </c>
      <c r="B133" t="s">
        <v>13</v>
      </c>
      <c r="C133" t="s">
        <v>9</v>
      </c>
      <c r="D133" t="s">
        <v>11</v>
      </c>
      <c r="E133" t="s">
        <v>11</v>
      </c>
      <c r="F133" t="s">
        <v>9</v>
      </c>
      <c r="G133" t="s">
        <v>13</v>
      </c>
      <c r="H133" s="1">
        <v>310.14999999999998</v>
      </c>
    </row>
    <row r="134" spans="1:8" x14ac:dyDescent="0.25">
      <c r="A134">
        <v>133</v>
      </c>
      <c r="B134" t="s">
        <v>8</v>
      </c>
      <c r="C134" t="s">
        <v>11</v>
      </c>
      <c r="D134" t="s">
        <v>11</v>
      </c>
      <c r="E134" t="s">
        <v>11</v>
      </c>
      <c r="F134" t="s">
        <v>10</v>
      </c>
      <c r="G134" t="s">
        <v>13</v>
      </c>
      <c r="H134" s="1">
        <v>159.30000000000001</v>
      </c>
    </row>
    <row r="135" spans="1:8" x14ac:dyDescent="0.25">
      <c r="A135">
        <v>134</v>
      </c>
      <c r="B135" t="s">
        <v>12</v>
      </c>
      <c r="C135" t="s">
        <v>9</v>
      </c>
      <c r="D135" t="s">
        <v>11</v>
      </c>
      <c r="E135" t="s">
        <v>11</v>
      </c>
      <c r="F135" t="s">
        <v>10</v>
      </c>
      <c r="G135" t="s">
        <v>13</v>
      </c>
      <c r="H135" s="1">
        <v>204.06</v>
      </c>
    </row>
    <row r="136" spans="1:8" x14ac:dyDescent="0.25">
      <c r="A136">
        <v>135</v>
      </c>
      <c r="B136" t="s">
        <v>8</v>
      </c>
      <c r="C136" t="s">
        <v>10</v>
      </c>
      <c r="D136" t="s">
        <v>9</v>
      </c>
      <c r="E136" t="s">
        <v>11</v>
      </c>
      <c r="F136" t="s">
        <v>10</v>
      </c>
      <c r="G136" t="s">
        <v>13</v>
      </c>
      <c r="H136" s="1">
        <v>38.5</v>
      </c>
    </row>
    <row r="137" spans="1:8" x14ac:dyDescent="0.25">
      <c r="A137">
        <v>136</v>
      </c>
      <c r="B137" t="s">
        <v>13</v>
      </c>
      <c r="C137" t="s">
        <v>11</v>
      </c>
      <c r="D137" t="s">
        <v>10</v>
      </c>
      <c r="E137" t="s">
        <v>10</v>
      </c>
      <c r="F137" t="s">
        <v>10</v>
      </c>
      <c r="G137" t="s">
        <v>12</v>
      </c>
      <c r="H137" s="1">
        <v>584.44000000000005</v>
      </c>
    </row>
    <row r="138" spans="1:8" x14ac:dyDescent="0.25">
      <c r="A138">
        <v>137</v>
      </c>
      <c r="B138" t="s">
        <v>12</v>
      </c>
      <c r="C138" t="s">
        <v>10</v>
      </c>
      <c r="D138" t="s">
        <v>9</v>
      </c>
      <c r="E138" t="s">
        <v>10</v>
      </c>
      <c r="F138" t="s">
        <v>10</v>
      </c>
      <c r="G138" t="s">
        <v>13</v>
      </c>
      <c r="H138" s="1">
        <v>660.89</v>
      </c>
    </row>
    <row r="139" spans="1:8" x14ac:dyDescent="0.25">
      <c r="A139">
        <v>138</v>
      </c>
      <c r="B139" t="s">
        <v>12</v>
      </c>
      <c r="C139" t="s">
        <v>10</v>
      </c>
      <c r="D139" t="s">
        <v>10</v>
      </c>
      <c r="E139" t="s">
        <v>10</v>
      </c>
      <c r="F139" t="s">
        <v>9</v>
      </c>
      <c r="G139" t="s">
        <v>12</v>
      </c>
      <c r="H139" s="1">
        <v>29.55</v>
      </c>
    </row>
    <row r="140" spans="1:8" x14ac:dyDescent="0.25">
      <c r="A140">
        <v>139</v>
      </c>
      <c r="B140" t="s">
        <v>8</v>
      </c>
      <c r="C140" t="s">
        <v>10</v>
      </c>
      <c r="D140" t="s">
        <v>9</v>
      </c>
      <c r="E140" t="s">
        <v>10</v>
      </c>
      <c r="F140" t="s">
        <v>10</v>
      </c>
      <c r="G140" t="s">
        <v>13</v>
      </c>
      <c r="H140" s="1">
        <v>355.36</v>
      </c>
    </row>
    <row r="141" spans="1:8" x14ac:dyDescent="0.25">
      <c r="A141">
        <v>140</v>
      </c>
      <c r="B141" t="s">
        <v>13</v>
      </c>
      <c r="C141" t="s">
        <v>11</v>
      </c>
      <c r="D141" t="s">
        <v>11</v>
      </c>
      <c r="E141" t="s">
        <v>9</v>
      </c>
      <c r="F141" t="s">
        <v>9</v>
      </c>
      <c r="G141" t="s">
        <v>12</v>
      </c>
      <c r="H141" s="1">
        <v>582.53</v>
      </c>
    </row>
    <row r="142" spans="1:8" x14ac:dyDescent="0.25">
      <c r="A142">
        <v>141</v>
      </c>
      <c r="B142" t="s">
        <v>13</v>
      </c>
      <c r="C142" t="s">
        <v>10</v>
      </c>
      <c r="D142" t="s">
        <v>10</v>
      </c>
      <c r="E142" t="s">
        <v>9</v>
      </c>
      <c r="F142" t="s">
        <v>11</v>
      </c>
      <c r="G142" t="s">
        <v>13</v>
      </c>
      <c r="H142" s="1">
        <v>706.07</v>
      </c>
    </row>
    <row r="143" spans="1:8" x14ac:dyDescent="0.25">
      <c r="A143">
        <v>142</v>
      </c>
      <c r="B143" t="s">
        <v>12</v>
      </c>
      <c r="C143" t="s">
        <v>9</v>
      </c>
      <c r="D143" t="s">
        <v>10</v>
      </c>
      <c r="E143" t="s">
        <v>10</v>
      </c>
      <c r="F143" t="s">
        <v>10</v>
      </c>
      <c r="G143" t="s">
        <v>13</v>
      </c>
      <c r="H143" s="1">
        <v>197.8</v>
      </c>
    </row>
    <row r="144" spans="1:8" x14ac:dyDescent="0.25">
      <c r="A144">
        <v>143</v>
      </c>
      <c r="B144" t="s">
        <v>13</v>
      </c>
      <c r="C144" t="s">
        <v>10</v>
      </c>
      <c r="D144" t="s">
        <v>9</v>
      </c>
      <c r="E144" t="s">
        <v>11</v>
      </c>
      <c r="F144" t="s">
        <v>9</v>
      </c>
      <c r="G144" t="s">
        <v>13</v>
      </c>
      <c r="H144" s="1">
        <v>60.51</v>
      </c>
    </row>
    <row r="145" spans="1:8" x14ac:dyDescent="0.25">
      <c r="A145">
        <v>144</v>
      </c>
      <c r="B145" t="s">
        <v>8</v>
      </c>
      <c r="C145" t="s">
        <v>11</v>
      </c>
      <c r="D145" t="s">
        <v>11</v>
      </c>
      <c r="E145" t="s">
        <v>11</v>
      </c>
      <c r="F145" t="s">
        <v>10</v>
      </c>
      <c r="G145" t="s">
        <v>12</v>
      </c>
      <c r="H145" s="1">
        <v>799.96</v>
      </c>
    </row>
    <row r="146" spans="1:8" x14ac:dyDescent="0.25">
      <c r="A146">
        <v>145</v>
      </c>
      <c r="B146" t="s">
        <v>12</v>
      </c>
      <c r="C146" t="s">
        <v>10</v>
      </c>
      <c r="D146" t="s">
        <v>11</v>
      </c>
      <c r="E146" t="s">
        <v>9</v>
      </c>
      <c r="F146" t="s">
        <v>10</v>
      </c>
      <c r="G146" t="s">
        <v>12</v>
      </c>
      <c r="H146" s="1">
        <v>687.26</v>
      </c>
    </row>
    <row r="147" spans="1:8" x14ac:dyDescent="0.25">
      <c r="A147">
        <v>146</v>
      </c>
      <c r="B147" t="s">
        <v>12</v>
      </c>
      <c r="C147" t="s">
        <v>9</v>
      </c>
      <c r="D147" t="s">
        <v>9</v>
      </c>
      <c r="E147" t="s">
        <v>10</v>
      </c>
      <c r="F147" t="s">
        <v>10</v>
      </c>
      <c r="G147" t="s">
        <v>12</v>
      </c>
      <c r="H147" s="1">
        <v>249.53</v>
      </c>
    </row>
    <row r="148" spans="1:8" x14ac:dyDescent="0.25">
      <c r="A148">
        <v>147</v>
      </c>
      <c r="B148" t="s">
        <v>8</v>
      </c>
      <c r="C148" t="s">
        <v>9</v>
      </c>
      <c r="D148" t="s">
        <v>10</v>
      </c>
      <c r="E148" t="s">
        <v>10</v>
      </c>
      <c r="F148" t="s">
        <v>11</v>
      </c>
      <c r="G148" t="s">
        <v>12</v>
      </c>
      <c r="H148" s="1">
        <v>512.27</v>
      </c>
    </row>
    <row r="149" spans="1:8" x14ac:dyDescent="0.25">
      <c r="A149">
        <v>148</v>
      </c>
      <c r="B149" t="s">
        <v>13</v>
      </c>
      <c r="C149" t="s">
        <v>10</v>
      </c>
      <c r="D149" t="s">
        <v>10</v>
      </c>
      <c r="E149" t="s">
        <v>9</v>
      </c>
      <c r="F149" t="s">
        <v>9</v>
      </c>
      <c r="G149" t="s">
        <v>13</v>
      </c>
      <c r="H149" s="1">
        <v>252.3</v>
      </c>
    </row>
    <row r="150" spans="1:8" x14ac:dyDescent="0.25">
      <c r="A150">
        <v>149</v>
      </c>
      <c r="B150" t="s">
        <v>13</v>
      </c>
      <c r="C150" t="s">
        <v>9</v>
      </c>
      <c r="D150" t="s">
        <v>11</v>
      </c>
      <c r="E150" t="s">
        <v>11</v>
      </c>
      <c r="F150" t="s">
        <v>10</v>
      </c>
      <c r="G150" t="s">
        <v>13</v>
      </c>
      <c r="H150" s="1">
        <v>108.12</v>
      </c>
    </row>
    <row r="151" spans="1:8" x14ac:dyDescent="0.25">
      <c r="A151">
        <v>150</v>
      </c>
      <c r="B151" t="s">
        <v>13</v>
      </c>
      <c r="C151" t="s">
        <v>10</v>
      </c>
      <c r="D151" t="s">
        <v>11</v>
      </c>
      <c r="E151" t="s">
        <v>9</v>
      </c>
      <c r="F151" t="s">
        <v>9</v>
      </c>
      <c r="G151" t="s">
        <v>12</v>
      </c>
      <c r="H151" s="1">
        <v>526.74</v>
      </c>
    </row>
    <row r="152" spans="1:8" x14ac:dyDescent="0.25">
      <c r="A152">
        <v>151</v>
      </c>
      <c r="B152" t="s">
        <v>12</v>
      </c>
      <c r="C152" t="s">
        <v>9</v>
      </c>
      <c r="D152" t="s">
        <v>11</v>
      </c>
      <c r="E152" t="s">
        <v>9</v>
      </c>
      <c r="F152" t="s">
        <v>11</v>
      </c>
      <c r="G152" t="s">
        <v>13</v>
      </c>
      <c r="H152" s="1">
        <v>22.24</v>
      </c>
    </row>
    <row r="153" spans="1:8" x14ac:dyDescent="0.25">
      <c r="A153">
        <v>152</v>
      </c>
      <c r="B153" t="s">
        <v>12</v>
      </c>
      <c r="C153" t="s">
        <v>9</v>
      </c>
      <c r="D153" t="s">
        <v>10</v>
      </c>
      <c r="E153" t="s">
        <v>9</v>
      </c>
      <c r="F153" t="s">
        <v>10</v>
      </c>
      <c r="G153" t="s">
        <v>12</v>
      </c>
      <c r="H153" s="1">
        <v>674.49</v>
      </c>
    </row>
    <row r="154" spans="1:8" x14ac:dyDescent="0.25">
      <c r="A154">
        <v>153</v>
      </c>
      <c r="B154" t="s">
        <v>12</v>
      </c>
      <c r="C154" t="s">
        <v>10</v>
      </c>
      <c r="D154" t="s">
        <v>9</v>
      </c>
      <c r="E154" t="s">
        <v>11</v>
      </c>
      <c r="F154" t="s">
        <v>10</v>
      </c>
      <c r="G154" t="s">
        <v>12</v>
      </c>
      <c r="H154" s="1">
        <v>564.99</v>
      </c>
    </row>
    <row r="155" spans="1:8" x14ac:dyDescent="0.25">
      <c r="A155">
        <v>154</v>
      </c>
      <c r="B155" t="s">
        <v>8</v>
      </c>
      <c r="C155" t="s">
        <v>11</v>
      </c>
      <c r="D155" t="s">
        <v>9</v>
      </c>
      <c r="E155" t="s">
        <v>9</v>
      </c>
      <c r="F155" t="s">
        <v>9</v>
      </c>
      <c r="G155" t="s">
        <v>13</v>
      </c>
      <c r="H155" s="1">
        <v>132.31</v>
      </c>
    </row>
    <row r="156" spans="1:8" x14ac:dyDescent="0.25">
      <c r="A156">
        <v>155</v>
      </c>
      <c r="B156" t="s">
        <v>12</v>
      </c>
      <c r="C156" t="s">
        <v>9</v>
      </c>
      <c r="D156" t="s">
        <v>9</v>
      </c>
      <c r="E156" t="s">
        <v>10</v>
      </c>
      <c r="F156" t="s">
        <v>9</v>
      </c>
      <c r="G156" t="s">
        <v>12</v>
      </c>
      <c r="H156" s="1">
        <v>533.42999999999995</v>
      </c>
    </row>
    <row r="157" spans="1:8" x14ac:dyDescent="0.25">
      <c r="A157">
        <v>156</v>
      </c>
      <c r="B157" t="s">
        <v>8</v>
      </c>
      <c r="C157" t="s">
        <v>11</v>
      </c>
      <c r="D157" t="s">
        <v>10</v>
      </c>
      <c r="E157" t="s">
        <v>10</v>
      </c>
      <c r="F157" t="s">
        <v>11</v>
      </c>
      <c r="G157" t="s">
        <v>13</v>
      </c>
      <c r="H157" s="1">
        <v>504.12</v>
      </c>
    </row>
    <row r="158" spans="1:8" x14ac:dyDescent="0.25">
      <c r="A158">
        <v>157</v>
      </c>
      <c r="B158" t="s">
        <v>8</v>
      </c>
      <c r="C158" t="s">
        <v>10</v>
      </c>
      <c r="D158" t="s">
        <v>9</v>
      </c>
      <c r="E158" t="s">
        <v>10</v>
      </c>
      <c r="F158" t="s">
        <v>11</v>
      </c>
      <c r="G158" t="s">
        <v>12</v>
      </c>
      <c r="H158" s="1">
        <v>429.16</v>
      </c>
    </row>
    <row r="159" spans="1:8" x14ac:dyDescent="0.25">
      <c r="A159">
        <v>158</v>
      </c>
      <c r="B159" t="s">
        <v>13</v>
      </c>
      <c r="C159" t="s">
        <v>9</v>
      </c>
      <c r="D159" t="s">
        <v>10</v>
      </c>
      <c r="E159" t="s">
        <v>10</v>
      </c>
      <c r="F159" t="s">
        <v>11</v>
      </c>
      <c r="G159" t="s">
        <v>12</v>
      </c>
      <c r="H159" s="1">
        <v>787.5</v>
      </c>
    </row>
    <row r="160" spans="1:8" x14ac:dyDescent="0.25">
      <c r="A160">
        <v>159</v>
      </c>
      <c r="B160" t="s">
        <v>12</v>
      </c>
      <c r="C160" t="s">
        <v>10</v>
      </c>
      <c r="D160" t="s">
        <v>9</v>
      </c>
      <c r="E160" t="s">
        <v>11</v>
      </c>
      <c r="F160" t="s">
        <v>11</v>
      </c>
      <c r="G160" t="s">
        <v>12</v>
      </c>
      <c r="H160" s="1">
        <v>373.39</v>
      </c>
    </row>
    <row r="161" spans="1:8" x14ac:dyDescent="0.25">
      <c r="A161">
        <v>160</v>
      </c>
      <c r="B161" t="s">
        <v>8</v>
      </c>
      <c r="C161" t="s">
        <v>11</v>
      </c>
      <c r="D161" t="s">
        <v>10</v>
      </c>
      <c r="E161" t="s">
        <v>10</v>
      </c>
      <c r="F161" t="s">
        <v>11</v>
      </c>
      <c r="G161" t="s">
        <v>12</v>
      </c>
      <c r="H161" s="1">
        <v>73.22</v>
      </c>
    </row>
    <row r="162" spans="1:8" x14ac:dyDescent="0.25">
      <c r="A162">
        <v>161</v>
      </c>
      <c r="B162" t="s">
        <v>13</v>
      </c>
      <c r="C162" t="s">
        <v>10</v>
      </c>
      <c r="D162" t="s">
        <v>10</v>
      </c>
      <c r="E162" t="s">
        <v>9</v>
      </c>
      <c r="F162" t="s">
        <v>11</v>
      </c>
      <c r="G162" t="s">
        <v>12</v>
      </c>
      <c r="H162" s="1">
        <v>170.74</v>
      </c>
    </row>
    <row r="163" spans="1:8" x14ac:dyDescent="0.25">
      <c r="A163">
        <v>162</v>
      </c>
      <c r="B163" t="s">
        <v>12</v>
      </c>
      <c r="C163" t="s">
        <v>9</v>
      </c>
      <c r="D163" t="s">
        <v>10</v>
      </c>
      <c r="E163" t="s">
        <v>10</v>
      </c>
      <c r="F163" t="s">
        <v>11</v>
      </c>
      <c r="G163" t="s">
        <v>12</v>
      </c>
      <c r="H163" s="1">
        <v>86.8</v>
      </c>
    </row>
    <row r="164" spans="1:8" x14ac:dyDescent="0.25">
      <c r="A164">
        <v>163</v>
      </c>
      <c r="B164" t="s">
        <v>13</v>
      </c>
      <c r="C164" t="s">
        <v>11</v>
      </c>
      <c r="D164" t="s">
        <v>11</v>
      </c>
      <c r="E164" t="s">
        <v>9</v>
      </c>
      <c r="F164" t="s">
        <v>10</v>
      </c>
      <c r="G164" t="s">
        <v>13</v>
      </c>
      <c r="H164" s="1">
        <v>377.68</v>
      </c>
    </row>
    <row r="165" spans="1:8" x14ac:dyDescent="0.25">
      <c r="A165">
        <v>164</v>
      </c>
      <c r="B165" t="s">
        <v>13</v>
      </c>
      <c r="C165" t="s">
        <v>11</v>
      </c>
      <c r="D165" t="s">
        <v>11</v>
      </c>
      <c r="E165" t="s">
        <v>9</v>
      </c>
      <c r="F165" t="s">
        <v>11</v>
      </c>
      <c r="G165" t="s">
        <v>13</v>
      </c>
      <c r="H165" s="1">
        <v>215.64</v>
      </c>
    </row>
    <row r="166" spans="1:8" x14ac:dyDescent="0.25">
      <c r="A166">
        <v>165</v>
      </c>
      <c r="B166" t="s">
        <v>12</v>
      </c>
      <c r="C166" t="s">
        <v>10</v>
      </c>
      <c r="D166" t="s">
        <v>9</v>
      </c>
      <c r="E166" t="s">
        <v>11</v>
      </c>
      <c r="F166" t="s">
        <v>11</v>
      </c>
      <c r="G166" t="s">
        <v>12</v>
      </c>
      <c r="H166" s="1">
        <v>662.46</v>
      </c>
    </row>
    <row r="167" spans="1:8" x14ac:dyDescent="0.25">
      <c r="A167">
        <v>166</v>
      </c>
      <c r="B167" t="s">
        <v>13</v>
      </c>
      <c r="C167" t="s">
        <v>10</v>
      </c>
      <c r="D167" t="s">
        <v>11</v>
      </c>
      <c r="E167" t="s">
        <v>9</v>
      </c>
      <c r="F167" t="s">
        <v>11</v>
      </c>
      <c r="G167" t="s">
        <v>13</v>
      </c>
      <c r="H167" s="1">
        <v>288.75</v>
      </c>
    </row>
    <row r="168" spans="1:8" x14ac:dyDescent="0.25">
      <c r="A168">
        <v>167</v>
      </c>
      <c r="B168" t="s">
        <v>13</v>
      </c>
      <c r="C168" t="s">
        <v>11</v>
      </c>
      <c r="D168" t="s">
        <v>10</v>
      </c>
      <c r="E168" t="s">
        <v>10</v>
      </c>
      <c r="F168" t="s">
        <v>10</v>
      </c>
      <c r="G168" t="s">
        <v>12</v>
      </c>
      <c r="H168" s="1">
        <v>107.59</v>
      </c>
    </row>
    <row r="169" spans="1:8" x14ac:dyDescent="0.25">
      <c r="A169">
        <v>168</v>
      </c>
      <c r="B169" t="s">
        <v>12</v>
      </c>
      <c r="C169" t="s">
        <v>11</v>
      </c>
      <c r="D169" t="s">
        <v>11</v>
      </c>
      <c r="E169" t="s">
        <v>10</v>
      </c>
      <c r="F169" t="s">
        <v>10</v>
      </c>
      <c r="G169" t="s">
        <v>12</v>
      </c>
      <c r="H169" s="1">
        <v>493.62</v>
      </c>
    </row>
    <row r="170" spans="1:8" x14ac:dyDescent="0.25">
      <c r="A170">
        <v>169</v>
      </c>
      <c r="B170" t="s">
        <v>13</v>
      </c>
      <c r="C170" t="s">
        <v>9</v>
      </c>
      <c r="D170" t="s">
        <v>9</v>
      </c>
      <c r="E170" t="s">
        <v>9</v>
      </c>
      <c r="F170" t="s">
        <v>9</v>
      </c>
      <c r="G170" t="s">
        <v>12</v>
      </c>
      <c r="H170" s="1">
        <v>613.13</v>
      </c>
    </row>
    <row r="171" spans="1:8" x14ac:dyDescent="0.25">
      <c r="A171">
        <v>170</v>
      </c>
      <c r="B171" t="s">
        <v>12</v>
      </c>
      <c r="C171" t="s">
        <v>11</v>
      </c>
      <c r="D171" t="s">
        <v>9</v>
      </c>
      <c r="E171" t="s">
        <v>9</v>
      </c>
      <c r="F171" t="s">
        <v>9</v>
      </c>
      <c r="G171" t="s">
        <v>13</v>
      </c>
      <c r="H171" s="1">
        <v>304.14999999999998</v>
      </c>
    </row>
    <row r="172" spans="1:8" x14ac:dyDescent="0.25">
      <c r="A172">
        <v>171</v>
      </c>
      <c r="B172" t="s">
        <v>13</v>
      </c>
      <c r="C172" t="s">
        <v>11</v>
      </c>
      <c r="D172" t="s">
        <v>10</v>
      </c>
      <c r="E172" t="s">
        <v>11</v>
      </c>
      <c r="F172" t="s">
        <v>9</v>
      </c>
      <c r="G172" t="s">
        <v>13</v>
      </c>
      <c r="H172" s="1">
        <v>586.79</v>
      </c>
    </row>
    <row r="173" spans="1:8" x14ac:dyDescent="0.25">
      <c r="A173">
        <v>172</v>
      </c>
      <c r="B173" t="s">
        <v>13</v>
      </c>
      <c r="C173" t="s">
        <v>10</v>
      </c>
      <c r="D173" t="s">
        <v>10</v>
      </c>
      <c r="E173" t="s">
        <v>10</v>
      </c>
      <c r="F173" t="s">
        <v>11</v>
      </c>
      <c r="G173" t="s">
        <v>13</v>
      </c>
      <c r="H173" s="1">
        <v>362.68</v>
      </c>
    </row>
    <row r="174" spans="1:8" x14ac:dyDescent="0.25">
      <c r="A174">
        <v>173</v>
      </c>
      <c r="B174" t="s">
        <v>8</v>
      </c>
      <c r="C174" t="s">
        <v>9</v>
      </c>
      <c r="D174" t="s">
        <v>9</v>
      </c>
      <c r="E174" t="s">
        <v>11</v>
      </c>
      <c r="F174" t="s">
        <v>11</v>
      </c>
      <c r="G174" t="s">
        <v>13</v>
      </c>
      <c r="H174" s="1">
        <v>58.79</v>
      </c>
    </row>
    <row r="175" spans="1:8" x14ac:dyDescent="0.25">
      <c r="A175">
        <v>174</v>
      </c>
      <c r="B175" t="s">
        <v>13</v>
      </c>
      <c r="C175" t="s">
        <v>9</v>
      </c>
      <c r="D175" t="s">
        <v>10</v>
      </c>
      <c r="E175" t="s">
        <v>9</v>
      </c>
      <c r="F175" t="s">
        <v>9</v>
      </c>
      <c r="G175" t="s">
        <v>13</v>
      </c>
      <c r="H175" s="1">
        <v>636.16999999999996</v>
      </c>
    </row>
    <row r="176" spans="1:8" x14ac:dyDescent="0.25">
      <c r="A176">
        <v>175</v>
      </c>
      <c r="B176" t="s">
        <v>13</v>
      </c>
      <c r="C176" t="s">
        <v>11</v>
      </c>
      <c r="D176" t="s">
        <v>9</v>
      </c>
      <c r="E176" t="s">
        <v>11</v>
      </c>
      <c r="F176" t="s">
        <v>9</v>
      </c>
      <c r="G176" t="s">
        <v>13</v>
      </c>
      <c r="H176" s="1">
        <v>49.65</v>
      </c>
    </row>
    <row r="177" spans="1:8" x14ac:dyDescent="0.25">
      <c r="A177">
        <v>176</v>
      </c>
      <c r="B177" t="s">
        <v>13</v>
      </c>
      <c r="C177" t="s">
        <v>11</v>
      </c>
      <c r="D177" t="s">
        <v>9</v>
      </c>
      <c r="E177" t="s">
        <v>10</v>
      </c>
      <c r="F177" t="s">
        <v>9</v>
      </c>
      <c r="G177" t="s">
        <v>12</v>
      </c>
      <c r="H177" s="1">
        <v>140.29</v>
      </c>
    </row>
    <row r="178" spans="1:8" x14ac:dyDescent="0.25">
      <c r="A178">
        <v>177</v>
      </c>
      <c r="B178" t="s">
        <v>12</v>
      </c>
      <c r="C178" t="s">
        <v>10</v>
      </c>
      <c r="D178" t="s">
        <v>9</v>
      </c>
      <c r="E178" t="s">
        <v>9</v>
      </c>
      <c r="F178" t="s">
        <v>11</v>
      </c>
      <c r="G178" t="s">
        <v>12</v>
      </c>
      <c r="H178" s="1">
        <v>27.34</v>
      </c>
    </row>
    <row r="179" spans="1:8" x14ac:dyDescent="0.25">
      <c r="A179">
        <v>178</v>
      </c>
      <c r="B179" t="s">
        <v>12</v>
      </c>
      <c r="C179" t="s">
        <v>11</v>
      </c>
      <c r="D179" t="s">
        <v>9</v>
      </c>
      <c r="E179" t="s">
        <v>10</v>
      </c>
      <c r="F179" t="s">
        <v>9</v>
      </c>
      <c r="G179" t="s">
        <v>12</v>
      </c>
      <c r="H179" s="1">
        <v>34.1</v>
      </c>
    </row>
    <row r="180" spans="1:8" x14ac:dyDescent="0.25">
      <c r="A180">
        <v>179</v>
      </c>
      <c r="B180" t="s">
        <v>8</v>
      </c>
      <c r="C180" t="s">
        <v>9</v>
      </c>
      <c r="D180" t="s">
        <v>9</v>
      </c>
      <c r="E180" t="s">
        <v>10</v>
      </c>
      <c r="F180" t="s">
        <v>10</v>
      </c>
      <c r="G180" t="s">
        <v>12</v>
      </c>
      <c r="H180" s="1">
        <v>601.23</v>
      </c>
    </row>
    <row r="181" spans="1:8" x14ac:dyDescent="0.25">
      <c r="A181">
        <v>180</v>
      </c>
      <c r="B181" t="s">
        <v>12</v>
      </c>
      <c r="C181" t="s">
        <v>10</v>
      </c>
      <c r="D181" t="s">
        <v>10</v>
      </c>
      <c r="E181" t="s">
        <v>9</v>
      </c>
      <c r="F181" t="s">
        <v>10</v>
      </c>
      <c r="G181" t="s">
        <v>12</v>
      </c>
      <c r="H181" s="1">
        <v>302.45</v>
      </c>
    </row>
    <row r="182" spans="1:8" x14ac:dyDescent="0.25">
      <c r="A182">
        <v>181</v>
      </c>
      <c r="B182" t="s">
        <v>12</v>
      </c>
      <c r="C182" t="s">
        <v>9</v>
      </c>
      <c r="D182" t="s">
        <v>10</v>
      </c>
      <c r="E182" t="s">
        <v>10</v>
      </c>
      <c r="F182" t="s">
        <v>11</v>
      </c>
      <c r="G182" t="s">
        <v>13</v>
      </c>
      <c r="H182" s="1">
        <v>392.68</v>
      </c>
    </row>
    <row r="183" spans="1:8" x14ac:dyDescent="0.25">
      <c r="A183">
        <v>182</v>
      </c>
      <c r="B183" t="s">
        <v>12</v>
      </c>
      <c r="C183" t="s">
        <v>11</v>
      </c>
      <c r="D183" t="s">
        <v>11</v>
      </c>
      <c r="E183" t="s">
        <v>10</v>
      </c>
      <c r="F183" t="s">
        <v>10</v>
      </c>
      <c r="G183" t="s">
        <v>13</v>
      </c>
      <c r="H183" s="1">
        <v>273.11</v>
      </c>
    </row>
    <row r="184" spans="1:8" x14ac:dyDescent="0.25">
      <c r="A184">
        <v>183</v>
      </c>
      <c r="B184" t="s">
        <v>13</v>
      </c>
      <c r="C184" t="s">
        <v>10</v>
      </c>
      <c r="D184" t="s">
        <v>11</v>
      </c>
      <c r="E184" t="s">
        <v>11</v>
      </c>
      <c r="F184" t="s">
        <v>11</v>
      </c>
      <c r="G184" t="s">
        <v>13</v>
      </c>
      <c r="H184" s="1">
        <v>673.66</v>
      </c>
    </row>
    <row r="185" spans="1:8" x14ac:dyDescent="0.25">
      <c r="A185">
        <v>184</v>
      </c>
      <c r="B185" t="s">
        <v>8</v>
      </c>
      <c r="C185" t="s">
        <v>11</v>
      </c>
      <c r="D185" t="s">
        <v>9</v>
      </c>
      <c r="E185" t="s">
        <v>11</v>
      </c>
      <c r="F185" t="s">
        <v>11</v>
      </c>
      <c r="G185" t="s">
        <v>12</v>
      </c>
      <c r="H185" s="1">
        <v>589.73</v>
      </c>
    </row>
    <row r="186" spans="1:8" x14ac:dyDescent="0.25">
      <c r="A186">
        <v>185</v>
      </c>
      <c r="B186" t="s">
        <v>12</v>
      </c>
      <c r="C186" t="s">
        <v>9</v>
      </c>
      <c r="D186" t="s">
        <v>9</v>
      </c>
      <c r="E186" t="s">
        <v>11</v>
      </c>
      <c r="F186" t="s">
        <v>9</v>
      </c>
      <c r="G186" t="s">
        <v>12</v>
      </c>
      <c r="H186" s="1">
        <v>523.91999999999996</v>
      </c>
    </row>
    <row r="187" spans="1:8" x14ac:dyDescent="0.25">
      <c r="A187">
        <v>186</v>
      </c>
      <c r="B187" t="s">
        <v>8</v>
      </c>
      <c r="C187" t="s">
        <v>11</v>
      </c>
      <c r="D187" t="s">
        <v>9</v>
      </c>
      <c r="E187" t="s">
        <v>11</v>
      </c>
      <c r="F187" t="s">
        <v>10</v>
      </c>
      <c r="G187" t="s">
        <v>13</v>
      </c>
      <c r="H187" s="1">
        <v>601.52</v>
      </c>
    </row>
    <row r="188" spans="1:8" x14ac:dyDescent="0.25">
      <c r="A188">
        <v>187</v>
      </c>
      <c r="B188" t="s">
        <v>12</v>
      </c>
      <c r="C188" t="s">
        <v>11</v>
      </c>
      <c r="D188" t="s">
        <v>11</v>
      </c>
      <c r="E188" t="s">
        <v>11</v>
      </c>
      <c r="F188" t="s">
        <v>9</v>
      </c>
      <c r="G188" t="s">
        <v>12</v>
      </c>
      <c r="H188" s="1">
        <v>293.49</v>
      </c>
    </row>
    <row r="189" spans="1:8" x14ac:dyDescent="0.25">
      <c r="A189">
        <v>188</v>
      </c>
      <c r="B189" t="s">
        <v>13</v>
      </c>
      <c r="C189" t="s">
        <v>10</v>
      </c>
      <c r="D189" t="s">
        <v>10</v>
      </c>
      <c r="E189" t="s">
        <v>11</v>
      </c>
      <c r="F189" t="s">
        <v>11</v>
      </c>
      <c r="G189" t="s">
        <v>13</v>
      </c>
      <c r="H189" s="1">
        <v>211.51</v>
      </c>
    </row>
    <row r="190" spans="1:8" x14ac:dyDescent="0.25">
      <c r="A190">
        <v>189</v>
      </c>
      <c r="B190" t="s">
        <v>8</v>
      </c>
      <c r="C190" t="s">
        <v>11</v>
      </c>
      <c r="D190" t="s">
        <v>11</v>
      </c>
      <c r="E190" t="s">
        <v>11</v>
      </c>
      <c r="F190" t="s">
        <v>10</v>
      </c>
      <c r="G190" t="s">
        <v>13</v>
      </c>
      <c r="H190" s="1">
        <v>507.03</v>
      </c>
    </row>
    <row r="191" spans="1:8" x14ac:dyDescent="0.25">
      <c r="A191">
        <v>190</v>
      </c>
      <c r="B191" t="s">
        <v>8</v>
      </c>
      <c r="C191" t="s">
        <v>9</v>
      </c>
      <c r="D191" t="s">
        <v>11</v>
      </c>
      <c r="E191" t="s">
        <v>11</v>
      </c>
      <c r="F191" t="s">
        <v>10</v>
      </c>
      <c r="G191" t="s">
        <v>12</v>
      </c>
      <c r="H191" s="1">
        <v>361.14</v>
      </c>
    </row>
    <row r="192" spans="1:8" x14ac:dyDescent="0.25">
      <c r="A192">
        <v>191</v>
      </c>
      <c r="B192" t="s">
        <v>12</v>
      </c>
      <c r="C192" t="s">
        <v>11</v>
      </c>
      <c r="D192" t="s">
        <v>11</v>
      </c>
      <c r="E192" t="s">
        <v>9</v>
      </c>
      <c r="F192" t="s">
        <v>9</v>
      </c>
      <c r="G192" t="s">
        <v>13</v>
      </c>
      <c r="H192" s="1">
        <v>288.8</v>
      </c>
    </row>
    <row r="193" spans="1:8" x14ac:dyDescent="0.25">
      <c r="A193">
        <v>192</v>
      </c>
      <c r="B193" t="s">
        <v>8</v>
      </c>
      <c r="C193" t="s">
        <v>9</v>
      </c>
      <c r="D193" t="s">
        <v>10</v>
      </c>
      <c r="E193" t="s">
        <v>11</v>
      </c>
      <c r="F193" t="s">
        <v>9</v>
      </c>
      <c r="G193" t="s">
        <v>12</v>
      </c>
      <c r="H193" s="1">
        <v>322.51</v>
      </c>
    </row>
    <row r="194" spans="1:8" x14ac:dyDescent="0.25">
      <c r="A194">
        <v>193</v>
      </c>
      <c r="B194" t="s">
        <v>13</v>
      </c>
      <c r="C194" t="s">
        <v>10</v>
      </c>
      <c r="D194" t="s">
        <v>9</v>
      </c>
      <c r="E194" t="s">
        <v>11</v>
      </c>
      <c r="F194" t="s">
        <v>9</v>
      </c>
      <c r="G194" t="s">
        <v>12</v>
      </c>
      <c r="H194" s="1">
        <v>778.99</v>
      </c>
    </row>
    <row r="195" spans="1:8" x14ac:dyDescent="0.25">
      <c r="A195">
        <v>194</v>
      </c>
      <c r="B195" t="s">
        <v>12</v>
      </c>
      <c r="C195" t="s">
        <v>10</v>
      </c>
      <c r="D195" t="s">
        <v>11</v>
      </c>
      <c r="E195" t="s">
        <v>9</v>
      </c>
      <c r="F195" t="s">
        <v>11</v>
      </c>
      <c r="G195" t="s">
        <v>12</v>
      </c>
      <c r="H195" s="1">
        <v>364.61</v>
      </c>
    </row>
    <row r="196" spans="1:8" x14ac:dyDescent="0.25">
      <c r="A196">
        <v>195</v>
      </c>
      <c r="B196" t="s">
        <v>12</v>
      </c>
      <c r="C196" t="s">
        <v>11</v>
      </c>
      <c r="D196" t="s">
        <v>9</v>
      </c>
      <c r="E196" t="s">
        <v>10</v>
      </c>
      <c r="F196" t="s">
        <v>9</v>
      </c>
      <c r="G196" t="s">
        <v>12</v>
      </c>
      <c r="H196" s="1">
        <v>551.12</v>
      </c>
    </row>
    <row r="197" spans="1:8" x14ac:dyDescent="0.25">
      <c r="A197">
        <v>196</v>
      </c>
      <c r="B197" t="s">
        <v>13</v>
      </c>
      <c r="C197" t="s">
        <v>11</v>
      </c>
      <c r="D197" t="s">
        <v>10</v>
      </c>
      <c r="E197" t="s">
        <v>11</v>
      </c>
      <c r="F197" t="s">
        <v>11</v>
      </c>
      <c r="G197" t="s">
        <v>13</v>
      </c>
      <c r="H197" s="1">
        <v>730.85</v>
      </c>
    </row>
    <row r="198" spans="1:8" x14ac:dyDescent="0.25">
      <c r="A198">
        <v>197</v>
      </c>
      <c r="B198" t="s">
        <v>12</v>
      </c>
      <c r="C198" t="s">
        <v>11</v>
      </c>
      <c r="D198" t="s">
        <v>9</v>
      </c>
      <c r="E198" t="s">
        <v>11</v>
      </c>
      <c r="F198" t="s">
        <v>11</v>
      </c>
      <c r="G198" t="s">
        <v>12</v>
      </c>
      <c r="H198" s="1">
        <v>107.87</v>
      </c>
    </row>
    <row r="199" spans="1:8" x14ac:dyDescent="0.25">
      <c r="A199">
        <v>198</v>
      </c>
      <c r="B199" t="s">
        <v>8</v>
      </c>
      <c r="C199" t="s">
        <v>11</v>
      </c>
      <c r="D199" t="s">
        <v>10</v>
      </c>
      <c r="E199" t="s">
        <v>11</v>
      </c>
      <c r="F199" t="s">
        <v>10</v>
      </c>
      <c r="G199" t="s">
        <v>12</v>
      </c>
      <c r="H199" s="1">
        <v>483.48</v>
      </c>
    </row>
    <row r="200" spans="1:8" x14ac:dyDescent="0.25">
      <c r="A200">
        <v>199</v>
      </c>
      <c r="B200" t="s">
        <v>13</v>
      </c>
      <c r="C200" t="s">
        <v>9</v>
      </c>
      <c r="D200" t="s">
        <v>9</v>
      </c>
      <c r="E200" t="s">
        <v>9</v>
      </c>
      <c r="F200" t="s">
        <v>10</v>
      </c>
      <c r="G200" t="s">
        <v>13</v>
      </c>
      <c r="H200" s="1">
        <v>754.68</v>
      </c>
    </row>
    <row r="201" spans="1:8" x14ac:dyDescent="0.25">
      <c r="A201">
        <v>200</v>
      </c>
      <c r="B201" t="s">
        <v>8</v>
      </c>
      <c r="C201" t="s">
        <v>10</v>
      </c>
      <c r="D201" t="s">
        <v>10</v>
      </c>
      <c r="E201" t="s">
        <v>11</v>
      </c>
      <c r="F201" t="s">
        <v>9</v>
      </c>
      <c r="G201" t="s">
        <v>13</v>
      </c>
      <c r="H201" s="1">
        <v>94.61</v>
      </c>
    </row>
    <row r="202" spans="1:8" x14ac:dyDescent="0.25">
      <c r="A202">
        <v>201</v>
      </c>
      <c r="B202" t="s">
        <v>8</v>
      </c>
      <c r="C202" t="s">
        <v>9</v>
      </c>
      <c r="D202" t="s">
        <v>11</v>
      </c>
      <c r="E202" t="s">
        <v>11</v>
      </c>
      <c r="F202" t="s">
        <v>10</v>
      </c>
      <c r="G202" t="s">
        <v>12</v>
      </c>
      <c r="H202" s="1">
        <v>98.74</v>
      </c>
    </row>
    <row r="203" spans="1:8" x14ac:dyDescent="0.25">
      <c r="A203">
        <v>202</v>
      </c>
      <c r="B203" t="s">
        <v>12</v>
      </c>
      <c r="C203" t="s">
        <v>10</v>
      </c>
      <c r="D203" t="s">
        <v>9</v>
      </c>
      <c r="E203" t="s">
        <v>9</v>
      </c>
      <c r="F203" t="s">
        <v>11</v>
      </c>
      <c r="G203" t="s">
        <v>12</v>
      </c>
      <c r="H203" s="1">
        <v>325.14</v>
      </c>
    </row>
    <row r="204" spans="1:8" x14ac:dyDescent="0.25">
      <c r="A204">
        <v>203</v>
      </c>
      <c r="B204" t="s">
        <v>12</v>
      </c>
      <c r="C204" t="s">
        <v>9</v>
      </c>
      <c r="D204" t="s">
        <v>10</v>
      </c>
      <c r="E204" t="s">
        <v>9</v>
      </c>
      <c r="F204" t="s">
        <v>11</v>
      </c>
      <c r="G204" t="s">
        <v>13</v>
      </c>
      <c r="H204" s="1">
        <v>392.38</v>
      </c>
    </row>
    <row r="205" spans="1:8" x14ac:dyDescent="0.25">
      <c r="A205">
        <v>204</v>
      </c>
      <c r="B205" t="s">
        <v>13</v>
      </c>
      <c r="C205" t="s">
        <v>9</v>
      </c>
      <c r="D205" t="s">
        <v>10</v>
      </c>
      <c r="E205" t="s">
        <v>10</v>
      </c>
      <c r="F205" t="s">
        <v>10</v>
      </c>
      <c r="G205" t="s">
        <v>12</v>
      </c>
      <c r="H205" s="1">
        <v>672.78</v>
      </c>
    </row>
    <row r="206" spans="1:8" x14ac:dyDescent="0.25">
      <c r="A206">
        <v>205</v>
      </c>
      <c r="B206" t="s">
        <v>8</v>
      </c>
      <c r="C206" t="s">
        <v>10</v>
      </c>
      <c r="D206" t="s">
        <v>11</v>
      </c>
      <c r="E206" t="s">
        <v>9</v>
      </c>
      <c r="F206" t="s">
        <v>11</v>
      </c>
      <c r="G206" t="s">
        <v>13</v>
      </c>
      <c r="H206" s="1">
        <v>636.30999999999995</v>
      </c>
    </row>
    <row r="207" spans="1:8" x14ac:dyDescent="0.25">
      <c r="A207">
        <v>206</v>
      </c>
      <c r="B207" t="s">
        <v>8</v>
      </c>
      <c r="C207" t="s">
        <v>11</v>
      </c>
      <c r="D207" t="s">
        <v>10</v>
      </c>
      <c r="E207" t="s">
        <v>11</v>
      </c>
      <c r="F207" t="s">
        <v>9</v>
      </c>
      <c r="G207" t="s">
        <v>13</v>
      </c>
      <c r="H207" s="1">
        <v>185</v>
      </c>
    </row>
    <row r="208" spans="1:8" x14ac:dyDescent="0.25">
      <c r="A208">
        <v>207</v>
      </c>
      <c r="B208" t="s">
        <v>13</v>
      </c>
      <c r="C208" t="s">
        <v>11</v>
      </c>
      <c r="D208" t="s">
        <v>10</v>
      </c>
      <c r="E208" t="s">
        <v>9</v>
      </c>
      <c r="F208" t="s">
        <v>9</v>
      </c>
      <c r="G208" t="s">
        <v>13</v>
      </c>
      <c r="H208" s="1">
        <v>214.39</v>
      </c>
    </row>
    <row r="209" spans="1:8" x14ac:dyDescent="0.25">
      <c r="A209">
        <v>208</v>
      </c>
      <c r="B209" t="s">
        <v>12</v>
      </c>
      <c r="C209" t="s">
        <v>11</v>
      </c>
      <c r="D209" t="s">
        <v>10</v>
      </c>
      <c r="E209" t="s">
        <v>9</v>
      </c>
      <c r="F209" t="s">
        <v>9</v>
      </c>
      <c r="G209" t="s">
        <v>12</v>
      </c>
      <c r="H209" s="1">
        <v>57.49</v>
      </c>
    </row>
    <row r="210" spans="1:8" x14ac:dyDescent="0.25">
      <c r="A210">
        <v>209</v>
      </c>
      <c r="B210" t="s">
        <v>8</v>
      </c>
      <c r="C210" t="s">
        <v>10</v>
      </c>
      <c r="D210" t="s">
        <v>9</v>
      </c>
      <c r="E210" t="s">
        <v>9</v>
      </c>
      <c r="F210" t="s">
        <v>11</v>
      </c>
      <c r="G210" t="s">
        <v>12</v>
      </c>
      <c r="H210" s="1">
        <v>550.54999999999995</v>
      </c>
    </row>
    <row r="211" spans="1:8" x14ac:dyDescent="0.25">
      <c r="A211">
        <v>210</v>
      </c>
      <c r="B211" t="s">
        <v>13</v>
      </c>
      <c r="C211" t="s">
        <v>11</v>
      </c>
      <c r="D211" t="s">
        <v>11</v>
      </c>
      <c r="E211" t="s">
        <v>10</v>
      </c>
      <c r="F211" t="s">
        <v>11</v>
      </c>
      <c r="G211" t="s">
        <v>13</v>
      </c>
      <c r="H211" s="1">
        <v>365</v>
      </c>
    </row>
    <row r="212" spans="1:8" x14ac:dyDescent="0.25">
      <c r="A212">
        <v>211</v>
      </c>
      <c r="B212" t="s">
        <v>13</v>
      </c>
      <c r="C212" t="s">
        <v>9</v>
      </c>
      <c r="D212" t="s">
        <v>10</v>
      </c>
      <c r="E212" t="s">
        <v>11</v>
      </c>
      <c r="F212" t="s">
        <v>11</v>
      </c>
      <c r="G212" t="s">
        <v>12</v>
      </c>
      <c r="H212" s="1">
        <v>32.06</v>
      </c>
    </row>
    <row r="213" spans="1:8" x14ac:dyDescent="0.25">
      <c r="A213">
        <v>212</v>
      </c>
      <c r="B213" t="s">
        <v>12</v>
      </c>
      <c r="C213" t="s">
        <v>10</v>
      </c>
      <c r="D213" t="s">
        <v>10</v>
      </c>
      <c r="E213" t="s">
        <v>10</v>
      </c>
      <c r="F213" t="s">
        <v>11</v>
      </c>
      <c r="G213" t="s">
        <v>12</v>
      </c>
      <c r="H213" s="1">
        <v>794.94</v>
      </c>
    </row>
    <row r="214" spans="1:8" x14ac:dyDescent="0.25">
      <c r="A214">
        <v>213</v>
      </c>
      <c r="B214" t="s">
        <v>13</v>
      </c>
      <c r="C214" t="s">
        <v>10</v>
      </c>
      <c r="D214" t="s">
        <v>9</v>
      </c>
      <c r="E214" t="s">
        <v>9</v>
      </c>
      <c r="F214" t="s">
        <v>10</v>
      </c>
      <c r="G214" t="s">
        <v>12</v>
      </c>
      <c r="H214" s="1">
        <v>178.93</v>
      </c>
    </row>
    <row r="215" spans="1:8" x14ac:dyDescent="0.25">
      <c r="A215">
        <v>214</v>
      </c>
      <c r="B215" t="s">
        <v>8</v>
      </c>
      <c r="C215" t="s">
        <v>11</v>
      </c>
      <c r="D215" t="s">
        <v>10</v>
      </c>
      <c r="E215" t="s">
        <v>9</v>
      </c>
      <c r="F215" t="s">
        <v>10</v>
      </c>
      <c r="G215" t="s">
        <v>13</v>
      </c>
      <c r="H215" s="1">
        <v>378.58</v>
      </c>
    </row>
    <row r="216" spans="1:8" x14ac:dyDescent="0.25">
      <c r="A216">
        <v>215</v>
      </c>
      <c r="B216" t="s">
        <v>13</v>
      </c>
      <c r="C216" t="s">
        <v>9</v>
      </c>
      <c r="D216" t="s">
        <v>11</v>
      </c>
      <c r="E216" t="s">
        <v>10</v>
      </c>
      <c r="F216" t="s">
        <v>11</v>
      </c>
      <c r="G216" t="s">
        <v>13</v>
      </c>
      <c r="H216" s="1">
        <v>339.68</v>
      </c>
    </row>
    <row r="217" spans="1:8" x14ac:dyDescent="0.25">
      <c r="A217">
        <v>216</v>
      </c>
      <c r="B217" t="s">
        <v>8</v>
      </c>
      <c r="C217" t="s">
        <v>10</v>
      </c>
      <c r="D217" t="s">
        <v>11</v>
      </c>
      <c r="E217" t="s">
        <v>10</v>
      </c>
      <c r="F217" t="s">
        <v>11</v>
      </c>
      <c r="G217" t="s">
        <v>13</v>
      </c>
      <c r="H217" s="1">
        <v>502.35</v>
      </c>
    </row>
    <row r="218" spans="1:8" x14ac:dyDescent="0.25">
      <c r="A218">
        <v>217</v>
      </c>
      <c r="B218" t="s">
        <v>12</v>
      </c>
      <c r="C218" t="s">
        <v>11</v>
      </c>
      <c r="D218" t="s">
        <v>11</v>
      </c>
      <c r="E218" t="s">
        <v>10</v>
      </c>
      <c r="F218" t="s">
        <v>11</v>
      </c>
      <c r="G218" t="s">
        <v>12</v>
      </c>
      <c r="H218" s="1">
        <v>416.31</v>
      </c>
    </row>
    <row r="219" spans="1:8" x14ac:dyDescent="0.25">
      <c r="A219">
        <v>218</v>
      </c>
      <c r="B219" t="s">
        <v>8</v>
      </c>
      <c r="C219" t="s">
        <v>11</v>
      </c>
      <c r="D219" t="s">
        <v>10</v>
      </c>
      <c r="E219" t="s">
        <v>11</v>
      </c>
      <c r="F219" t="s">
        <v>9</v>
      </c>
      <c r="G219" t="s">
        <v>12</v>
      </c>
      <c r="H219" s="1">
        <v>486.56</v>
      </c>
    </row>
    <row r="220" spans="1:8" x14ac:dyDescent="0.25">
      <c r="A220">
        <v>219</v>
      </c>
      <c r="B220" t="s">
        <v>12</v>
      </c>
      <c r="C220" t="s">
        <v>11</v>
      </c>
      <c r="D220" t="s">
        <v>9</v>
      </c>
      <c r="E220" t="s">
        <v>10</v>
      </c>
      <c r="F220" t="s">
        <v>10</v>
      </c>
      <c r="G220" t="s">
        <v>12</v>
      </c>
      <c r="H220" s="1">
        <v>197.47</v>
      </c>
    </row>
    <row r="221" spans="1:8" x14ac:dyDescent="0.25">
      <c r="A221">
        <v>220</v>
      </c>
      <c r="B221" t="s">
        <v>8</v>
      </c>
      <c r="C221" t="s">
        <v>9</v>
      </c>
      <c r="D221" t="s">
        <v>9</v>
      </c>
      <c r="E221" t="s">
        <v>9</v>
      </c>
      <c r="F221" t="s">
        <v>9</v>
      </c>
      <c r="G221" t="s">
        <v>12</v>
      </c>
      <c r="H221" s="1">
        <v>767.19</v>
      </c>
    </row>
    <row r="222" spans="1:8" x14ac:dyDescent="0.25">
      <c r="A222">
        <v>221</v>
      </c>
      <c r="B222" t="s">
        <v>8</v>
      </c>
      <c r="C222" t="s">
        <v>11</v>
      </c>
      <c r="D222" t="s">
        <v>9</v>
      </c>
      <c r="E222" t="s">
        <v>9</v>
      </c>
      <c r="F222" t="s">
        <v>10</v>
      </c>
      <c r="G222" t="s">
        <v>13</v>
      </c>
      <c r="H222" s="1">
        <v>162.97999999999999</v>
      </c>
    </row>
    <row r="223" spans="1:8" x14ac:dyDescent="0.25">
      <c r="A223">
        <v>222</v>
      </c>
      <c r="B223" t="s">
        <v>12</v>
      </c>
      <c r="C223" t="s">
        <v>9</v>
      </c>
      <c r="D223" t="s">
        <v>9</v>
      </c>
      <c r="E223" t="s">
        <v>11</v>
      </c>
      <c r="F223" t="s">
        <v>11</v>
      </c>
      <c r="G223" t="s">
        <v>13</v>
      </c>
      <c r="H223" s="1">
        <v>372.8</v>
      </c>
    </row>
    <row r="224" spans="1:8" x14ac:dyDescent="0.25">
      <c r="A224">
        <v>223</v>
      </c>
      <c r="B224" t="s">
        <v>8</v>
      </c>
      <c r="C224" t="s">
        <v>9</v>
      </c>
      <c r="D224" t="s">
        <v>10</v>
      </c>
      <c r="E224" t="s">
        <v>11</v>
      </c>
      <c r="F224" t="s">
        <v>9</v>
      </c>
      <c r="G224" t="s">
        <v>13</v>
      </c>
      <c r="H224" s="1">
        <v>372.2</v>
      </c>
    </row>
    <row r="225" spans="1:8" x14ac:dyDescent="0.25">
      <c r="A225">
        <v>224</v>
      </c>
      <c r="B225" t="s">
        <v>12</v>
      </c>
      <c r="C225" t="s">
        <v>9</v>
      </c>
      <c r="D225" t="s">
        <v>11</v>
      </c>
      <c r="E225" t="s">
        <v>10</v>
      </c>
      <c r="F225" t="s">
        <v>11</v>
      </c>
      <c r="G225" t="s">
        <v>12</v>
      </c>
      <c r="H225" s="1">
        <v>463.37</v>
      </c>
    </row>
    <row r="226" spans="1:8" x14ac:dyDescent="0.25">
      <c r="A226">
        <v>225</v>
      </c>
      <c r="B226" t="s">
        <v>12</v>
      </c>
      <c r="C226" t="s">
        <v>10</v>
      </c>
      <c r="D226" t="s">
        <v>10</v>
      </c>
      <c r="E226" t="s">
        <v>9</v>
      </c>
      <c r="F226" t="s">
        <v>9</v>
      </c>
      <c r="G226" t="s">
        <v>13</v>
      </c>
      <c r="H226" s="1">
        <v>498.96</v>
      </c>
    </row>
    <row r="227" spans="1:8" x14ac:dyDescent="0.25">
      <c r="A227">
        <v>226</v>
      </c>
      <c r="B227" t="s">
        <v>12</v>
      </c>
      <c r="C227" t="s">
        <v>9</v>
      </c>
      <c r="D227" t="s">
        <v>10</v>
      </c>
      <c r="E227" t="s">
        <v>9</v>
      </c>
      <c r="F227" t="s">
        <v>11</v>
      </c>
      <c r="G227" t="s">
        <v>13</v>
      </c>
      <c r="H227" s="1">
        <v>168.65</v>
      </c>
    </row>
    <row r="228" spans="1:8" x14ac:dyDescent="0.25">
      <c r="A228">
        <v>227</v>
      </c>
      <c r="B228" t="s">
        <v>12</v>
      </c>
      <c r="C228" t="s">
        <v>11</v>
      </c>
      <c r="D228" t="s">
        <v>10</v>
      </c>
      <c r="E228" t="s">
        <v>9</v>
      </c>
      <c r="F228" t="s">
        <v>11</v>
      </c>
      <c r="G228" t="s">
        <v>12</v>
      </c>
      <c r="H228" s="1">
        <v>681.44</v>
      </c>
    </row>
    <row r="229" spans="1:8" x14ac:dyDescent="0.25">
      <c r="A229">
        <v>228</v>
      </c>
      <c r="B229" t="s">
        <v>13</v>
      </c>
      <c r="C229" t="s">
        <v>9</v>
      </c>
      <c r="D229" t="s">
        <v>11</v>
      </c>
      <c r="E229" t="s">
        <v>9</v>
      </c>
      <c r="F229" t="s">
        <v>11</v>
      </c>
      <c r="G229" t="s">
        <v>13</v>
      </c>
      <c r="H229" s="1">
        <v>478.23</v>
      </c>
    </row>
    <row r="230" spans="1:8" x14ac:dyDescent="0.25">
      <c r="A230">
        <v>229</v>
      </c>
      <c r="B230" t="s">
        <v>8</v>
      </c>
      <c r="C230" t="s">
        <v>11</v>
      </c>
      <c r="D230" t="s">
        <v>9</v>
      </c>
      <c r="E230" t="s">
        <v>11</v>
      </c>
      <c r="F230" t="s">
        <v>9</v>
      </c>
      <c r="G230" t="s">
        <v>12</v>
      </c>
      <c r="H230" s="1">
        <v>513.53</v>
      </c>
    </row>
    <row r="231" spans="1:8" x14ac:dyDescent="0.25">
      <c r="A231">
        <v>230</v>
      </c>
      <c r="B231" t="s">
        <v>8</v>
      </c>
      <c r="C231" t="s">
        <v>9</v>
      </c>
      <c r="D231" t="s">
        <v>10</v>
      </c>
      <c r="E231" t="s">
        <v>10</v>
      </c>
      <c r="F231" t="s">
        <v>9</v>
      </c>
      <c r="G231" t="s">
        <v>13</v>
      </c>
      <c r="H231" s="1">
        <v>673.77</v>
      </c>
    </row>
    <row r="232" spans="1:8" x14ac:dyDescent="0.25">
      <c r="A232">
        <v>231</v>
      </c>
      <c r="B232" t="s">
        <v>8</v>
      </c>
      <c r="C232" t="s">
        <v>9</v>
      </c>
      <c r="D232" t="s">
        <v>9</v>
      </c>
      <c r="E232" t="s">
        <v>9</v>
      </c>
      <c r="F232" t="s">
        <v>9</v>
      </c>
      <c r="G232" t="s">
        <v>12</v>
      </c>
      <c r="H232" s="1">
        <v>749.63</v>
      </c>
    </row>
    <row r="233" spans="1:8" x14ac:dyDescent="0.25">
      <c r="A233">
        <v>232</v>
      </c>
      <c r="B233" t="s">
        <v>12</v>
      </c>
      <c r="C233" t="s">
        <v>10</v>
      </c>
      <c r="D233" t="s">
        <v>9</v>
      </c>
      <c r="E233" t="s">
        <v>11</v>
      </c>
      <c r="F233" t="s">
        <v>11</v>
      </c>
      <c r="G233" t="s">
        <v>13</v>
      </c>
      <c r="H233" s="1">
        <v>468.71</v>
      </c>
    </row>
    <row r="234" spans="1:8" x14ac:dyDescent="0.25">
      <c r="A234">
        <v>233</v>
      </c>
      <c r="B234" t="s">
        <v>8</v>
      </c>
      <c r="C234" t="s">
        <v>10</v>
      </c>
      <c r="D234" t="s">
        <v>11</v>
      </c>
      <c r="E234" t="s">
        <v>11</v>
      </c>
      <c r="F234" t="s">
        <v>11</v>
      </c>
      <c r="G234" t="s">
        <v>12</v>
      </c>
      <c r="H234" s="1">
        <v>626.55999999999995</v>
      </c>
    </row>
    <row r="235" spans="1:8" x14ac:dyDescent="0.25">
      <c r="A235">
        <v>234</v>
      </c>
      <c r="B235" t="s">
        <v>8</v>
      </c>
      <c r="C235" t="s">
        <v>11</v>
      </c>
      <c r="D235" t="s">
        <v>11</v>
      </c>
      <c r="E235" t="s">
        <v>10</v>
      </c>
      <c r="F235" t="s">
        <v>10</v>
      </c>
      <c r="G235" t="s">
        <v>12</v>
      </c>
      <c r="H235" s="1">
        <v>529.13</v>
      </c>
    </row>
    <row r="236" spans="1:8" x14ac:dyDescent="0.25">
      <c r="A236">
        <v>235</v>
      </c>
      <c r="B236" t="s">
        <v>13</v>
      </c>
      <c r="C236" t="s">
        <v>9</v>
      </c>
      <c r="D236" t="s">
        <v>10</v>
      </c>
      <c r="E236" t="s">
        <v>10</v>
      </c>
      <c r="F236" t="s">
        <v>11</v>
      </c>
      <c r="G236" t="s">
        <v>12</v>
      </c>
      <c r="H236" s="1">
        <v>724.55</v>
      </c>
    </row>
    <row r="237" spans="1:8" x14ac:dyDescent="0.25">
      <c r="A237">
        <v>236</v>
      </c>
      <c r="B237" t="s">
        <v>12</v>
      </c>
      <c r="C237" t="s">
        <v>9</v>
      </c>
      <c r="D237" t="s">
        <v>10</v>
      </c>
      <c r="E237" t="s">
        <v>9</v>
      </c>
      <c r="F237" t="s">
        <v>10</v>
      </c>
      <c r="G237" t="s">
        <v>13</v>
      </c>
      <c r="H237" s="1">
        <v>445.2</v>
      </c>
    </row>
    <row r="238" spans="1:8" x14ac:dyDescent="0.25">
      <c r="A238">
        <v>237</v>
      </c>
      <c r="B238" t="s">
        <v>12</v>
      </c>
      <c r="C238" t="s">
        <v>10</v>
      </c>
      <c r="D238" t="s">
        <v>11</v>
      </c>
      <c r="E238" t="s">
        <v>9</v>
      </c>
      <c r="F238" t="s">
        <v>10</v>
      </c>
      <c r="G238" t="s">
        <v>13</v>
      </c>
      <c r="H238" s="1">
        <v>653.67999999999995</v>
      </c>
    </row>
    <row r="239" spans="1:8" x14ac:dyDescent="0.25">
      <c r="A239">
        <v>238</v>
      </c>
      <c r="B239" t="s">
        <v>8</v>
      </c>
      <c r="C239" t="s">
        <v>10</v>
      </c>
      <c r="D239" t="s">
        <v>9</v>
      </c>
      <c r="E239" t="s">
        <v>10</v>
      </c>
      <c r="F239" t="s">
        <v>11</v>
      </c>
      <c r="G239" t="s">
        <v>13</v>
      </c>
      <c r="H239" s="1">
        <v>543.97</v>
      </c>
    </row>
    <row r="240" spans="1:8" x14ac:dyDescent="0.25">
      <c r="A240">
        <v>239</v>
      </c>
      <c r="B240" t="s">
        <v>13</v>
      </c>
      <c r="C240" t="s">
        <v>9</v>
      </c>
      <c r="D240" t="s">
        <v>11</v>
      </c>
      <c r="E240" t="s">
        <v>9</v>
      </c>
      <c r="F240" t="s">
        <v>10</v>
      </c>
      <c r="G240" t="s">
        <v>13</v>
      </c>
      <c r="H240" s="1">
        <v>357.67</v>
      </c>
    </row>
    <row r="241" spans="1:8" x14ac:dyDescent="0.25">
      <c r="A241">
        <v>240</v>
      </c>
      <c r="B241" t="s">
        <v>13</v>
      </c>
      <c r="C241" t="s">
        <v>10</v>
      </c>
      <c r="D241" t="s">
        <v>10</v>
      </c>
      <c r="E241" t="s">
        <v>10</v>
      </c>
      <c r="F241" t="s">
        <v>10</v>
      </c>
      <c r="G241" t="s">
        <v>12</v>
      </c>
      <c r="H241" s="1">
        <v>15.14</v>
      </c>
    </row>
    <row r="242" spans="1:8" x14ac:dyDescent="0.25">
      <c r="A242">
        <v>241</v>
      </c>
      <c r="B242" t="s">
        <v>8</v>
      </c>
      <c r="C242" t="s">
        <v>10</v>
      </c>
      <c r="D242" t="s">
        <v>11</v>
      </c>
      <c r="E242" t="s">
        <v>9</v>
      </c>
      <c r="F242" t="s">
        <v>11</v>
      </c>
      <c r="G242" t="s">
        <v>12</v>
      </c>
      <c r="H242" s="1">
        <v>682.06</v>
      </c>
    </row>
    <row r="243" spans="1:8" x14ac:dyDescent="0.25">
      <c r="A243">
        <v>242</v>
      </c>
      <c r="B243" t="s">
        <v>13</v>
      </c>
      <c r="C243" t="s">
        <v>11</v>
      </c>
      <c r="D243" t="s">
        <v>11</v>
      </c>
      <c r="E243" t="s">
        <v>9</v>
      </c>
      <c r="F243" t="s">
        <v>9</v>
      </c>
      <c r="G243" t="s">
        <v>12</v>
      </c>
      <c r="H243" s="1">
        <v>142.49</v>
      </c>
    </row>
    <row r="244" spans="1:8" x14ac:dyDescent="0.25">
      <c r="A244">
        <v>243</v>
      </c>
      <c r="B244" t="s">
        <v>12</v>
      </c>
      <c r="C244" t="s">
        <v>10</v>
      </c>
      <c r="D244" t="s">
        <v>9</v>
      </c>
      <c r="E244" t="s">
        <v>11</v>
      </c>
      <c r="F244" t="s">
        <v>9</v>
      </c>
      <c r="G244" t="s">
        <v>13</v>
      </c>
      <c r="H244" s="1">
        <v>55.42</v>
      </c>
    </row>
    <row r="245" spans="1:8" x14ac:dyDescent="0.25">
      <c r="A245">
        <v>244</v>
      </c>
      <c r="B245" t="s">
        <v>8</v>
      </c>
      <c r="C245" t="s">
        <v>10</v>
      </c>
      <c r="D245" t="s">
        <v>11</v>
      </c>
      <c r="E245" t="s">
        <v>9</v>
      </c>
      <c r="F245" t="s">
        <v>10</v>
      </c>
      <c r="G245" t="s">
        <v>12</v>
      </c>
      <c r="H245" s="1">
        <v>730.43</v>
      </c>
    </row>
    <row r="246" spans="1:8" x14ac:dyDescent="0.25">
      <c r="A246">
        <v>245</v>
      </c>
      <c r="B246" t="s">
        <v>13</v>
      </c>
      <c r="C246" t="s">
        <v>10</v>
      </c>
      <c r="D246" t="s">
        <v>9</v>
      </c>
      <c r="E246" t="s">
        <v>11</v>
      </c>
      <c r="F246" t="s">
        <v>9</v>
      </c>
      <c r="G246" t="s">
        <v>13</v>
      </c>
      <c r="H246" s="1">
        <v>239.56</v>
      </c>
    </row>
    <row r="247" spans="1:8" x14ac:dyDescent="0.25">
      <c r="A247">
        <v>246</v>
      </c>
      <c r="B247" t="s">
        <v>8</v>
      </c>
      <c r="C247" t="s">
        <v>11</v>
      </c>
      <c r="D247" t="s">
        <v>11</v>
      </c>
      <c r="E247" t="s">
        <v>11</v>
      </c>
      <c r="F247" t="s">
        <v>10</v>
      </c>
      <c r="G247" t="s">
        <v>12</v>
      </c>
      <c r="H247" s="1">
        <v>692.47</v>
      </c>
    </row>
    <row r="248" spans="1:8" x14ac:dyDescent="0.25">
      <c r="A248">
        <v>247</v>
      </c>
      <c r="B248" t="s">
        <v>12</v>
      </c>
      <c r="C248" t="s">
        <v>10</v>
      </c>
      <c r="D248" t="s">
        <v>10</v>
      </c>
      <c r="E248" t="s">
        <v>11</v>
      </c>
      <c r="F248" t="s">
        <v>10</v>
      </c>
      <c r="G248" t="s">
        <v>12</v>
      </c>
      <c r="H248" s="1">
        <v>618.27</v>
      </c>
    </row>
    <row r="249" spans="1:8" x14ac:dyDescent="0.25">
      <c r="A249">
        <v>248</v>
      </c>
      <c r="B249" t="s">
        <v>12</v>
      </c>
      <c r="C249" t="s">
        <v>10</v>
      </c>
      <c r="D249" t="s">
        <v>10</v>
      </c>
      <c r="E249" t="s">
        <v>10</v>
      </c>
      <c r="F249" t="s">
        <v>11</v>
      </c>
      <c r="G249" t="s">
        <v>12</v>
      </c>
      <c r="H249" s="1">
        <v>66.7</v>
      </c>
    </row>
    <row r="250" spans="1:8" x14ac:dyDescent="0.25">
      <c r="A250">
        <v>249</v>
      </c>
      <c r="B250" t="s">
        <v>8</v>
      </c>
      <c r="C250" t="s">
        <v>9</v>
      </c>
      <c r="D250" t="s">
        <v>11</v>
      </c>
      <c r="E250" t="s">
        <v>9</v>
      </c>
      <c r="F250" t="s">
        <v>11</v>
      </c>
      <c r="G250" t="s">
        <v>13</v>
      </c>
      <c r="H250" s="1">
        <v>194.81</v>
      </c>
    </row>
    <row r="251" spans="1:8" x14ac:dyDescent="0.25">
      <c r="A251">
        <v>250</v>
      </c>
      <c r="B251" t="s">
        <v>8</v>
      </c>
      <c r="C251" t="s">
        <v>11</v>
      </c>
      <c r="D251" t="s">
        <v>10</v>
      </c>
      <c r="E251" t="s">
        <v>10</v>
      </c>
      <c r="F251" t="s">
        <v>11</v>
      </c>
      <c r="G251" t="s">
        <v>13</v>
      </c>
      <c r="H251" s="1">
        <v>376.85</v>
      </c>
    </row>
    <row r="252" spans="1:8" x14ac:dyDescent="0.25">
      <c r="A252">
        <v>251</v>
      </c>
      <c r="B252" t="s">
        <v>12</v>
      </c>
      <c r="C252" t="s">
        <v>10</v>
      </c>
      <c r="D252" t="s">
        <v>9</v>
      </c>
      <c r="E252" t="s">
        <v>10</v>
      </c>
      <c r="F252" t="s">
        <v>10</v>
      </c>
      <c r="G252" t="s">
        <v>12</v>
      </c>
      <c r="H252" s="1">
        <v>751.47</v>
      </c>
    </row>
    <row r="253" spans="1:8" x14ac:dyDescent="0.25">
      <c r="A253">
        <v>252</v>
      </c>
      <c r="B253" t="s">
        <v>8</v>
      </c>
      <c r="C253" t="s">
        <v>9</v>
      </c>
      <c r="D253" t="s">
        <v>10</v>
      </c>
      <c r="E253" t="s">
        <v>10</v>
      </c>
      <c r="F253" t="s">
        <v>11</v>
      </c>
      <c r="G253" t="s">
        <v>12</v>
      </c>
      <c r="H253" s="1">
        <v>632.02</v>
      </c>
    </row>
    <row r="254" spans="1:8" x14ac:dyDescent="0.25">
      <c r="A254">
        <v>253</v>
      </c>
      <c r="B254" t="s">
        <v>8</v>
      </c>
      <c r="C254" t="s">
        <v>9</v>
      </c>
      <c r="D254" t="s">
        <v>11</v>
      </c>
      <c r="E254" t="s">
        <v>11</v>
      </c>
      <c r="F254" t="s">
        <v>10</v>
      </c>
      <c r="G254" t="s">
        <v>12</v>
      </c>
      <c r="H254" s="1">
        <v>100.64</v>
      </c>
    </row>
    <row r="255" spans="1:8" x14ac:dyDescent="0.25">
      <c r="A255">
        <v>254</v>
      </c>
      <c r="B255" t="s">
        <v>12</v>
      </c>
      <c r="C255" t="s">
        <v>9</v>
      </c>
      <c r="D255" t="s">
        <v>10</v>
      </c>
      <c r="E255" t="s">
        <v>11</v>
      </c>
      <c r="F255" t="s">
        <v>11</v>
      </c>
      <c r="G255" t="s">
        <v>13</v>
      </c>
      <c r="H255" s="1">
        <v>590.25</v>
      </c>
    </row>
    <row r="256" spans="1:8" x14ac:dyDescent="0.25">
      <c r="A256">
        <v>255</v>
      </c>
      <c r="B256" t="s">
        <v>13</v>
      </c>
      <c r="C256" t="s">
        <v>9</v>
      </c>
      <c r="D256" t="s">
        <v>11</v>
      </c>
      <c r="E256" t="s">
        <v>9</v>
      </c>
      <c r="F256" t="s">
        <v>10</v>
      </c>
      <c r="G256" t="s">
        <v>12</v>
      </c>
      <c r="H256" s="1">
        <v>626.05999999999995</v>
      </c>
    </row>
    <row r="257" spans="1:8" x14ac:dyDescent="0.25">
      <c r="A257">
        <v>256</v>
      </c>
      <c r="B257" t="s">
        <v>13</v>
      </c>
      <c r="C257" t="s">
        <v>11</v>
      </c>
      <c r="D257" t="s">
        <v>10</v>
      </c>
      <c r="E257" t="s">
        <v>11</v>
      </c>
      <c r="F257" t="s">
        <v>10</v>
      </c>
      <c r="G257" t="s">
        <v>12</v>
      </c>
      <c r="H257" s="1">
        <v>283.05</v>
      </c>
    </row>
    <row r="258" spans="1:8" x14ac:dyDescent="0.25">
      <c r="A258">
        <v>257</v>
      </c>
      <c r="B258" t="s">
        <v>13</v>
      </c>
      <c r="C258" t="s">
        <v>9</v>
      </c>
      <c r="D258" t="s">
        <v>9</v>
      </c>
      <c r="E258" t="s">
        <v>11</v>
      </c>
      <c r="F258" t="s">
        <v>9</v>
      </c>
      <c r="G258" t="s">
        <v>13</v>
      </c>
      <c r="H258" s="1">
        <v>479.19</v>
      </c>
    </row>
    <row r="259" spans="1:8" x14ac:dyDescent="0.25">
      <c r="A259">
        <v>258</v>
      </c>
      <c r="B259" t="s">
        <v>13</v>
      </c>
      <c r="C259" t="s">
        <v>11</v>
      </c>
      <c r="D259" t="s">
        <v>10</v>
      </c>
      <c r="E259" t="s">
        <v>11</v>
      </c>
      <c r="F259" t="s">
        <v>11</v>
      </c>
      <c r="G259" t="s">
        <v>13</v>
      </c>
      <c r="H259" s="1">
        <v>718.47</v>
      </c>
    </row>
    <row r="260" spans="1:8" x14ac:dyDescent="0.25">
      <c r="A260">
        <v>259</v>
      </c>
      <c r="B260" t="s">
        <v>12</v>
      </c>
      <c r="C260" t="s">
        <v>11</v>
      </c>
      <c r="D260" t="s">
        <v>9</v>
      </c>
      <c r="E260" t="s">
        <v>11</v>
      </c>
      <c r="F260" t="s">
        <v>9</v>
      </c>
      <c r="G260" t="s">
        <v>13</v>
      </c>
      <c r="H260" s="1">
        <v>60.22</v>
      </c>
    </row>
    <row r="261" spans="1:8" x14ac:dyDescent="0.25">
      <c r="A261">
        <v>260</v>
      </c>
      <c r="B261" t="s">
        <v>13</v>
      </c>
      <c r="C261" t="s">
        <v>9</v>
      </c>
      <c r="D261" t="s">
        <v>9</v>
      </c>
      <c r="E261" t="s">
        <v>10</v>
      </c>
      <c r="F261" t="s">
        <v>11</v>
      </c>
      <c r="G261" t="s">
        <v>13</v>
      </c>
      <c r="H261" s="1">
        <v>626.14</v>
      </c>
    </row>
    <row r="262" spans="1:8" x14ac:dyDescent="0.25">
      <c r="A262">
        <v>261</v>
      </c>
      <c r="B262" t="s">
        <v>12</v>
      </c>
      <c r="C262" t="s">
        <v>9</v>
      </c>
      <c r="D262" t="s">
        <v>10</v>
      </c>
      <c r="E262" t="s">
        <v>11</v>
      </c>
      <c r="F262" t="s">
        <v>11</v>
      </c>
      <c r="G262" t="s">
        <v>12</v>
      </c>
      <c r="H262" s="1">
        <v>232.68</v>
      </c>
    </row>
    <row r="263" spans="1:8" x14ac:dyDescent="0.25">
      <c r="A263">
        <v>262</v>
      </c>
      <c r="B263" t="s">
        <v>12</v>
      </c>
      <c r="C263" t="s">
        <v>10</v>
      </c>
      <c r="D263" t="s">
        <v>11</v>
      </c>
      <c r="E263" t="s">
        <v>11</v>
      </c>
      <c r="F263" t="s">
        <v>10</v>
      </c>
      <c r="G263" t="s">
        <v>12</v>
      </c>
      <c r="H263" s="1">
        <v>614.88</v>
      </c>
    </row>
    <row r="264" spans="1:8" x14ac:dyDescent="0.25">
      <c r="A264">
        <v>263</v>
      </c>
      <c r="B264" t="s">
        <v>8</v>
      </c>
      <c r="C264" t="s">
        <v>9</v>
      </c>
      <c r="D264" t="s">
        <v>11</v>
      </c>
      <c r="E264" t="s">
        <v>11</v>
      </c>
      <c r="F264" t="s">
        <v>11</v>
      </c>
      <c r="G264" t="s">
        <v>12</v>
      </c>
      <c r="H264" s="1">
        <v>289.19</v>
      </c>
    </row>
    <row r="265" spans="1:8" x14ac:dyDescent="0.25">
      <c r="A265">
        <v>264</v>
      </c>
      <c r="B265" t="s">
        <v>13</v>
      </c>
      <c r="C265" t="s">
        <v>11</v>
      </c>
      <c r="D265" t="s">
        <v>10</v>
      </c>
      <c r="E265" t="s">
        <v>9</v>
      </c>
      <c r="F265" t="s">
        <v>9</v>
      </c>
      <c r="G265" t="s">
        <v>12</v>
      </c>
      <c r="H265" s="1">
        <v>606.58000000000004</v>
      </c>
    </row>
    <row r="266" spans="1:8" x14ac:dyDescent="0.25">
      <c r="A266">
        <v>265</v>
      </c>
      <c r="B266" t="s">
        <v>8</v>
      </c>
      <c r="C266" t="s">
        <v>11</v>
      </c>
      <c r="D266" t="s">
        <v>10</v>
      </c>
      <c r="E266" t="s">
        <v>10</v>
      </c>
      <c r="F266" t="s">
        <v>11</v>
      </c>
      <c r="G266" t="s">
        <v>13</v>
      </c>
      <c r="H266" s="1">
        <v>435.71</v>
      </c>
    </row>
    <row r="267" spans="1:8" x14ac:dyDescent="0.25">
      <c r="A267">
        <v>266</v>
      </c>
      <c r="B267" t="s">
        <v>12</v>
      </c>
      <c r="C267" t="s">
        <v>9</v>
      </c>
      <c r="D267" t="s">
        <v>9</v>
      </c>
      <c r="E267" t="s">
        <v>9</v>
      </c>
      <c r="F267" t="s">
        <v>10</v>
      </c>
      <c r="G267" t="s">
        <v>13</v>
      </c>
      <c r="H267" s="1">
        <v>349.18</v>
      </c>
    </row>
    <row r="268" spans="1:8" x14ac:dyDescent="0.25">
      <c r="A268">
        <v>267</v>
      </c>
      <c r="B268" t="s">
        <v>12</v>
      </c>
      <c r="C268" t="s">
        <v>10</v>
      </c>
      <c r="D268" t="s">
        <v>11</v>
      </c>
      <c r="E268" t="s">
        <v>9</v>
      </c>
      <c r="F268" t="s">
        <v>10</v>
      </c>
      <c r="G268" t="s">
        <v>13</v>
      </c>
      <c r="H268" s="1">
        <v>137.08000000000001</v>
      </c>
    </row>
    <row r="269" spans="1:8" x14ac:dyDescent="0.25">
      <c r="A269">
        <v>268</v>
      </c>
      <c r="B269" t="s">
        <v>12</v>
      </c>
      <c r="C269" t="s">
        <v>9</v>
      </c>
      <c r="D269" t="s">
        <v>9</v>
      </c>
      <c r="E269" t="s">
        <v>10</v>
      </c>
      <c r="F269" t="s">
        <v>11</v>
      </c>
      <c r="G269" t="s">
        <v>12</v>
      </c>
      <c r="H269" s="1">
        <v>37.65</v>
      </c>
    </row>
    <row r="270" spans="1:8" x14ac:dyDescent="0.25">
      <c r="A270">
        <v>269</v>
      </c>
      <c r="B270" t="s">
        <v>8</v>
      </c>
      <c r="C270" t="s">
        <v>9</v>
      </c>
      <c r="D270" t="s">
        <v>9</v>
      </c>
      <c r="E270" t="s">
        <v>11</v>
      </c>
      <c r="F270" t="s">
        <v>10</v>
      </c>
      <c r="G270" t="s">
        <v>13</v>
      </c>
      <c r="H270" s="1">
        <v>794.13</v>
      </c>
    </row>
    <row r="271" spans="1:8" x14ac:dyDescent="0.25">
      <c r="A271">
        <v>270</v>
      </c>
      <c r="B271" t="s">
        <v>13</v>
      </c>
      <c r="C271" t="s">
        <v>9</v>
      </c>
      <c r="D271" t="s">
        <v>10</v>
      </c>
      <c r="E271" t="s">
        <v>9</v>
      </c>
      <c r="F271" t="s">
        <v>9</v>
      </c>
      <c r="G271" t="s">
        <v>12</v>
      </c>
      <c r="H271" s="1">
        <v>264.72000000000003</v>
      </c>
    </row>
    <row r="272" spans="1:8" x14ac:dyDescent="0.25">
      <c r="A272">
        <v>271</v>
      </c>
      <c r="B272" t="s">
        <v>12</v>
      </c>
      <c r="C272" t="s">
        <v>10</v>
      </c>
      <c r="D272" t="s">
        <v>10</v>
      </c>
      <c r="E272" t="s">
        <v>10</v>
      </c>
      <c r="F272" t="s">
        <v>10</v>
      </c>
      <c r="G272" t="s">
        <v>13</v>
      </c>
      <c r="H272" s="1">
        <v>469.52</v>
      </c>
    </row>
    <row r="273" spans="1:8" x14ac:dyDescent="0.25">
      <c r="A273">
        <v>272</v>
      </c>
      <c r="B273" t="s">
        <v>8</v>
      </c>
      <c r="C273" t="s">
        <v>10</v>
      </c>
      <c r="D273" t="s">
        <v>11</v>
      </c>
      <c r="E273" t="s">
        <v>10</v>
      </c>
      <c r="F273" t="s">
        <v>9</v>
      </c>
      <c r="G273" t="s">
        <v>12</v>
      </c>
      <c r="H273" s="1">
        <v>619.46</v>
      </c>
    </row>
    <row r="274" spans="1:8" x14ac:dyDescent="0.25">
      <c r="A274">
        <v>273</v>
      </c>
      <c r="B274" t="s">
        <v>13</v>
      </c>
      <c r="C274" t="s">
        <v>11</v>
      </c>
      <c r="D274" t="s">
        <v>10</v>
      </c>
      <c r="E274" t="s">
        <v>9</v>
      </c>
      <c r="F274" t="s">
        <v>11</v>
      </c>
      <c r="G274" t="s">
        <v>12</v>
      </c>
      <c r="H274" s="1">
        <v>782.73</v>
      </c>
    </row>
    <row r="275" spans="1:8" x14ac:dyDescent="0.25">
      <c r="A275">
        <v>274</v>
      </c>
      <c r="B275" t="s">
        <v>8</v>
      </c>
      <c r="C275" t="s">
        <v>11</v>
      </c>
      <c r="D275" t="s">
        <v>9</v>
      </c>
      <c r="E275" t="s">
        <v>9</v>
      </c>
      <c r="F275" t="s">
        <v>11</v>
      </c>
      <c r="G275" t="s">
        <v>12</v>
      </c>
      <c r="H275" s="1">
        <v>165.48</v>
      </c>
    </row>
    <row r="276" spans="1:8" x14ac:dyDescent="0.25">
      <c r="A276">
        <v>275</v>
      </c>
      <c r="B276" t="s">
        <v>12</v>
      </c>
      <c r="C276" t="s">
        <v>9</v>
      </c>
      <c r="D276" t="s">
        <v>9</v>
      </c>
      <c r="E276" t="s">
        <v>10</v>
      </c>
      <c r="F276" t="s">
        <v>10</v>
      </c>
      <c r="G276" t="s">
        <v>12</v>
      </c>
      <c r="H276" s="1">
        <v>767.42</v>
      </c>
    </row>
    <row r="277" spans="1:8" x14ac:dyDescent="0.25">
      <c r="A277">
        <v>276</v>
      </c>
      <c r="B277" t="s">
        <v>8</v>
      </c>
      <c r="C277" t="s">
        <v>10</v>
      </c>
      <c r="D277" t="s">
        <v>11</v>
      </c>
      <c r="E277" t="s">
        <v>11</v>
      </c>
      <c r="F277" t="s">
        <v>11</v>
      </c>
      <c r="G277" t="s">
        <v>12</v>
      </c>
      <c r="H277" s="1">
        <v>408.37</v>
      </c>
    </row>
    <row r="278" spans="1:8" x14ac:dyDescent="0.25">
      <c r="A278">
        <v>277</v>
      </c>
      <c r="B278" t="s">
        <v>12</v>
      </c>
      <c r="C278" t="s">
        <v>9</v>
      </c>
      <c r="D278" t="s">
        <v>11</v>
      </c>
      <c r="E278" t="s">
        <v>9</v>
      </c>
      <c r="F278" t="s">
        <v>9</v>
      </c>
      <c r="G278" t="s">
        <v>13</v>
      </c>
      <c r="H278" s="1">
        <v>65.040000000000006</v>
      </c>
    </row>
    <row r="279" spans="1:8" x14ac:dyDescent="0.25">
      <c r="A279">
        <v>278</v>
      </c>
      <c r="B279" t="s">
        <v>8</v>
      </c>
      <c r="C279" t="s">
        <v>9</v>
      </c>
      <c r="D279" t="s">
        <v>10</v>
      </c>
      <c r="E279" t="s">
        <v>10</v>
      </c>
      <c r="F279" t="s">
        <v>9</v>
      </c>
      <c r="G279" t="s">
        <v>13</v>
      </c>
      <c r="H279" s="1">
        <v>764.19</v>
      </c>
    </row>
    <row r="280" spans="1:8" x14ac:dyDescent="0.25">
      <c r="A280">
        <v>279</v>
      </c>
      <c r="B280" t="s">
        <v>12</v>
      </c>
      <c r="C280" t="s">
        <v>10</v>
      </c>
      <c r="D280" t="s">
        <v>11</v>
      </c>
      <c r="E280" t="s">
        <v>10</v>
      </c>
      <c r="F280" t="s">
        <v>10</v>
      </c>
      <c r="G280" t="s">
        <v>12</v>
      </c>
      <c r="H280" s="1">
        <v>489.46</v>
      </c>
    </row>
    <row r="281" spans="1:8" x14ac:dyDescent="0.25">
      <c r="A281">
        <v>280</v>
      </c>
      <c r="B281" t="s">
        <v>13</v>
      </c>
      <c r="C281" t="s">
        <v>10</v>
      </c>
      <c r="D281" t="s">
        <v>10</v>
      </c>
      <c r="E281" t="s">
        <v>10</v>
      </c>
      <c r="F281" t="s">
        <v>9</v>
      </c>
      <c r="G281" t="s">
        <v>13</v>
      </c>
      <c r="H281" s="1">
        <v>383.14</v>
      </c>
    </row>
    <row r="282" spans="1:8" x14ac:dyDescent="0.25">
      <c r="A282">
        <v>281</v>
      </c>
      <c r="B282" t="s">
        <v>12</v>
      </c>
      <c r="C282" t="s">
        <v>10</v>
      </c>
      <c r="D282" t="s">
        <v>10</v>
      </c>
      <c r="E282" t="s">
        <v>9</v>
      </c>
      <c r="F282" t="s">
        <v>11</v>
      </c>
      <c r="G282" t="s">
        <v>12</v>
      </c>
      <c r="H282" s="1">
        <v>201.34</v>
      </c>
    </row>
    <row r="283" spans="1:8" x14ac:dyDescent="0.25">
      <c r="A283">
        <v>282</v>
      </c>
      <c r="B283" t="s">
        <v>8</v>
      </c>
      <c r="C283" t="s">
        <v>9</v>
      </c>
      <c r="D283" t="s">
        <v>10</v>
      </c>
      <c r="E283" t="s">
        <v>10</v>
      </c>
      <c r="F283" t="s">
        <v>11</v>
      </c>
      <c r="G283" t="s">
        <v>12</v>
      </c>
      <c r="H283" s="1">
        <v>751.97</v>
      </c>
    </row>
    <row r="284" spans="1:8" x14ac:dyDescent="0.25">
      <c r="A284">
        <v>283</v>
      </c>
      <c r="B284" t="s">
        <v>8</v>
      </c>
      <c r="C284" t="s">
        <v>9</v>
      </c>
      <c r="D284" t="s">
        <v>11</v>
      </c>
      <c r="E284" t="s">
        <v>9</v>
      </c>
      <c r="F284" t="s">
        <v>10</v>
      </c>
      <c r="G284" t="s">
        <v>12</v>
      </c>
      <c r="H284" s="1">
        <v>55.26</v>
      </c>
    </row>
    <row r="285" spans="1:8" x14ac:dyDescent="0.25">
      <c r="A285">
        <v>284</v>
      </c>
      <c r="B285" t="s">
        <v>13</v>
      </c>
      <c r="C285" t="s">
        <v>10</v>
      </c>
      <c r="D285" t="s">
        <v>11</v>
      </c>
      <c r="E285" t="s">
        <v>11</v>
      </c>
      <c r="F285" t="s">
        <v>10</v>
      </c>
      <c r="G285" t="s">
        <v>12</v>
      </c>
      <c r="H285" s="1">
        <v>738.05</v>
      </c>
    </row>
    <row r="286" spans="1:8" x14ac:dyDescent="0.25">
      <c r="A286">
        <v>285</v>
      </c>
      <c r="B286" t="s">
        <v>8</v>
      </c>
      <c r="C286" t="s">
        <v>10</v>
      </c>
      <c r="D286" t="s">
        <v>9</v>
      </c>
      <c r="E286" t="s">
        <v>10</v>
      </c>
      <c r="F286" t="s">
        <v>10</v>
      </c>
      <c r="G286" t="s">
        <v>13</v>
      </c>
      <c r="H286" s="1">
        <v>635.22</v>
      </c>
    </row>
    <row r="287" spans="1:8" x14ac:dyDescent="0.25">
      <c r="A287">
        <v>286</v>
      </c>
      <c r="B287" t="s">
        <v>12</v>
      </c>
      <c r="C287" t="s">
        <v>10</v>
      </c>
      <c r="D287" t="s">
        <v>11</v>
      </c>
      <c r="E287" t="s">
        <v>11</v>
      </c>
      <c r="F287" t="s">
        <v>9</v>
      </c>
      <c r="G287" t="s">
        <v>13</v>
      </c>
      <c r="H287" s="1">
        <v>195</v>
      </c>
    </row>
    <row r="288" spans="1:8" x14ac:dyDescent="0.25">
      <c r="A288">
        <v>287</v>
      </c>
      <c r="B288" t="s">
        <v>13</v>
      </c>
      <c r="C288" t="s">
        <v>9</v>
      </c>
      <c r="D288" t="s">
        <v>10</v>
      </c>
      <c r="E288" t="s">
        <v>11</v>
      </c>
      <c r="F288" t="s">
        <v>11</v>
      </c>
      <c r="G288" t="s">
        <v>12</v>
      </c>
      <c r="H288" s="1">
        <v>594.53</v>
      </c>
    </row>
    <row r="289" spans="1:8" x14ac:dyDescent="0.25">
      <c r="A289">
        <v>288</v>
      </c>
      <c r="B289" t="s">
        <v>13</v>
      </c>
      <c r="C289" t="s">
        <v>10</v>
      </c>
      <c r="D289" t="s">
        <v>9</v>
      </c>
      <c r="E289" t="s">
        <v>9</v>
      </c>
      <c r="F289" t="s">
        <v>9</v>
      </c>
      <c r="G289" t="s">
        <v>13</v>
      </c>
      <c r="H289" s="1">
        <v>374.68</v>
      </c>
    </row>
    <row r="290" spans="1:8" x14ac:dyDescent="0.25">
      <c r="A290">
        <v>289</v>
      </c>
      <c r="B290" t="s">
        <v>13</v>
      </c>
      <c r="C290" t="s">
        <v>11</v>
      </c>
      <c r="D290" t="s">
        <v>9</v>
      </c>
      <c r="E290" t="s">
        <v>10</v>
      </c>
      <c r="F290" t="s">
        <v>11</v>
      </c>
      <c r="G290" t="s">
        <v>13</v>
      </c>
      <c r="H290" s="1">
        <v>459.64</v>
      </c>
    </row>
    <row r="291" spans="1:8" x14ac:dyDescent="0.25">
      <c r="A291">
        <v>290</v>
      </c>
      <c r="B291" t="s">
        <v>8</v>
      </c>
      <c r="C291" t="s">
        <v>10</v>
      </c>
      <c r="D291" t="s">
        <v>9</v>
      </c>
      <c r="E291" t="s">
        <v>11</v>
      </c>
      <c r="F291" t="s">
        <v>11</v>
      </c>
      <c r="G291" t="s">
        <v>12</v>
      </c>
      <c r="H291" s="1">
        <v>198.47</v>
      </c>
    </row>
    <row r="292" spans="1:8" x14ac:dyDescent="0.25">
      <c r="A292">
        <v>291</v>
      </c>
      <c r="B292" t="s">
        <v>12</v>
      </c>
      <c r="C292" t="s">
        <v>10</v>
      </c>
      <c r="D292" t="s">
        <v>10</v>
      </c>
      <c r="E292" t="s">
        <v>11</v>
      </c>
      <c r="F292" t="s">
        <v>11</v>
      </c>
      <c r="G292" t="s">
        <v>13</v>
      </c>
      <c r="H292" s="1">
        <v>755.23</v>
      </c>
    </row>
    <row r="293" spans="1:8" x14ac:dyDescent="0.25">
      <c r="A293">
        <v>292</v>
      </c>
      <c r="B293" t="s">
        <v>12</v>
      </c>
      <c r="C293" t="s">
        <v>11</v>
      </c>
      <c r="D293" t="s">
        <v>10</v>
      </c>
      <c r="E293" t="s">
        <v>9</v>
      </c>
      <c r="F293" t="s">
        <v>10</v>
      </c>
      <c r="G293" t="s">
        <v>13</v>
      </c>
      <c r="H293" s="1">
        <v>789.38</v>
      </c>
    </row>
    <row r="294" spans="1:8" x14ac:dyDescent="0.25">
      <c r="A294">
        <v>293</v>
      </c>
      <c r="B294" t="s">
        <v>8</v>
      </c>
      <c r="C294" t="s">
        <v>11</v>
      </c>
      <c r="D294" t="s">
        <v>10</v>
      </c>
      <c r="E294" t="s">
        <v>10</v>
      </c>
      <c r="F294" t="s">
        <v>10</v>
      </c>
      <c r="G294" t="s">
        <v>12</v>
      </c>
      <c r="H294" s="1">
        <v>26.87</v>
      </c>
    </row>
    <row r="295" spans="1:8" x14ac:dyDescent="0.25">
      <c r="A295">
        <v>294</v>
      </c>
      <c r="B295" t="s">
        <v>12</v>
      </c>
      <c r="C295" t="s">
        <v>9</v>
      </c>
      <c r="D295" t="s">
        <v>9</v>
      </c>
      <c r="E295" t="s">
        <v>10</v>
      </c>
      <c r="F295" t="s">
        <v>9</v>
      </c>
      <c r="G295" t="s">
        <v>12</v>
      </c>
      <c r="H295" s="1">
        <v>792.32</v>
      </c>
    </row>
    <row r="296" spans="1:8" x14ac:dyDescent="0.25">
      <c r="A296">
        <v>295</v>
      </c>
      <c r="B296" t="s">
        <v>13</v>
      </c>
      <c r="C296" t="s">
        <v>11</v>
      </c>
      <c r="D296" t="s">
        <v>10</v>
      </c>
      <c r="E296" t="s">
        <v>9</v>
      </c>
      <c r="F296" t="s">
        <v>10</v>
      </c>
      <c r="G296" t="s">
        <v>12</v>
      </c>
      <c r="H296" s="1">
        <v>483.87</v>
      </c>
    </row>
    <row r="297" spans="1:8" x14ac:dyDescent="0.25">
      <c r="A297">
        <v>296</v>
      </c>
      <c r="B297" t="s">
        <v>8</v>
      </c>
      <c r="C297" t="s">
        <v>11</v>
      </c>
      <c r="D297" t="s">
        <v>9</v>
      </c>
      <c r="E297" t="s">
        <v>10</v>
      </c>
      <c r="F297" t="s">
        <v>10</v>
      </c>
      <c r="G297" t="s">
        <v>12</v>
      </c>
      <c r="H297" s="1">
        <v>352.97</v>
      </c>
    </row>
    <row r="298" spans="1:8" x14ac:dyDescent="0.25">
      <c r="A298">
        <v>297</v>
      </c>
      <c r="B298" t="s">
        <v>12</v>
      </c>
      <c r="C298" t="s">
        <v>11</v>
      </c>
      <c r="D298" t="s">
        <v>10</v>
      </c>
      <c r="E298" t="s">
        <v>11</v>
      </c>
      <c r="F298" t="s">
        <v>9</v>
      </c>
      <c r="G298" t="s">
        <v>12</v>
      </c>
      <c r="H298" s="1">
        <v>606.41999999999996</v>
      </c>
    </row>
    <row r="299" spans="1:8" x14ac:dyDescent="0.25">
      <c r="A299">
        <v>298</v>
      </c>
      <c r="B299" t="s">
        <v>12</v>
      </c>
      <c r="C299" t="s">
        <v>11</v>
      </c>
      <c r="D299" t="s">
        <v>11</v>
      </c>
      <c r="E299" t="s">
        <v>11</v>
      </c>
      <c r="F299" t="s">
        <v>10</v>
      </c>
      <c r="G299" t="s">
        <v>13</v>
      </c>
      <c r="H299" s="1">
        <v>224.98</v>
      </c>
    </row>
    <row r="300" spans="1:8" x14ac:dyDescent="0.25">
      <c r="A300">
        <v>299</v>
      </c>
      <c r="B300" t="s">
        <v>13</v>
      </c>
      <c r="C300" t="s">
        <v>10</v>
      </c>
      <c r="D300" t="s">
        <v>11</v>
      </c>
      <c r="E300" t="s">
        <v>11</v>
      </c>
      <c r="F300" t="s">
        <v>11</v>
      </c>
      <c r="G300" t="s">
        <v>13</v>
      </c>
      <c r="H300" s="1">
        <v>216.71</v>
      </c>
    </row>
    <row r="301" spans="1:8" x14ac:dyDescent="0.25">
      <c r="A301">
        <v>300</v>
      </c>
      <c r="B301" t="s">
        <v>8</v>
      </c>
      <c r="C301" t="s">
        <v>10</v>
      </c>
      <c r="D301" t="s">
        <v>9</v>
      </c>
      <c r="E301" t="s">
        <v>9</v>
      </c>
      <c r="F301" t="s">
        <v>11</v>
      </c>
      <c r="G301" t="s">
        <v>12</v>
      </c>
      <c r="H301" s="1">
        <v>413.69</v>
      </c>
    </row>
    <row r="302" spans="1:8" x14ac:dyDescent="0.25">
      <c r="A302">
        <v>301</v>
      </c>
      <c r="B302" t="s">
        <v>13</v>
      </c>
      <c r="C302" t="s">
        <v>10</v>
      </c>
      <c r="D302" t="s">
        <v>11</v>
      </c>
      <c r="E302" t="s">
        <v>10</v>
      </c>
      <c r="F302" t="s">
        <v>10</v>
      </c>
      <c r="G302" t="s">
        <v>13</v>
      </c>
      <c r="H302" s="1">
        <v>577.79</v>
      </c>
    </row>
    <row r="303" spans="1:8" x14ac:dyDescent="0.25">
      <c r="A303">
        <v>302</v>
      </c>
      <c r="B303" t="s">
        <v>8</v>
      </c>
      <c r="C303" t="s">
        <v>11</v>
      </c>
      <c r="D303" t="s">
        <v>11</v>
      </c>
      <c r="E303" t="s">
        <v>10</v>
      </c>
      <c r="F303" t="s">
        <v>9</v>
      </c>
      <c r="G303" t="s">
        <v>13</v>
      </c>
      <c r="H303" s="1">
        <v>430.75</v>
      </c>
    </row>
    <row r="304" spans="1:8" x14ac:dyDescent="0.25">
      <c r="A304">
        <v>303</v>
      </c>
      <c r="B304" t="s">
        <v>8</v>
      </c>
      <c r="C304" t="s">
        <v>10</v>
      </c>
      <c r="D304" t="s">
        <v>9</v>
      </c>
      <c r="E304" t="s">
        <v>9</v>
      </c>
      <c r="F304" t="s">
        <v>10</v>
      </c>
      <c r="G304" t="s">
        <v>13</v>
      </c>
      <c r="H304" s="1">
        <v>306.19</v>
      </c>
    </row>
    <row r="305" spans="1:8" x14ac:dyDescent="0.25">
      <c r="A305">
        <v>304</v>
      </c>
      <c r="B305" t="s">
        <v>13</v>
      </c>
      <c r="C305" t="s">
        <v>9</v>
      </c>
      <c r="D305" t="s">
        <v>9</v>
      </c>
      <c r="E305" t="s">
        <v>9</v>
      </c>
      <c r="F305" t="s">
        <v>9</v>
      </c>
      <c r="G305" t="s">
        <v>13</v>
      </c>
      <c r="H305" s="1">
        <v>50.1</v>
      </c>
    </row>
    <row r="306" spans="1:8" x14ac:dyDescent="0.25">
      <c r="A306">
        <v>305</v>
      </c>
      <c r="B306" t="s">
        <v>8</v>
      </c>
      <c r="C306" t="s">
        <v>9</v>
      </c>
      <c r="D306" t="s">
        <v>10</v>
      </c>
      <c r="E306" t="s">
        <v>10</v>
      </c>
      <c r="F306" t="s">
        <v>10</v>
      </c>
      <c r="G306" t="s">
        <v>12</v>
      </c>
      <c r="H306" s="1">
        <v>108.49</v>
      </c>
    </row>
    <row r="307" spans="1:8" x14ac:dyDescent="0.25">
      <c r="A307">
        <v>306</v>
      </c>
      <c r="B307" t="s">
        <v>8</v>
      </c>
      <c r="C307" t="s">
        <v>11</v>
      </c>
      <c r="D307" t="s">
        <v>9</v>
      </c>
      <c r="E307" t="s">
        <v>11</v>
      </c>
      <c r="F307" t="s">
        <v>10</v>
      </c>
      <c r="G307" t="s">
        <v>12</v>
      </c>
      <c r="H307" s="1">
        <v>269.18</v>
      </c>
    </row>
    <row r="308" spans="1:8" x14ac:dyDescent="0.25">
      <c r="A308">
        <v>307</v>
      </c>
      <c r="B308" t="s">
        <v>8</v>
      </c>
      <c r="C308" t="s">
        <v>9</v>
      </c>
      <c r="D308" t="s">
        <v>11</v>
      </c>
      <c r="E308" t="s">
        <v>11</v>
      </c>
      <c r="F308" t="s">
        <v>9</v>
      </c>
      <c r="G308" t="s">
        <v>13</v>
      </c>
      <c r="H308" s="1">
        <v>645.45000000000005</v>
      </c>
    </row>
    <row r="309" spans="1:8" x14ac:dyDescent="0.25">
      <c r="A309">
        <v>308</v>
      </c>
      <c r="B309" t="s">
        <v>12</v>
      </c>
      <c r="C309" t="s">
        <v>10</v>
      </c>
      <c r="D309" t="s">
        <v>9</v>
      </c>
      <c r="E309" t="s">
        <v>9</v>
      </c>
      <c r="F309" t="s">
        <v>9</v>
      </c>
      <c r="G309" t="s">
        <v>13</v>
      </c>
      <c r="H309" s="1">
        <v>481.78</v>
      </c>
    </row>
    <row r="310" spans="1:8" x14ac:dyDescent="0.25">
      <c r="A310">
        <v>309</v>
      </c>
      <c r="B310" t="s">
        <v>13</v>
      </c>
      <c r="C310" t="s">
        <v>10</v>
      </c>
      <c r="D310" t="s">
        <v>10</v>
      </c>
      <c r="E310" t="s">
        <v>10</v>
      </c>
      <c r="F310" t="s">
        <v>11</v>
      </c>
      <c r="G310" t="s">
        <v>13</v>
      </c>
      <c r="H310" s="1">
        <v>383.5</v>
      </c>
    </row>
    <row r="311" spans="1:8" x14ac:dyDescent="0.25">
      <c r="A311">
        <v>310</v>
      </c>
      <c r="B311" t="s">
        <v>12</v>
      </c>
      <c r="C311" t="s">
        <v>9</v>
      </c>
      <c r="D311" t="s">
        <v>10</v>
      </c>
      <c r="E311" t="s">
        <v>11</v>
      </c>
      <c r="F311" t="s">
        <v>11</v>
      </c>
      <c r="G311" t="s">
        <v>12</v>
      </c>
      <c r="H311" s="1">
        <v>549.79999999999995</v>
      </c>
    </row>
    <row r="312" spans="1:8" x14ac:dyDescent="0.25">
      <c r="A312">
        <v>311</v>
      </c>
      <c r="B312" t="s">
        <v>12</v>
      </c>
      <c r="C312" t="s">
        <v>9</v>
      </c>
      <c r="D312" t="s">
        <v>11</v>
      </c>
      <c r="E312" t="s">
        <v>9</v>
      </c>
      <c r="F312" t="s">
        <v>9</v>
      </c>
      <c r="G312" t="s">
        <v>13</v>
      </c>
      <c r="H312" s="1">
        <v>135.91999999999999</v>
      </c>
    </row>
    <row r="313" spans="1:8" x14ac:dyDescent="0.25">
      <c r="A313">
        <v>312</v>
      </c>
      <c r="B313" t="s">
        <v>12</v>
      </c>
      <c r="C313" t="s">
        <v>11</v>
      </c>
      <c r="D313" t="s">
        <v>11</v>
      </c>
      <c r="E313" t="s">
        <v>9</v>
      </c>
      <c r="F313" t="s">
        <v>11</v>
      </c>
      <c r="G313" t="s">
        <v>13</v>
      </c>
      <c r="H313" s="1">
        <v>346.12</v>
      </c>
    </row>
    <row r="314" spans="1:8" x14ac:dyDescent="0.25">
      <c r="A314">
        <v>313</v>
      </c>
      <c r="B314" t="s">
        <v>13</v>
      </c>
      <c r="C314" t="s">
        <v>10</v>
      </c>
      <c r="D314" t="s">
        <v>10</v>
      </c>
      <c r="E314" t="s">
        <v>9</v>
      </c>
      <c r="F314" t="s">
        <v>11</v>
      </c>
      <c r="G314" t="s">
        <v>13</v>
      </c>
      <c r="H314" s="1">
        <v>146.32</v>
      </c>
    </row>
    <row r="315" spans="1:8" x14ac:dyDescent="0.25">
      <c r="A315">
        <v>314</v>
      </c>
      <c r="B315" t="s">
        <v>12</v>
      </c>
      <c r="C315" t="s">
        <v>10</v>
      </c>
      <c r="D315" t="s">
        <v>10</v>
      </c>
      <c r="E315" t="s">
        <v>11</v>
      </c>
      <c r="F315" t="s">
        <v>10</v>
      </c>
      <c r="G315" t="s">
        <v>12</v>
      </c>
      <c r="H315" s="1">
        <v>68.650000000000006</v>
      </c>
    </row>
    <row r="316" spans="1:8" x14ac:dyDescent="0.25">
      <c r="A316">
        <v>315</v>
      </c>
      <c r="B316" t="s">
        <v>8</v>
      </c>
      <c r="C316" t="s">
        <v>11</v>
      </c>
      <c r="D316" t="s">
        <v>11</v>
      </c>
      <c r="E316" t="s">
        <v>9</v>
      </c>
      <c r="F316" t="s">
        <v>9</v>
      </c>
      <c r="G316" t="s">
        <v>13</v>
      </c>
      <c r="H316" s="1">
        <v>406.56</v>
      </c>
    </row>
    <row r="317" spans="1:8" x14ac:dyDescent="0.25">
      <c r="A317">
        <v>316</v>
      </c>
      <c r="B317" t="s">
        <v>12</v>
      </c>
      <c r="C317" t="s">
        <v>9</v>
      </c>
      <c r="D317" t="s">
        <v>11</v>
      </c>
      <c r="E317" t="s">
        <v>10</v>
      </c>
      <c r="F317" t="s">
        <v>9</v>
      </c>
      <c r="G317" t="s">
        <v>12</v>
      </c>
      <c r="H317" s="1">
        <v>254.05</v>
      </c>
    </row>
    <row r="318" spans="1:8" x14ac:dyDescent="0.25">
      <c r="A318">
        <v>317</v>
      </c>
      <c r="B318" t="s">
        <v>13</v>
      </c>
      <c r="C318" t="s">
        <v>10</v>
      </c>
      <c r="D318" t="s">
        <v>11</v>
      </c>
      <c r="E318" t="s">
        <v>11</v>
      </c>
      <c r="F318" t="s">
        <v>11</v>
      </c>
      <c r="G318" t="s">
        <v>13</v>
      </c>
      <c r="H318" s="1">
        <v>298.13</v>
      </c>
    </row>
    <row r="319" spans="1:8" x14ac:dyDescent="0.25">
      <c r="A319">
        <v>318</v>
      </c>
      <c r="B319" t="s">
        <v>12</v>
      </c>
      <c r="C319" t="s">
        <v>11</v>
      </c>
      <c r="D319" t="s">
        <v>11</v>
      </c>
      <c r="E319" t="s">
        <v>10</v>
      </c>
      <c r="F319" t="s">
        <v>11</v>
      </c>
      <c r="G319" t="s">
        <v>12</v>
      </c>
      <c r="H319" s="1">
        <v>185.19</v>
      </c>
    </row>
    <row r="320" spans="1:8" x14ac:dyDescent="0.25">
      <c r="A320">
        <v>319</v>
      </c>
      <c r="B320" t="s">
        <v>8</v>
      </c>
      <c r="C320" t="s">
        <v>9</v>
      </c>
      <c r="D320" t="s">
        <v>10</v>
      </c>
      <c r="E320" t="s">
        <v>10</v>
      </c>
      <c r="F320" t="s">
        <v>11</v>
      </c>
      <c r="G320" t="s">
        <v>13</v>
      </c>
      <c r="H320" s="1">
        <v>418.21</v>
      </c>
    </row>
    <row r="321" spans="1:8" x14ac:dyDescent="0.25">
      <c r="A321">
        <v>320</v>
      </c>
      <c r="B321" t="s">
        <v>12</v>
      </c>
      <c r="C321" t="s">
        <v>11</v>
      </c>
      <c r="D321" t="s">
        <v>11</v>
      </c>
      <c r="E321" t="s">
        <v>9</v>
      </c>
      <c r="F321" t="s">
        <v>11</v>
      </c>
      <c r="G321" t="s">
        <v>12</v>
      </c>
      <c r="H321" s="1">
        <v>425.31</v>
      </c>
    </row>
    <row r="322" spans="1:8" x14ac:dyDescent="0.25">
      <c r="A322">
        <v>321</v>
      </c>
      <c r="B322" t="s">
        <v>13</v>
      </c>
      <c r="C322" t="s">
        <v>9</v>
      </c>
      <c r="D322" t="s">
        <v>9</v>
      </c>
      <c r="E322" t="s">
        <v>10</v>
      </c>
      <c r="F322" t="s">
        <v>10</v>
      </c>
      <c r="G322" t="s">
        <v>13</v>
      </c>
      <c r="H322" s="1">
        <v>83.34</v>
      </c>
    </row>
    <row r="323" spans="1:8" x14ac:dyDescent="0.25">
      <c r="A323">
        <v>322</v>
      </c>
      <c r="B323" t="s">
        <v>13</v>
      </c>
      <c r="C323" t="s">
        <v>10</v>
      </c>
      <c r="D323" t="s">
        <v>10</v>
      </c>
      <c r="E323" t="s">
        <v>11</v>
      </c>
      <c r="F323" t="s">
        <v>11</v>
      </c>
      <c r="G323" t="s">
        <v>13</v>
      </c>
      <c r="H323" s="1">
        <v>405.68</v>
      </c>
    </row>
    <row r="324" spans="1:8" x14ac:dyDescent="0.25">
      <c r="A324">
        <v>323</v>
      </c>
      <c r="B324" t="s">
        <v>8</v>
      </c>
      <c r="C324" t="s">
        <v>10</v>
      </c>
      <c r="D324" t="s">
        <v>10</v>
      </c>
      <c r="E324" t="s">
        <v>11</v>
      </c>
      <c r="F324" t="s">
        <v>9</v>
      </c>
      <c r="G324" t="s">
        <v>13</v>
      </c>
      <c r="H324" s="1">
        <v>171.41</v>
      </c>
    </row>
    <row r="325" spans="1:8" x14ac:dyDescent="0.25">
      <c r="A325">
        <v>324</v>
      </c>
      <c r="B325" t="s">
        <v>8</v>
      </c>
      <c r="C325" t="s">
        <v>9</v>
      </c>
      <c r="D325" t="s">
        <v>9</v>
      </c>
      <c r="E325" t="s">
        <v>11</v>
      </c>
      <c r="F325" t="s">
        <v>9</v>
      </c>
      <c r="G325" t="s">
        <v>12</v>
      </c>
      <c r="H325" s="1">
        <v>470.86</v>
      </c>
    </row>
    <row r="326" spans="1:8" x14ac:dyDescent="0.25">
      <c r="A326">
        <v>325</v>
      </c>
      <c r="B326" t="s">
        <v>13</v>
      </c>
      <c r="C326" t="s">
        <v>10</v>
      </c>
      <c r="D326" t="s">
        <v>9</v>
      </c>
      <c r="E326" t="s">
        <v>9</v>
      </c>
      <c r="F326" t="s">
        <v>9</v>
      </c>
      <c r="G326" t="s">
        <v>12</v>
      </c>
      <c r="H326" s="1">
        <v>722.72</v>
      </c>
    </row>
    <row r="327" spans="1:8" x14ac:dyDescent="0.25">
      <c r="A327">
        <v>326</v>
      </c>
      <c r="B327" t="s">
        <v>8</v>
      </c>
      <c r="C327" t="s">
        <v>9</v>
      </c>
      <c r="D327" t="s">
        <v>10</v>
      </c>
      <c r="E327" t="s">
        <v>11</v>
      </c>
      <c r="F327" t="s">
        <v>9</v>
      </c>
      <c r="G327" t="s">
        <v>12</v>
      </c>
      <c r="H327" s="1">
        <v>596.9</v>
      </c>
    </row>
    <row r="328" spans="1:8" x14ac:dyDescent="0.25">
      <c r="A328">
        <v>327</v>
      </c>
      <c r="B328" t="s">
        <v>8</v>
      </c>
      <c r="C328" t="s">
        <v>9</v>
      </c>
      <c r="D328" t="s">
        <v>9</v>
      </c>
      <c r="E328" t="s">
        <v>11</v>
      </c>
      <c r="F328" t="s">
        <v>9</v>
      </c>
      <c r="G328" t="s">
        <v>12</v>
      </c>
      <c r="H328" s="1">
        <v>323.37</v>
      </c>
    </row>
    <row r="329" spans="1:8" x14ac:dyDescent="0.25">
      <c r="A329">
        <v>328</v>
      </c>
      <c r="B329" t="s">
        <v>12</v>
      </c>
      <c r="C329" t="s">
        <v>10</v>
      </c>
      <c r="D329" t="s">
        <v>11</v>
      </c>
      <c r="E329" t="s">
        <v>10</v>
      </c>
      <c r="F329" t="s">
        <v>11</v>
      </c>
      <c r="G329" t="s">
        <v>12</v>
      </c>
      <c r="H329" s="1">
        <v>109.85</v>
      </c>
    </row>
    <row r="330" spans="1:8" x14ac:dyDescent="0.25">
      <c r="A330">
        <v>329</v>
      </c>
      <c r="B330" t="s">
        <v>13</v>
      </c>
      <c r="C330" t="s">
        <v>9</v>
      </c>
      <c r="D330" t="s">
        <v>10</v>
      </c>
      <c r="E330" t="s">
        <v>9</v>
      </c>
      <c r="F330" t="s">
        <v>10</v>
      </c>
      <c r="G330" t="s">
        <v>13</v>
      </c>
      <c r="H330" s="1">
        <v>770.16</v>
      </c>
    </row>
    <row r="331" spans="1:8" x14ac:dyDescent="0.25">
      <c r="A331">
        <v>330</v>
      </c>
      <c r="B331" t="s">
        <v>12</v>
      </c>
      <c r="C331" t="s">
        <v>10</v>
      </c>
      <c r="D331" t="s">
        <v>10</v>
      </c>
      <c r="E331" t="s">
        <v>10</v>
      </c>
      <c r="F331" t="s">
        <v>11</v>
      </c>
      <c r="G331" t="s">
        <v>12</v>
      </c>
      <c r="H331" s="1">
        <v>78.28</v>
      </c>
    </row>
    <row r="332" spans="1:8" x14ac:dyDescent="0.25">
      <c r="A332">
        <v>331</v>
      </c>
      <c r="B332" t="s">
        <v>8</v>
      </c>
      <c r="C332" t="s">
        <v>9</v>
      </c>
      <c r="D332" t="s">
        <v>10</v>
      </c>
      <c r="E332" t="s">
        <v>9</v>
      </c>
      <c r="F332" t="s">
        <v>9</v>
      </c>
      <c r="G332" t="s">
        <v>12</v>
      </c>
      <c r="H332" s="1">
        <v>440.74</v>
      </c>
    </row>
    <row r="333" spans="1:8" x14ac:dyDescent="0.25">
      <c r="A333">
        <v>332</v>
      </c>
      <c r="B333" t="s">
        <v>13</v>
      </c>
      <c r="C333" t="s">
        <v>11</v>
      </c>
      <c r="D333" t="s">
        <v>9</v>
      </c>
      <c r="E333" t="s">
        <v>10</v>
      </c>
      <c r="F333" t="s">
        <v>11</v>
      </c>
      <c r="G333" t="s">
        <v>12</v>
      </c>
      <c r="H333" s="1">
        <v>645.32000000000005</v>
      </c>
    </row>
    <row r="334" spans="1:8" x14ac:dyDescent="0.25">
      <c r="A334">
        <v>333</v>
      </c>
      <c r="B334" t="s">
        <v>12</v>
      </c>
      <c r="C334" t="s">
        <v>11</v>
      </c>
      <c r="D334" t="s">
        <v>10</v>
      </c>
      <c r="E334" t="s">
        <v>10</v>
      </c>
      <c r="F334" t="s">
        <v>11</v>
      </c>
      <c r="G334" t="s">
        <v>13</v>
      </c>
      <c r="H334" s="1">
        <v>711.52</v>
      </c>
    </row>
    <row r="335" spans="1:8" x14ac:dyDescent="0.25">
      <c r="A335">
        <v>334</v>
      </c>
      <c r="B335" t="s">
        <v>13</v>
      </c>
      <c r="C335" t="s">
        <v>11</v>
      </c>
      <c r="D335" t="s">
        <v>11</v>
      </c>
      <c r="E335" t="s">
        <v>9</v>
      </c>
      <c r="F335" t="s">
        <v>11</v>
      </c>
      <c r="G335" t="s">
        <v>12</v>
      </c>
      <c r="H335" s="1">
        <v>659.62</v>
      </c>
    </row>
    <row r="336" spans="1:8" x14ac:dyDescent="0.25">
      <c r="A336">
        <v>335</v>
      </c>
      <c r="B336" t="s">
        <v>12</v>
      </c>
      <c r="C336" t="s">
        <v>11</v>
      </c>
      <c r="D336" t="s">
        <v>11</v>
      </c>
      <c r="E336" t="s">
        <v>11</v>
      </c>
      <c r="F336" t="s">
        <v>11</v>
      </c>
      <c r="G336" t="s">
        <v>13</v>
      </c>
      <c r="H336" s="1">
        <v>32.17</v>
      </c>
    </row>
    <row r="337" spans="1:8" x14ac:dyDescent="0.25">
      <c r="A337">
        <v>336</v>
      </c>
      <c r="B337" t="s">
        <v>12</v>
      </c>
      <c r="C337" t="s">
        <v>10</v>
      </c>
      <c r="D337" t="s">
        <v>10</v>
      </c>
      <c r="E337" t="s">
        <v>10</v>
      </c>
      <c r="F337" t="s">
        <v>9</v>
      </c>
      <c r="G337" t="s">
        <v>12</v>
      </c>
      <c r="H337" s="1">
        <v>475.31</v>
      </c>
    </row>
    <row r="338" spans="1:8" x14ac:dyDescent="0.25">
      <c r="A338">
        <v>337</v>
      </c>
      <c r="B338" t="s">
        <v>12</v>
      </c>
      <c r="C338" t="s">
        <v>11</v>
      </c>
      <c r="D338" t="s">
        <v>10</v>
      </c>
      <c r="E338" t="s">
        <v>9</v>
      </c>
      <c r="F338" t="s">
        <v>10</v>
      </c>
      <c r="G338" t="s">
        <v>13</v>
      </c>
      <c r="H338" s="1">
        <v>754.87</v>
      </c>
    </row>
    <row r="339" spans="1:8" x14ac:dyDescent="0.25">
      <c r="A339">
        <v>338</v>
      </c>
      <c r="B339" t="s">
        <v>8</v>
      </c>
      <c r="C339" t="s">
        <v>10</v>
      </c>
      <c r="D339" t="s">
        <v>9</v>
      </c>
      <c r="E339" t="s">
        <v>9</v>
      </c>
      <c r="F339" t="s">
        <v>11</v>
      </c>
      <c r="G339" t="s">
        <v>12</v>
      </c>
      <c r="H339" s="1">
        <v>780.42</v>
      </c>
    </row>
    <row r="340" spans="1:8" x14ac:dyDescent="0.25">
      <c r="A340">
        <v>339</v>
      </c>
      <c r="B340" t="s">
        <v>13</v>
      </c>
      <c r="C340" t="s">
        <v>11</v>
      </c>
      <c r="D340" t="s">
        <v>10</v>
      </c>
      <c r="E340" t="s">
        <v>10</v>
      </c>
      <c r="F340" t="s">
        <v>11</v>
      </c>
      <c r="G340" t="s">
        <v>12</v>
      </c>
      <c r="H340" s="1">
        <v>277.52999999999997</v>
      </c>
    </row>
    <row r="341" spans="1:8" x14ac:dyDescent="0.25">
      <c r="A341">
        <v>340</v>
      </c>
      <c r="B341" t="s">
        <v>13</v>
      </c>
      <c r="C341" t="s">
        <v>11</v>
      </c>
      <c r="D341" t="s">
        <v>9</v>
      </c>
      <c r="E341" t="s">
        <v>9</v>
      </c>
      <c r="F341" t="s">
        <v>10</v>
      </c>
      <c r="G341" t="s">
        <v>13</v>
      </c>
      <c r="H341" s="1">
        <v>106.77</v>
      </c>
    </row>
    <row r="342" spans="1:8" x14ac:dyDescent="0.25">
      <c r="A342">
        <v>341</v>
      </c>
      <c r="B342" t="s">
        <v>12</v>
      </c>
      <c r="C342" t="s">
        <v>11</v>
      </c>
      <c r="D342" t="s">
        <v>11</v>
      </c>
      <c r="E342" t="s">
        <v>11</v>
      </c>
      <c r="F342" t="s">
        <v>10</v>
      </c>
      <c r="G342" t="s">
        <v>12</v>
      </c>
      <c r="H342" s="1">
        <v>276.61</v>
      </c>
    </row>
    <row r="343" spans="1:8" x14ac:dyDescent="0.25">
      <c r="A343">
        <v>342</v>
      </c>
      <c r="B343" t="s">
        <v>13</v>
      </c>
      <c r="C343" t="s">
        <v>10</v>
      </c>
      <c r="D343" t="s">
        <v>10</v>
      </c>
      <c r="E343" t="s">
        <v>9</v>
      </c>
      <c r="F343" t="s">
        <v>11</v>
      </c>
      <c r="G343" t="s">
        <v>13</v>
      </c>
      <c r="H343" s="1">
        <v>91.95</v>
      </c>
    </row>
    <row r="344" spans="1:8" x14ac:dyDescent="0.25">
      <c r="A344">
        <v>343</v>
      </c>
      <c r="B344" t="s">
        <v>8</v>
      </c>
      <c r="C344" t="s">
        <v>11</v>
      </c>
      <c r="D344" t="s">
        <v>10</v>
      </c>
      <c r="E344" t="s">
        <v>11</v>
      </c>
      <c r="F344" t="s">
        <v>9</v>
      </c>
      <c r="G344" t="s">
        <v>12</v>
      </c>
      <c r="H344" s="1">
        <v>684.1</v>
      </c>
    </row>
    <row r="345" spans="1:8" x14ac:dyDescent="0.25">
      <c r="A345">
        <v>344</v>
      </c>
      <c r="B345" t="s">
        <v>13</v>
      </c>
      <c r="C345" t="s">
        <v>9</v>
      </c>
      <c r="D345" t="s">
        <v>9</v>
      </c>
      <c r="E345" t="s">
        <v>10</v>
      </c>
      <c r="F345" t="s">
        <v>11</v>
      </c>
      <c r="G345" t="s">
        <v>12</v>
      </c>
      <c r="H345" s="1">
        <v>527.30999999999995</v>
      </c>
    </row>
    <row r="346" spans="1:8" x14ac:dyDescent="0.25">
      <c r="A346">
        <v>345</v>
      </c>
      <c r="B346" t="s">
        <v>8</v>
      </c>
      <c r="C346" t="s">
        <v>9</v>
      </c>
      <c r="D346" t="s">
        <v>9</v>
      </c>
      <c r="E346" t="s">
        <v>9</v>
      </c>
      <c r="F346" t="s">
        <v>9</v>
      </c>
      <c r="G346" t="s">
        <v>13</v>
      </c>
      <c r="H346" s="1">
        <v>402.83</v>
      </c>
    </row>
    <row r="347" spans="1:8" x14ac:dyDescent="0.25">
      <c r="A347">
        <v>346</v>
      </c>
      <c r="B347" t="s">
        <v>12</v>
      </c>
      <c r="C347" t="s">
        <v>9</v>
      </c>
      <c r="D347" t="s">
        <v>11</v>
      </c>
      <c r="E347" t="s">
        <v>9</v>
      </c>
      <c r="F347" t="s">
        <v>11</v>
      </c>
      <c r="G347" t="s">
        <v>13</v>
      </c>
      <c r="H347" s="1">
        <v>397.42</v>
      </c>
    </row>
    <row r="348" spans="1:8" x14ac:dyDescent="0.25">
      <c r="A348">
        <v>347</v>
      </c>
      <c r="B348" t="s">
        <v>12</v>
      </c>
      <c r="C348" t="s">
        <v>9</v>
      </c>
      <c r="D348" t="s">
        <v>10</v>
      </c>
      <c r="E348" t="s">
        <v>9</v>
      </c>
      <c r="F348" t="s">
        <v>9</v>
      </c>
      <c r="G348" t="s">
        <v>13</v>
      </c>
      <c r="H348" s="1">
        <v>581.16</v>
      </c>
    </row>
    <row r="349" spans="1:8" x14ac:dyDescent="0.25">
      <c r="A349">
        <v>348</v>
      </c>
      <c r="B349" t="s">
        <v>13</v>
      </c>
      <c r="C349" t="s">
        <v>11</v>
      </c>
      <c r="D349" t="s">
        <v>10</v>
      </c>
      <c r="E349" t="s">
        <v>10</v>
      </c>
      <c r="F349" t="s">
        <v>11</v>
      </c>
      <c r="G349" t="s">
        <v>12</v>
      </c>
      <c r="H349" s="1">
        <v>185.24</v>
      </c>
    </row>
    <row r="350" spans="1:8" x14ac:dyDescent="0.25">
      <c r="A350">
        <v>349</v>
      </c>
      <c r="B350" t="s">
        <v>13</v>
      </c>
      <c r="C350" t="s">
        <v>9</v>
      </c>
      <c r="D350" t="s">
        <v>9</v>
      </c>
      <c r="E350" t="s">
        <v>9</v>
      </c>
      <c r="F350" t="s">
        <v>10</v>
      </c>
      <c r="G350" t="s">
        <v>12</v>
      </c>
      <c r="H350" s="1">
        <v>239.83</v>
      </c>
    </row>
    <row r="351" spans="1:8" x14ac:dyDescent="0.25">
      <c r="A351">
        <v>350</v>
      </c>
      <c r="B351" t="s">
        <v>12</v>
      </c>
      <c r="C351" t="s">
        <v>10</v>
      </c>
      <c r="D351" t="s">
        <v>9</v>
      </c>
      <c r="E351" t="s">
        <v>11</v>
      </c>
      <c r="F351" t="s">
        <v>9</v>
      </c>
      <c r="G351" t="s">
        <v>12</v>
      </c>
      <c r="H351" s="1">
        <v>613.5</v>
      </c>
    </row>
    <row r="352" spans="1:8" x14ac:dyDescent="0.25">
      <c r="A352">
        <v>351</v>
      </c>
      <c r="B352" t="s">
        <v>12</v>
      </c>
      <c r="C352" t="s">
        <v>10</v>
      </c>
      <c r="D352" t="s">
        <v>9</v>
      </c>
      <c r="E352" t="s">
        <v>10</v>
      </c>
      <c r="F352" t="s">
        <v>11</v>
      </c>
      <c r="G352" t="s">
        <v>12</v>
      </c>
      <c r="H352" s="1">
        <v>383.53</v>
      </c>
    </row>
    <row r="353" spans="1:8" x14ac:dyDescent="0.25">
      <c r="A353">
        <v>352</v>
      </c>
      <c r="B353" t="s">
        <v>8</v>
      </c>
      <c r="C353" t="s">
        <v>10</v>
      </c>
      <c r="D353" t="s">
        <v>10</v>
      </c>
      <c r="E353" t="s">
        <v>11</v>
      </c>
      <c r="F353" t="s">
        <v>10</v>
      </c>
      <c r="G353" t="s">
        <v>13</v>
      </c>
      <c r="H353" s="1">
        <v>636.38</v>
      </c>
    </row>
    <row r="354" spans="1:8" x14ac:dyDescent="0.25">
      <c r="A354">
        <v>353</v>
      </c>
      <c r="B354" t="s">
        <v>13</v>
      </c>
      <c r="C354" t="s">
        <v>9</v>
      </c>
      <c r="D354" t="s">
        <v>10</v>
      </c>
      <c r="E354" t="s">
        <v>11</v>
      </c>
      <c r="F354" t="s">
        <v>9</v>
      </c>
      <c r="G354" t="s">
        <v>12</v>
      </c>
      <c r="H354" s="1">
        <v>61.27</v>
      </c>
    </row>
    <row r="355" spans="1:8" x14ac:dyDescent="0.25">
      <c r="A355">
        <v>354</v>
      </c>
      <c r="B355" t="s">
        <v>8</v>
      </c>
      <c r="C355" t="s">
        <v>10</v>
      </c>
      <c r="D355" t="s">
        <v>10</v>
      </c>
      <c r="E355" t="s">
        <v>11</v>
      </c>
      <c r="F355" t="s">
        <v>10</v>
      </c>
      <c r="G355" t="s">
        <v>12</v>
      </c>
      <c r="H355" s="1">
        <v>409.15</v>
      </c>
    </row>
    <row r="356" spans="1:8" x14ac:dyDescent="0.25">
      <c r="A356">
        <v>355</v>
      </c>
      <c r="B356" t="s">
        <v>13</v>
      </c>
      <c r="C356" t="s">
        <v>11</v>
      </c>
      <c r="D356" t="s">
        <v>9</v>
      </c>
      <c r="E356" t="s">
        <v>11</v>
      </c>
      <c r="F356" t="s">
        <v>9</v>
      </c>
      <c r="G356" t="s">
        <v>13</v>
      </c>
      <c r="H356" s="1">
        <v>739.47</v>
      </c>
    </row>
    <row r="357" spans="1:8" x14ac:dyDescent="0.25">
      <c r="A357">
        <v>356</v>
      </c>
      <c r="B357" t="s">
        <v>8</v>
      </c>
      <c r="C357" t="s">
        <v>11</v>
      </c>
      <c r="D357" t="s">
        <v>9</v>
      </c>
      <c r="E357" t="s">
        <v>9</v>
      </c>
      <c r="F357" t="s">
        <v>10</v>
      </c>
      <c r="G357" t="s">
        <v>13</v>
      </c>
      <c r="H357" s="1">
        <v>293.69</v>
      </c>
    </row>
    <row r="358" spans="1:8" x14ac:dyDescent="0.25">
      <c r="A358">
        <v>357</v>
      </c>
      <c r="B358" t="s">
        <v>12</v>
      </c>
      <c r="C358" t="s">
        <v>10</v>
      </c>
      <c r="D358" t="s">
        <v>11</v>
      </c>
      <c r="E358" t="s">
        <v>10</v>
      </c>
      <c r="F358" t="s">
        <v>11</v>
      </c>
      <c r="G358" t="s">
        <v>12</v>
      </c>
      <c r="H358" s="1">
        <v>291.45999999999998</v>
      </c>
    </row>
    <row r="359" spans="1:8" x14ac:dyDescent="0.25">
      <c r="A359">
        <v>358</v>
      </c>
      <c r="B359" t="s">
        <v>13</v>
      </c>
      <c r="C359" t="s">
        <v>9</v>
      </c>
      <c r="D359" t="s">
        <v>11</v>
      </c>
      <c r="E359" t="s">
        <v>11</v>
      </c>
      <c r="F359" t="s">
        <v>10</v>
      </c>
      <c r="G359" t="s">
        <v>13</v>
      </c>
      <c r="H359" s="1">
        <v>99.17</v>
      </c>
    </row>
    <row r="360" spans="1:8" x14ac:dyDescent="0.25">
      <c r="A360">
        <v>359</v>
      </c>
      <c r="B360" t="s">
        <v>13</v>
      </c>
      <c r="C360" t="s">
        <v>11</v>
      </c>
      <c r="D360" t="s">
        <v>11</v>
      </c>
      <c r="E360" t="s">
        <v>10</v>
      </c>
      <c r="F360" t="s">
        <v>10</v>
      </c>
      <c r="G360" t="s">
        <v>12</v>
      </c>
      <c r="H360" s="1">
        <v>731.74</v>
      </c>
    </row>
    <row r="361" spans="1:8" x14ac:dyDescent="0.25">
      <c r="A361">
        <v>360</v>
      </c>
      <c r="B361" t="s">
        <v>13</v>
      </c>
      <c r="C361" t="s">
        <v>9</v>
      </c>
      <c r="D361" t="s">
        <v>9</v>
      </c>
      <c r="E361" t="s">
        <v>11</v>
      </c>
      <c r="F361" t="s">
        <v>10</v>
      </c>
      <c r="G361" t="s">
        <v>12</v>
      </c>
      <c r="H361" s="1">
        <v>729.72</v>
      </c>
    </row>
    <row r="362" spans="1:8" x14ac:dyDescent="0.25">
      <c r="A362">
        <v>361</v>
      </c>
      <c r="B362" t="s">
        <v>13</v>
      </c>
      <c r="C362" t="s">
        <v>10</v>
      </c>
      <c r="D362" t="s">
        <v>9</v>
      </c>
      <c r="E362" t="s">
        <v>11</v>
      </c>
      <c r="F362" t="s">
        <v>9</v>
      </c>
      <c r="G362" t="s">
        <v>13</v>
      </c>
      <c r="H362" s="1">
        <v>594.37</v>
      </c>
    </row>
    <row r="363" spans="1:8" x14ac:dyDescent="0.25">
      <c r="A363">
        <v>362</v>
      </c>
      <c r="B363" t="s">
        <v>13</v>
      </c>
      <c r="C363" t="s">
        <v>11</v>
      </c>
      <c r="D363" t="s">
        <v>11</v>
      </c>
      <c r="E363" t="s">
        <v>10</v>
      </c>
      <c r="F363" t="s">
        <v>9</v>
      </c>
      <c r="G363" t="s">
        <v>13</v>
      </c>
      <c r="H363" s="1">
        <v>136.53</v>
      </c>
    </row>
    <row r="364" spans="1:8" x14ac:dyDescent="0.25">
      <c r="A364">
        <v>363</v>
      </c>
      <c r="B364" t="s">
        <v>13</v>
      </c>
      <c r="C364" t="s">
        <v>11</v>
      </c>
      <c r="D364" t="s">
        <v>9</v>
      </c>
      <c r="E364" t="s">
        <v>9</v>
      </c>
      <c r="F364" t="s">
        <v>10</v>
      </c>
      <c r="G364" t="s">
        <v>13</v>
      </c>
      <c r="H364" s="1">
        <v>110.38</v>
      </c>
    </row>
    <row r="365" spans="1:8" x14ac:dyDescent="0.25">
      <c r="A365">
        <v>364</v>
      </c>
      <c r="B365" t="s">
        <v>12</v>
      </c>
      <c r="C365" t="s">
        <v>10</v>
      </c>
      <c r="D365" t="s">
        <v>11</v>
      </c>
      <c r="E365" t="s">
        <v>10</v>
      </c>
      <c r="F365" t="s">
        <v>11</v>
      </c>
      <c r="G365" t="s">
        <v>13</v>
      </c>
      <c r="H365" s="1">
        <v>783.4</v>
      </c>
    </row>
    <row r="366" spans="1:8" x14ac:dyDescent="0.25">
      <c r="A366">
        <v>365</v>
      </c>
      <c r="B366" t="s">
        <v>8</v>
      </c>
      <c r="C366" t="s">
        <v>10</v>
      </c>
      <c r="D366" t="s">
        <v>11</v>
      </c>
      <c r="E366" t="s">
        <v>11</v>
      </c>
      <c r="F366" t="s">
        <v>9</v>
      </c>
      <c r="G366" t="s">
        <v>12</v>
      </c>
      <c r="H366" s="1">
        <v>6.02</v>
      </c>
    </row>
    <row r="367" spans="1:8" x14ac:dyDescent="0.25">
      <c r="A367">
        <v>366</v>
      </c>
      <c r="B367" t="s">
        <v>12</v>
      </c>
      <c r="C367" t="s">
        <v>9</v>
      </c>
      <c r="D367" t="s">
        <v>10</v>
      </c>
      <c r="E367" t="s">
        <v>10</v>
      </c>
      <c r="F367" t="s">
        <v>11</v>
      </c>
      <c r="G367" t="s">
        <v>12</v>
      </c>
      <c r="H367" s="1">
        <v>348.03</v>
      </c>
    </row>
    <row r="368" spans="1:8" x14ac:dyDescent="0.25">
      <c r="A368">
        <v>367</v>
      </c>
      <c r="B368" t="s">
        <v>12</v>
      </c>
      <c r="C368" t="s">
        <v>11</v>
      </c>
      <c r="D368" t="s">
        <v>9</v>
      </c>
      <c r="E368" t="s">
        <v>10</v>
      </c>
      <c r="F368" t="s">
        <v>10</v>
      </c>
      <c r="G368" t="s">
        <v>12</v>
      </c>
      <c r="H368" s="1">
        <v>137.69</v>
      </c>
    </row>
    <row r="369" spans="1:8" x14ac:dyDescent="0.25">
      <c r="A369">
        <v>368</v>
      </c>
      <c r="B369" t="s">
        <v>12</v>
      </c>
      <c r="C369" t="s">
        <v>11</v>
      </c>
      <c r="D369" t="s">
        <v>9</v>
      </c>
      <c r="E369" t="s">
        <v>10</v>
      </c>
      <c r="F369" t="s">
        <v>10</v>
      </c>
      <c r="G369" t="s">
        <v>13</v>
      </c>
      <c r="H369" s="1">
        <v>222.71</v>
      </c>
    </row>
    <row r="370" spans="1:8" x14ac:dyDescent="0.25">
      <c r="A370">
        <v>369</v>
      </c>
      <c r="B370" t="s">
        <v>12</v>
      </c>
      <c r="C370" t="s">
        <v>9</v>
      </c>
      <c r="D370" t="s">
        <v>9</v>
      </c>
      <c r="E370" t="s">
        <v>11</v>
      </c>
      <c r="F370" t="s">
        <v>9</v>
      </c>
      <c r="G370" t="s">
        <v>13</v>
      </c>
      <c r="H370" s="1">
        <v>435.84</v>
      </c>
    </row>
    <row r="371" spans="1:8" x14ac:dyDescent="0.25">
      <c r="A371">
        <v>370</v>
      </c>
      <c r="B371" t="s">
        <v>12</v>
      </c>
      <c r="C371" t="s">
        <v>11</v>
      </c>
      <c r="D371" t="s">
        <v>10</v>
      </c>
      <c r="E371" t="s">
        <v>10</v>
      </c>
      <c r="F371" t="s">
        <v>9</v>
      </c>
      <c r="G371" t="s">
        <v>13</v>
      </c>
      <c r="H371" s="1">
        <v>687.93</v>
      </c>
    </row>
    <row r="372" spans="1:8" x14ac:dyDescent="0.25">
      <c r="A372">
        <v>371</v>
      </c>
      <c r="B372" t="s">
        <v>8</v>
      </c>
      <c r="C372" t="s">
        <v>9</v>
      </c>
      <c r="D372" t="s">
        <v>9</v>
      </c>
      <c r="E372" t="s">
        <v>9</v>
      </c>
      <c r="F372" t="s">
        <v>10</v>
      </c>
      <c r="G372" t="s">
        <v>13</v>
      </c>
      <c r="H372" s="1">
        <v>445.05</v>
      </c>
    </row>
    <row r="373" spans="1:8" x14ac:dyDescent="0.25">
      <c r="A373">
        <v>372</v>
      </c>
      <c r="B373" t="s">
        <v>13</v>
      </c>
      <c r="C373" t="s">
        <v>10</v>
      </c>
      <c r="D373" t="s">
        <v>9</v>
      </c>
      <c r="E373" t="s">
        <v>10</v>
      </c>
      <c r="F373" t="s">
        <v>10</v>
      </c>
      <c r="G373" t="s">
        <v>12</v>
      </c>
      <c r="H373" s="1">
        <v>458.84</v>
      </c>
    </row>
    <row r="374" spans="1:8" x14ac:dyDescent="0.25">
      <c r="A374">
        <v>373</v>
      </c>
      <c r="B374" t="s">
        <v>12</v>
      </c>
      <c r="C374" t="s">
        <v>11</v>
      </c>
      <c r="D374" t="s">
        <v>11</v>
      </c>
      <c r="E374" t="s">
        <v>11</v>
      </c>
      <c r="F374" t="s">
        <v>10</v>
      </c>
      <c r="G374" t="s">
        <v>12</v>
      </c>
      <c r="H374" s="1">
        <v>303.91000000000003</v>
      </c>
    </row>
    <row r="375" spans="1:8" x14ac:dyDescent="0.25">
      <c r="A375">
        <v>374</v>
      </c>
      <c r="B375" t="s">
        <v>12</v>
      </c>
      <c r="C375" t="s">
        <v>10</v>
      </c>
      <c r="D375" t="s">
        <v>10</v>
      </c>
      <c r="E375" t="s">
        <v>10</v>
      </c>
      <c r="F375" t="s">
        <v>9</v>
      </c>
      <c r="G375" t="s">
        <v>13</v>
      </c>
      <c r="H375" s="1">
        <v>344.03</v>
      </c>
    </row>
    <row r="376" spans="1:8" x14ac:dyDescent="0.25">
      <c r="A376">
        <v>375</v>
      </c>
      <c r="B376" t="s">
        <v>12</v>
      </c>
      <c r="C376" t="s">
        <v>9</v>
      </c>
      <c r="D376" t="s">
        <v>9</v>
      </c>
      <c r="E376" t="s">
        <v>9</v>
      </c>
      <c r="F376" t="s">
        <v>11</v>
      </c>
      <c r="G376" t="s">
        <v>12</v>
      </c>
      <c r="H376" s="1">
        <v>47.59</v>
      </c>
    </row>
    <row r="377" spans="1:8" x14ac:dyDescent="0.25">
      <c r="A377">
        <v>376</v>
      </c>
      <c r="B377" t="s">
        <v>12</v>
      </c>
      <c r="C377" t="s">
        <v>11</v>
      </c>
      <c r="D377" t="s">
        <v>11</v>
      </c>
      <c r="E377" t="s">
        <v>10</v>
      </c>
      <c r="F377" t="s">
        <v>11</v>
      </c>
      <c r="G377" t="s">
        <v>13</v>
      </c>
      <c r="H377" s="1">
        <v>306.54000000000002</v>
      </c>
    </row>
    <row r="378" spans="1:8" x14ac:dyDescent="0.25">
      <c r="A378">
        <v>377</v>
      </c>
      <c r="B378" t="s">
        <v>12</v>
      </c>
      <c r="C378" t="s">
        <v>10</v>
      </c>
      <c r="D378" t="s">
        <v>9</v>
      </c>
      <c r="E378" t="s">
        <v>10</v>
      </c>
      <c r="F378" t="s">
        <v>11</v>
      </c>
      <c r="G378" t="s">
        <v>12</v>
      </c>
      <c r="H378" s="1">
        <v>746.19</v>
      </c>
    </row>
    <row r="379" spans="1:8" x14ac:dyDescent="0.25">
      <c r="A379">
        <v>378</v>
      </c>
      <c r="B379" t="s">
        <v>8</v>
      </c>
      <c r="C379" t="s">
        <v>11</v>
      </c>
      <c r="D379" t="s">
        <v>9</v>
      </c>
      <c r="E379" t="s">
        <v>10</v>
      </c>
      <c r="F379" t="s">
        <v>11</v>
      </c>
      <c r="G379" t="s">
        <v>13</v>
      </c>
      <c r="H379" s="1">
        <v>577.6</v>
      </c>
    </row>
    <row r="380" spans="1:8" x14ac:dyDescent="0.25">
      <c r="A380">
        <v>379</v>
      </c>
      <c r="B380" t="s">
        <v>13</v>
      </c>
      <c r="C380" t="s">
        <v>9</v>
      </c>
      <c r="D380" t="s">
        <v>11</v>
      </c>
      <c r="E380" t="s">
        <v>9</v>
      </c>
      <c r="F380" t="s">
        <v>10</v>
      </c>
      <c r="G380" t="s">
        <v>12</v>
      </c>
      <c r="H380" s="1">
        <v>239.98</v>
      </c>
    </row>
    <row r="381" spans="1:8" x14ac:dyDescent="0.25">
      <c r="A381">
        <v>380</v>
      </c>
      <c r="B381" t="s">
        <v>12</v>
      </c>
      <c r="C381" t="s">
        <v>9</v>
      </c>
      <c r="D381" t="s">
        <v>10</v>
      </c>
      <c r="E381" t="s">
        <v>9</v>
      </c>
      <c r="F381" t="s">
        <v>11</v>
      </c>
      <c r="G381" t="s">
        <v>13</v>
      </c>
      <c r="H381" s="1">
        <v>324.19</v>
      </c>
    </row>
    <row r="382" spans="1:8" x14ac:dyDescent="0.25">
      <c r="A382">
        <v>381</v>
      </c>
      <c r="B382" t="s">
        <v>8</v>
      </c>
      <c r="C382" t="s">
        <v>11</v>
      </c>
      <c r="D382" t="s">
        <v>9</v>
      </c>
      <c r="E382" t="s">
        <v>11</v>
      </c>
      <c r="F382" t="s">
        <v>11</v>
      </c>
      <c r="G382" t="s">
        <v>13</v>
      </c>
      <c r="H382" s="1">
        <v>75.739999999999995</v>
      </c>
    </row>
    <row r="383" spans="1:8" x14ac:dyDescent="0.25">
      <c r="A383">
        <v>382</v>
      </c>
      <c r="B383" t="s">
        <v>8</v>
      </c>
      <c r="C383" t="s">
        <v>9</v>
      </c>
      <c r="D383" t="s">
        <v>9</v>
      </c>
      <c r="E383" t="s">
        <v>10</v>
      </c>
      <c r="F383" t="s">
        <v>9</v>
      </c>
      <c r="G383" t="s">
        <v>12</v>
      </c>
      <c r="H383" s="1">
        <v>350.93</v>
      </c>
    </row>
    <row r="384" spans="1:8" x14ac:dyDescent="0.25">
      <c r="A384">
        <v>383</v>
      </c>
      <c r="B384" t="s">
        <v>8</v>
      </c>
      <c r="C384" t="s">
        <v>10</v>
      </c>
      <c r="D384" t="s">
        <v>10</v>
      </c>
      <c r="E384" t="s">
        <v>9</v>
      </c>
      <c r="F384" t="s">
        <v>11</v>
      </c>
      <c r="G384" t="s">
        <v>12</v>
      </c>
      <c r="H384" s="1">
        <v>104.4</v>
      </c>
    </row>
    <row r="385" spans="1:8" x14ac:dyDescent="0.25">
      <c r="A385">
        <v>384</v>
      </c>
      <c r="B385" t="s">
        <v>12</v>
      </c>
      <c r="C385" t="s">
        <v>9</v>
      </c>
      <c r="D385" t="s">
        <v>9</v>
      </c>
      <c r="E385" t="s">
        <v>9</v>
      </c>
      <c r="F385" t="s">
        <v>10</v>
      </c>
      <c r="G385" t="s">
        <v>12</v>
      </c>
      <c r="H385" s="1">
        <v>482.53</v>
      </c>
    </row>
    <row r="386" spans="1:8" x14ac:dyDescent="0.25">
      <c r="A386">
        <v>385</v>
      </c>
      <c r="B386" t="s">
        <v>13</v>
      </c>
      <c r="C386" t="s">
        <v>10</v>
      </c>
      <c r="D386" t="s">
        <v>9</v>
      </c>
      <c r="E386" t="s">
        <v>10</v>
      </c>
      <c r="F386" t="s">
        <v>9</v>
      </c>
      <c r="G386" t="s">
        <v>13</v>
      </c>
      <c r="H386" s="1">
        <v>651.11</v>
      </c>
    </row>
    <row r="387" spans="1:8" x14ac:dyDescent="0.25">
      <c r="A387">
        <v>386</v>
      </c>
      <c r="B387" t="s">
        <v>12</v>
      </c>
      <c r="C387" t="s">
        <v>11</v>
      </c>
      <c r="D387" t="s">
        <v>9</v>
      </c>
      <c r="E387" t="s">
        <v>9</v>
      </c>
      <c r="F387" t="s">
        <v>9</v>
      </c>
      <c r="G387" t="s">
        <v>12</v>
      </c>
      <c r="H387" s="1">
        <v>794.72</v>
      </c>
    </row>
    <row r="388" spans="1:8" x14ac:dyDescent="0.25">
      <c r="A388">
        <v>387</v>
      </c>
      <c r="B388" t="s">
        <v>8</v>
      </c>
      <c r="C388" t="s">
        <v>11</v>
      </c>
      <c r="D388" t="s">
        <v>11</v>
      </c>
      <c r="E388" t="s">
        <v>10</v>
      </c>
      <c r="F388" t="s">
        <v>9</v>
      </c>
      <c r="G388" t="s">
        <v>13</v>
      </c>
      <c r="H388" s="1">
        <v>602.04999999999995</v>
      </c>
    </row>
    <row r="389" spans="1:8" x14ac:dyDescent="0.25">
      <c r="A389">
        <v>388</v>
      </c>
      <c r="B389" t="s">
        <v>12</v>
      </c>
      <c r="C389" t="s">
        <v>9</v>
      </c>
      <c r="D389" t="s">
        <v>9</v>
      </c>
      <c r="E389" t="s">
        <v>9</v>
      </c>
      <c r="F389" t="s">
        <v>10</v>
      </c>
      <c r="G389" t="s">
        <v>12</v>
      </c>
      <c r="H389" s="1">
        <v>223.65</v>
      </c>
    </row>
    <row r="390" spans="1:8" x14ac:dyDescent="0.25">
      <c r="A390">
        <v>389</v>
      </c>
      <c r="B390" t="s">
        <v>8</v>
      </c>
      <c r="C390" t="s">
        <v>11</v>
      </c>
      <c r="D390" t="s">
        <v>11</v>
      </c>
      <c r="E390" t="s">
        <v>11</v>
      </c>
      <c r="F390" t="s">
        <v>11</v>
      </c>
      <c r="G390" t="s">
        <v>13</v>
      </c>
      <c r="H390" s="1">
        <v>469.48</v>
      </c>
    </row>
    <row r="391" spans="1:8" x14ac:dyDescent="0.25">
      <c r="A391">
        <v>390</v>
      </c>
      <c r="B391" t="s">
        <v>8</v>
      </c>
      <c r="C391" t="s">
        <v>9</v>
      </c>
      <c r="D391" t="s">
        <v>9</v>
      </c>
      <c r="E391" t="s">
        <v>9</v>
      </c>
      <c r="F391" t="s">
        <v>10</v>
      </c>
      <c r="G391" t="s">
        <v>12</v>
      </c>
      <c r="H391" s="1">
        <v>462.53</v>
      </c>
    </row>
    <row r="392" spans="1:8" x14ac:dyDescent="0.25">
      <c r="A392">
        <v>391</v>
      </c>
      <c r="B392" t="s">
        <v>12</v>
      </c>
      <c r="C392" t="s">
        <v>11</v>
      </c>
      <c r="D392" t="s">
        <v>10</v>
      </c>
      <c r="E392" t="s">
        <v>9</v>
      </c>
      <c r="F392" t="s">
        <v>9</v>
      </c>
      <c r="G392" t="s">
        <v>12</v>
      </c>
      <c r="H392" s="1">
        <v>38.79</v>
      </c>
    </row>
    <row r="393" spans="1:8" x14ac:dyDescent="0.25">
      <c r="A393">
        <v>392</v>
      </c>
      <c r="B393" t="s">
        <v>12</v>
      </c>
      <c r="C393" t="s">
        <v>10</v>
      </c>
      <c r="D393" t="s">
        <v>9</v>
      </c>
      <c r="E393" t="s">
        <v>9</v>
      </c>
      <c r="F393" t="s">
        <v>10</v>
      </c>
      <c r="G393" t="s">
        <v>13</v>
      </c>
      <c r="H393" s="1">
        <v>711.16</v>
      </c>
    </row>
    <row r="394" spans="1:8" x14ac:dyDescent="0.25">
      <c r="A394">
        <v>393</v>
      </c>
      <c r="B394" t="s">
        <v>12</v>
      </c>
      <c r="C394" t="s">
        <v>10</v>
      </c>
      <c r="D394" t="s">
        <v>9</v>
      </c>
      <c r="E394" t="s">
        <v>9</v>
      </c>
      <c r="F394" t="s">
        <v>10</v>
      </c>
      <c r="G394" t="s">
        <v>13</v>
      </c>
      <c r="H394" s="1">
        <v>57.21</v>
      </c>
    </row>
    <row r="395" spans="1:8" x14ac:dyDescent="0.25">
      <c r="A395">
        <v>394</v>
      </c>
      <c r="B395" t="s">
        <v>13</v>
      </c>
      <c r="C395" t="s">
        <v>9</v>
      </c>
      <c r="D395" t="s">
        <v>11</v>
      </c>
      <c r="E395" t="s">
        <v>11</v>
      </c>
      <c r="F395" t="s">
        <v>10</v>
      </c>
      <c r="G395" t="s">
        <v>13</v>
      </c>
      <c r="H395" s="1">
        <v>484.26</v>
      </c>
    </row>
    <row r="396" spans="1:8" x14ac:dyDescent="0.25">
      <c r="A396">
        <v>395</v>
      </c>
      <c r="B396" t="s">
        <v>13</v>
      </c>
      <c r="C396" t="s">
        <v>9</v>
      </c>
      <c r="D396" t="s">
        <v>11</v>
      </c>
      <c r="E396" t="s">
        <v>10</v>
      </c>
      <c r="F396" t="s">
        <v>10</v>
      </c>
      <c r="G396" t="s">
        <v>12</v>
      </c>
      <c r="H396" s="1">
        <v>294.25</v>
      </c>
    </row>
    <row r="397" spans="1:8" x14ac:dyDescent="0.25">
      <c r="A397">
        <v>396</v>
      </c>
      <c r="B397" t="s">
        <v>12</v>
      </c>
      <c r="C397" t="s">
        <v>9</v>
      </c>
      <c r="D397" t="s">
        <v>9</v>
      </c>
      <c r="E397" t="s">
        <v>9</v>
      </c>
      <c r="F397" t="s">
        <v>11</v>
      </c>
      <c r="G397" t="s">
        <v>13</v>
      </c>
      <c r="H397" s="1">
        <v>650.19000000000005</v>
      </c>
    </row>
    <row r="398" spans="1:8" x14ac:dyDescent="0.25">
      <c r="A398">
        <v>397</v>
      </c>
      <c r="B398" t="s">
        <v>13</v>
      </c>
      <c r="C398" t="s">
        <v>11</v>
      </c>
      <c r="D398" t="s">
        <v>11</v>
      </c>
      <c r="E398" t="s">
        <v>11</v>
      </c>
      <c r="F398" t="s">
        <v>9</v>
      </c>
      <c r="G398" t="s">
        <v>13</v>
      </c>
      <c r="H398" s="1">
        <v>313.18</v>
      </c>
    </row>
    <row r="399" spans="1:8" x14ac:dyDescent="0.25">
      <c r="A399">
        <v>398</v>
      </c>
      <c r="B399" t="s">
        <v>12</v>
      </c>
      <c r="C399" t="s">
        <v>10</v>
      </c>
      <c r="D399" t="s">
        <v>9</v>
      </c>
      <c r="E399" t="s">
        <v>10</v>
      </c>
      <c r="F399" t="s">
        <v>11</v>
      </c>
      <c r="G399" t="s">
        <v>12</v>
      </c>
      <c r="H399" s="1">
        <v>739.08</v>
      </c>
    </row>
    <row r="400" spans="1:8" x14ac:dyDescent="0.25">
      <c r="A400">
        <v>399</v>
      </c>
      <c r="B400" t="s">
        <v>13</v>
      </c>
      <c r="C400" t="s">
        <v>10</v>
      </c>
      <c r="D400" t="s">
        <v>11</v>
      </c>
      <c r="E400" t="s">
        <v>11</v>
      </c>
      <c r="F400" t="s">
        <v>11</v>
      </c>
      <c r="G400" t="s">
        <v>12</v>
      </c>
      <c r="H400" s="1">
        <v>555.9</v>
      </c>
    </row>
    <row r="401" spans="1:8" x14ac:dyDescent="0.25">
      <c r="A401">
        <v>400</v>
      </c>
      <c r="B401" t="s">
        <v>13</v>
      </c>
      <c r="C401" t="s">
        <v>9</v>
      </c>
      <c r="D401" t="s">
        <v>11</v>
      </c>
      <c r="E401" t="s">
        <v>9</v>
      </c>
      <c r="F401" t="s">
        <v>11</v>
      </c>
      <c r="G401" t="s">
        <v>13</v>
      </c>
      <c r="H401" s="1">
        <v>366.37</v>
      </c>
    </row>
    <row r="402" spans="1:8" x14ac:dyDescent="0.25">
      <c r="A402">
        <v>401</v>
      </c>
      <c r="B402" t="s">
        <v>12</v>
      </c>
      <c r="C402" t="s">
        <v>10</v>
      </c>
      <c r="D402" t="s">
        <v>10</v>
      </c>
      <c r="E402" t="s">
        <v>9</v>
      </c>
      <c r="F402" t="s">
        <v>9</v>
      </c>
      <c r="G402" t="s">
        <v>13</v>
      </c>
      <c r="H402" s="1">
        <v>418.01</v>
      </c>
    </row>
    <row r="403" spans="1:8" x14ac:dyDescent="0.25">
      <c r="A403">
        <v>402</v>
      </c>
      <c r="B403" t="s">
        <v>13</v>
      </c>
      <c r="C403" t="s">
        <v>10</v>
      </c>
      <c r="D403" t="s">
        <v>10</v>
      </c>
      <c r="E403" t="s">
        <v>11</v>
      </c>
      <c r="F403" t="s">
        <v>10</v>
      </c>
      <c r="G403" t="s">
        <v>13</v>
      </c>
      <c r="H403" s="1">
        <v>385.85</v>
      </c>
    </row>
    <row r="404" spans="1:8" x14ac:dyDescent="0.25">
      <c r="A404">
        <v>403</v>
      </c>
      <c r="B404" t="s">
        <v>12</v>
      </c>
      <c r="C404" t="s">
        <v>9</v>
      </c>
      <c r="D404" t="s">
        <v>9</v>
      </c>
      <c r="E404" t="s">
        <v>9</v>
      </c>
      <c r="F404" t="s">
        <v>11</v>
      </c>
      <c r="G404" t="s">
        <v>13</v>
      </c>
      <c r="H404" s="1">
        <v>305.08999999999997</v>
      </c>
    </row>
    <row r="405" spans="1:8" x14ac:dyDescent="0.25">
      <c r="A405">
        <v>404</v>
      </c>
      <c r="B405" t="s">
        <v>8</v>
      </c>
      <c r="C405" t="s">
        <v>11</v>
      </c>
      <c r="D405" t="s">
        <v>10</v>
      </c>
      <c r="E405" t="s">
        <v>10</v>
      </c>
      <c r="F405" t="s">
        <v>10</v>
      </c>
      <c r="G405" t="s">
        <v>13</v>
      </c>
      <c r="H405" s="1">
        <v>18.12</v>
      </c>
    </row>
    <row r="406" spans="1:8" x14ac:dyDescent="0.25">
      <c r="A406">
        <v>405</v>
      </c>
      <c r="B406" t="s">
        <v>8</v>
      </c>
      <c r="C406" t="s">
        <v>9</v>
      </c>
      <c r="D406" t="s">
        <v>9</v>
      </c>
      <c r="E406" t="s">
        <v>10</v>
      </c>
      <c r="F406" t="s">
        <v>9</v>
      </c>
      <c r="G406" t="s">
        <v>12</v>
      </c>
      <c r="H406" s="1">
        <v>135.94</v>
      </c>
    </row>
    <row r="407" spans="1:8" x14ac:dyDescent="0.25">
      <c r="A407">
        <v>406</v>
      </c>
      <c r="B407" t="s">
        <v>12</v>
      </c>
      <c r="C407" t="s">
        <v>10</v>
      </c>
      <c r="D407" t="s">
        <v>11</v>
      </c>
      <c r="E407" t="s">
        <v>10</v>
      </c>
      <c r="F407" t="s">
        <v>9</v>
      </c>
      <c r="G407" t="s">
        <v>13</v>
      </c>
      <c r="H407" s="1">
        <v>333.19</v>
      </c>
    </row>
    <row r="408" spans="1:8" x14ac:dyDescent="0.25">
      <c r="A408">
        <v>407</v>
      </c>
      <c r="B408" t="s">
        <v>8</v>
      </c>
      <c r="C408" t="s">
        <v>9</v>
      </c>
      <c r="D408" t="s">
        <v>9</v>
      </c>
      <c r="E408" t="s">
        <v>11</v>
      </c>
      <c r="F408" t="s">
        <v>11</v>
      </c>
      <c r="G408" t="s">
        <v>13</v>
      </c>
      <c r="H408" s="1">
        <v>461.54</v>
      </c>
    </row>
    <row r="409" spans="1:8" x14ac:dyDescent="0.25">
      <c r="A409">
        <v>408</v>
      </c>
      <c r="B409" t="s">
        <v>13</v>
      </c>
      <c r="C409" t="s">
        <v>10</v>
      </c>
      <c r="D409" t="s">
        <v>9</v>
      </c>
      <c r="E409" t="s">
        <v>9</v>
      </c>
      <c r="F409" t="s">
        <v>9</v>
      </c>
      <c r="G409" t="s">
        <v>12</v>
      </c>
      <c r="H409" s="1">
        <v>766.34</v>
      </c>
    </row>
    <row r="410" spans="1:8" x14ac:dyDescent="0.25">
      <c r="A410">
        <v>409</v>
      </c>
      <c r="B410" t="s">
        <v>13</v>
      </c>
      <c r="C410" t="s">
        <v>9</v>
      </c>
      <c r="D410" t="s">
        <v>11</v>
      </c>
      <c r="E410" t="s">
        <v>10</v>
      </c>
      <c r="F410" t="s">
        <v>11</v>
      </c>
      <c r="G410" t="s">
        <v>12</v>
      </c>
      <c r="H410" s="1">
        <v>676.54</v>
      </c>
    </row>
    <row r="411" spans="1:8" x14ac:dyDescent="0.25">
      <c r="A411">
        <v>410</v>
      </c>
      <c r="B411" t="s">
        <v>12</v>
      </c>
      <c r="C411" t="s">
        <v>9</v>
      </c>
      <c r="D411" t="s">
        <v>9</v>
      </c>
      <c r="E411" t="s">
        <v>10</v>
      </c>
      <c r="F411" t="s">
        <v>9</v>
      </c>
      <c r="G411" t="s">
        <v>12</v>
      </c>
      <c r="H411" s="1">
        <v>732.07</v>
      </c>
    </row>
    <row r="412" spans="1:8" x14ac:dyDescent="0.25">
      <c r="A412">
        <v>411</v>
      </c>
      <c r="B412" t="s">
        <v>12</v>
      </c>
      <c r="C412" t="s">
        <v>9</v>
      </c>
      <c r="D412" t="s">
        <v>10</v>
      </c>
      <c r="E412" t="s">
        <v>10</v>
      </c>
      <c r="F412" t="s">
        <v>11</v>
      </c>
      <c r="G412" t="s">
        <v>13</v>
      </c>
      <c r="H412" s="1">
        <v>539.21</v>
      </c>
    </row>
    <row r="413" spans="1:8" x14ac:dyDescent="0.25">
      <c r="A413">
        <v>412</v>
      </c>
      <c r="B413" t="s">
        <v>12</v>
      </c>
      <c r="C413" t="s">
        <v>10</v>
      </c>
      <c r="D413" t="s">
        <v>11</v>
      </c>
      <c r="E413" t="s">
        <v>9</v>
      </c>
      <c r="F413" t="s">
        <v>10</v>
      </c>
      <c r="G413" t="s">
        <v>12</v>
      </c>
      <c r="H413" s="1">
        <v>307.14</v>
      </c>
    </row>
    <row r="414" spans="1:8" x14ac:dyDescent="0.25">
      <c r="A414">
        <v>413</v>
      </c>
      <c r="B414" t="s">
        <v>12</v>
      </c>
      <c r="C414" t="s">
        <v>11</v>
      </c>
      <c r="D414" t="s">
        <v>10</v>
      </c>
      <c r="E414" t="s">
        <v>10</v>
      </c>
      <c r="F414" t="s">
        <v>9</v>
      </c>
      <c r="G414" t="s">
        <v>12</v>
      </c>
      <c r="H414" s="1">
        <v>774.7</v>
      </c>
    </row>
    <row r="415" spans="1:8" x14ac:dyDescent="0.25">
      <c r="A415">
        <v>414</v>
      </c>
      <c r="B415" t="s">
        <v>12</v>
      </c>
      <c r="C415" t="s">
        <v>11</v>
      </c>
      <c r="D415" t="s">
        <v>10</v>
      </c>
      <c r="E415" t="s">
        <v>9</v>
      </c>
      <c r="F415" t="s">
        <v>10</v>
      </c>
      <c r="G415" t="s">
        <v>13</v>
      </c>
      <c r="H415" s="1">
        <v>115.04</v>
      </c>
    </row>
    <row r="416" spans="1:8" x14ac:dyDescent="0.25">
      <c r="A416">
        <v>415</v>
      </c>
      <c r="B416" t="s">
        <v>13</v>
      </c>
      <c r="C416" t="s">
        <v>11</v>
      </c>
      <c r="D416" t="s">
        <v>10</v>
      </c>
      <c r="E416" t="s">
        <v>10</v>
      </c>
      <c r="F416" t="s">
        <v>10</v>
      </c>
      <c r="G416" t="s">
        <v>12</v>
      </c>
      <c r="H416" s="1">
        <v>587.22</v>
      </c>
    </row>
    <row r="417" spans="1:8" x14ac:dyDescent="0.25">
      <c r="A417">
        <v>416</v>
      </c>
      <c r="B417" t="s">
        <v>12</v>
      </c>
      <c r="C417" t="s">
        <v>11</v>
      </c>
      <c r="D417" t="s">
        <v>11</v>
      </c>
      <c r="E417" t="s">
        <v>11</v>
      </c>
      <c r="F417" t="s">
        <v>9</v>
      </c>
      <c r="G417" t="s">
        <v>13</v>
      </c>
      <c r="H417" s="1">
        <v>785.18</v>
      </c>
    </row>
    <row r="418" spans="1:8" x14ac:dyDescent="0.25">
      <c r="A418">
        <v>417</v>
      </c>
      <c r="B418" t="s">
        <v>13</v>
      </c>
      <c r="C418" t="s">
        <v>11</v>
      </c>
      <c r="D418" t="s">
        <v>11</v>
      </c>
      <c r="E418" t="s">
        <v>10</v>
      </c>
      <c r="F418" t="s">
        <v>9</v>
      </c>
      <c r="G418" t="s">
        <v>12</v>
      </c>
      <c r="H418" s="1">
        <v>648.96</v>
      </c>
    </row>
    <row r="419" spans="1:8" x14ac:dyDescent="0.25">
      <c r="A419">
        <v>418</v>
      </c>
      <c r="B419" t="s">
        <v>13</v>
      </c>
      <c r="C419" t="s">
        <v>11</v>
      </c>
      <c r="D419" t="s">
        <v>10</v>
      </c>
      <c r="E419" t="s">
        <v>10</v>
      </c>
      <c r="F419" t="s">
        <v>9</v>
      </c>
      <c r="G419" t="s">
        <v>13</v>
      </c>
      <c r="H419" s="1">
        <v>302.58999999999997</v>
      </c>
    </row>
    <row r="420" spans="1:8" x14ac:dyDescent="0.25">
      <c r="A420">
        <v>419</v>
      </c>
      <c r="B420" t="s">
        <v>13</v>
      </c>
      <c r="C420" t="s">
        <v>9</v>
      </c>
      <c r="D420" t="s">
        <v>9</v>
      </c>
      <c r="E420" t="s">
        <v>10</v>
      </c>
      <c r="F420" t="s">
        <v>10</v>
      </c>
      <c r="G420" t="s">
        <v>12</v>
      </c>
      <c r="H420" s="1">
        <v>453.68</v>
      </c>
    </row>
    <row r="421" spans="1:8" x14ac:dyDescent="0.25">
      <c r="A421">
        <v>420</v>
      </c>
      <c r="B421" t="s">
        <v>8</v>
      </c>
      <c r="C421" t="s">
        <v>10</v>
      </c>
      <c r="D421" t="s">
        <v>10</v>
      </c>
      <c r="E421" t="s">
        <v>9</v>
      </c>
      <c r="F421" t="s">
        <v>9</v>
      </c>
      <c r="G421" t="s">
        <v>13</v>
      </c>
      <c r="H421" s="1">
        <v>246.16</v>
      </c>
    </row>
    <row r="422" spans="1:8" x14ac:dyDescent="0.25">
      <c r="A422">
        <v>421</v>
      </c>
      <c r="B422" t="s">
        <v>8</v>
      </c>
      <c r="C422" t="s">
        <v>11</v>
      </c>
      <c r="D422" t="s">
        <v>11</v>
      </c>
      <c r="E422" t="s">
        <v>9</v>
      </c>
      <c r="F422" t="s">
        <v>11</v>
      </c>
      <c r="G422" t="s">
        <v>12</v>
      </c>
      <c r="H422" s="1">
        <v>359.98</v>
      </c>
    </row>
    <row r="423" spans="1:8" x14ac:dyDescent="0.25">
      <c r="A423">
        <v>422</v>
      </c>
      <c r="B423" t="s">
        <v>13</v>
      </c>
      <c r="C423" t="s">
        <v>11</v>
      </c>
      <c r="D423" t="s">
        <v>9</v>
      </c>
      <c r="E423" t="s">
        <v>9</v>
      </c>
      <c r="F423" t="s">
        <v>9</v>
      </c>
      <c r="G423" t="s">
        <v>12</v>
      </c>
      <c r="H423" s="1">
        <v>324.32</v>
      </c>
    </row>
    <row r="424" spans="1:8" x14ac:dyDescent="0.25">
      <c r="A424">
        <v>423</v>
      </c>
      <c r="B424" t="s">
        <v>8</v>
      </c>
      <c r="C424" t="s">
        <v>9</v>
      </c>
      <c r="D424" t="s">
        <v>9</v>
      </c>
      <c r="E424" t="s">
        <v>11</v>
      </c>
      <c r="F424" t="s">
        <v>11</v>
      </c>
      <c r="G424" t="s">
        <v>13</v>
      </c>
      <c r="H424" s="1">
        <v>501.17</v>
      </c>
    </row>
    <row r="425" spans="1:8" x14ac:dyDescent="0.25">
      <c r="A425">
        <v>424</v>
      </c>
      <c r="B425" t="s">
        <v>8</v>
      </c>
      <c r="C425" t="s">
        <v>11</v>
      </c>
      <c r="D425" t="s">
        <v>10</v>
      </c>
      <c r="E425" t="s">
        <v>9</v>
      </c>
      <c r="F425" t="s">
        <v>10</v>
      </c>
      <c r="G425" t="s">
        <v>12</v>
      </c>
      <c r="H425" s="1">
        <v>733.61</v>
      </c>
    </row>
    <row r="426" spans="1:8" x14ac:dyDescent="0.25">
      <c r="A426">
        <v>425</v>
      </c>
      <c r="B426" t="s">
        <v>8</v>
      </c>
      <c r="C426" t="s">
        <v>10</v>
      </c>
      <c r="D426" t="s">
        <v>9</v>
      </c>
      <c r="E426" t="s">
        <v>11</v>
      </c>
      <c r="F426" t="s">
        <v>11</v>
      </c>
      <c r="G426" t="s">
        <v>12</v>
      </c>
      <c r="H426" s="1">
        <v>463.55</v>
      </c>
    </row>
    <row r="427" spans="1:8" x14ac:dyDescent="0.25">
      <c r="A427">
        <v>426</v>
      </c>
      <c r="B427" t="s">
        <v>13</v>
      </c>
      <c r="C427" t="s">
        <v>11</v>
      </c>
      <c r="D427" t="s">
        <v>11</v>
      </c>
      <c r="E427" t="s">
        <v>10</v>
      </c>
      <c r="F427" t="s">
        <v>11</v>
      </c>
      <c r="G427" t="s">
        <v>13</v>
      </c>
      <c r="H427" s="1">
        <v>407.88</v>
      </c>
    </row>
    <row r="428" spans="1:8" x14ac:dyDescent="0.25">
      <c r="A428">
        <v>427</v>
      </c>
      <c r="B428" t="s">
        <v>8</v>
      </c>
      <c r="C428" t="s">
        <v>10</v>
      </c>
      <c r="D428" t="s">
        <v>11</v>
      </c>
      <c r="E428" t="s">
        <v>11</v>
      </c>
      <c r="F428" t="s">
        <v>10</v>
      </c>
      <c r="G428" t="s">
        <v>12</v>
      </c>
      <c r="H428" s="1">
        <v>40.479999999999997</v>
      </c>
    </row>
    <row r="429" spans="1:8" x14ac:dyDescent="0.25">
      <c r="A429">
        <v>428</v>
      </c>
      <c r="B429" t="s">
        <v>8</v>
      </c>
      <c r="C429" t="s">
        <v>11</v>
      </c>
      <c r="D429" t="s">
        <v>9</v>
      </c>
      <c r="E429" t="s">
        <v>11</v>
      </c>
      <c r="F429" t="s">
        <v>10</v>
      </c>
      <c r="G429" t="s">
        <v>13</v>
      </c>
      <c r="H429" s="1">
        <v>135.63999999999999</v>
      </c>
    </row>
    <row r="430" spans="1:8" x14ac:dyDescent="0.25">
      <c r="A430">
        <v>429</v>
      </c>
      <c r="B430" t="s">
        <v>8</v>
      </c>
      <c r="C430" t="s">
        <v>9</v>
      </c>
      <c r="D430" t="s">
        <v>9</v>
      </c>
      <c r="E430" t="s">
        <v>11</v>
      </c>
      <c r="F430" t="s">
        <v>9</v>
      </c>
      <c r="G430" t="s">
        <v>13</v>
      </c>
      <c r="H430" s="1">
        <v>716.83</v>
      </c>
    </row>
    <row r="431" spans="1:8" x14ac:dyDescent="0.25">
      <c r="A431">
        <v>430</v>
      </c>
      <c r="B431" t="s">
        <v>12</v>
      </c>
      <c r="C431" t="s">
        <v>10</v>
      </c>
      <c r="D431" t="s">
        <v>11</v>
      </c>
      <c r="E431" t="s">
        <v>10</v>
      </c>
      <c r="F431" t="s">
        <v>9</v>
      </c>
      <c r="G431" t="s">
        <v>12</v>
      </c>
      <c r="H431" s="1">
        <v>776.34</v>
      </c>
    </row>
    <row r="432" spans="1:8" x14ac:dyDescent="0.25">
      <c r="A432">
        <v>431</v>
      </c>
      <c r="B432" t="s">
        <v>8</v>
      </c>
      <c r="C432" t="s">
        <v>9</v>
      </c>
      <c r="D432" t="s">
        <v>9</v>
      </c>
      <c r="E432" t="s">
        <v>11</v>
      </c>
      <c r="F432" t="s">
        <v>9</v>
      </c>
      <c r="G432" t="s">
        <v>12</v>
      </c>
      <c r="H432" s="1">
        <v>143.71</v>
      </c>
    </row>
    <row r="433" spans="1:8" x14ac:dyDescent="0.25">
      <c r="A433">
        <v>432</v>
      </c>
      <c r="B433" t="s">
        <v>12</v>
      </c>
      <c r="C433" t="s">
        <v>11</v>
      </c>
      <c r="D433" t="s">
        <v>9</v>
      </c>
      <c r="E433" t="s">
        <v>9</v>
      </c>
      <c r="F433" t="s">
        <v>11</v>
      </c>
      <c r="G433" t="s">
        <v>13</v>
      </c>
      <c r="H433" s="1">
        <v>158.57</v>
      </c>
    </row>
    <row r="434" spans="1:8" x14ac:dyDescent="0.25">
      <c r="A434">
        <v>433</v>
      </c>
      <c r="B434" t="s">
        <v>12</v>
      </c>
      <c r="C434" t="s">
        <v>9</v>
      </c>
      <c r="D434" t="s">
        <v>11</v>
      </c>
      <c r="E434" t="s">
        <v>10</v>
      </c>
      <c r="F434" t="s">
        <v>11</v>
      </c>
      <c r="G434" t="s">
        <v>13</v>
      </c>
      <c r="H434" s="1">
        <v>300.95999999999998</v>
      </c>
    </row>
    <row r="435" spans="1:8" x14ac:dyDescent="0.25">
      <c r="A435">
        <v>434</v>
      </c>
      <c r="B435" t="s">
        <v>8</v>
      </c>
      <c r="C435" t="s">
        <v>10</v>
      </c>
      <c r="D435" t="s">
        <v>11</v>
      </c>
      <c r="E435" t="s">
        <v>9</v>
      </c>
      <c r="F435" t="s">
        <v>11</v>
      </c>
      <c r="G435" t="s">
        <v>12</v>
      </c>
      <c r="H435" s="1">
        <v>287.55</v>
      </c>
    </row>
    <row r="436" spans="1:8" x14ac:dyDescent="0.25">
      <c r="A436">
        <v>435</v>
      </c>
      <c r="B436" t="s">
        <v>12</v>
      </c>
      <c r="C436" t="s">
        <v>9</v>
      </c>
      <c r="D436" t="s">
        <v>9</v>
      </c>
      <c r="E436" t="s">
        <v>9</v>
      </c>
      <c r="F436" t="s">
        <v>9</v>
      </c>
      <c r="G436" t="s">
        <v>13</v>
      </c>
      <c r="H436" s="1">
        <v>374.62</v>
      </c>
    </row>
    <row r="437" spans="1:8" x14ac:dyDescent="0.25">
      <c r="A437">
        <v>436</v>
      </c>
      <c r="B437" t="s">
        <v>13</v>
      </c>
      <c r="C437" t="s">
        <v>9</v>
      </c>
      <c r="D437" t="s">
        <v>9</v>
      </c>
      <c r="E437" t="s">
        <v>9</v>
      </c>
      <c r="F437" t="s">
        <v>9</v>
      </c>
      <c r="G437" t="s">
        <v>13</v>
      </c>
      <c r="H437" s="1">
        <v>546.21</v>
      </c>
    </row>
    <row r="438" spans="1:8" x14ac:dyDescent="0.25">
      <c r="A438">
        <v>437</v>
      </c>
      <c r="B438" t="s">
        <v>12</v>
      </c>
      <c r="C438" t="s">
        <v>9</v>
      </c>
      <c r="D438" t="s">
        <v>9</v>
      </c>
      <c r="E438" t="s">
        <v>10</v>
      </c>
      <c r="F438" t="s">
        <v>11</v>
      </c>
      <c r="G438" t="s">
        <v>13</v>
      </c>
      <c r="H438" s="1">
        <v>144.84</v>
      </c>
    </row>
    <row r="439" spans="1:8" x14ac:dyDescent="0.25">
      <c r="A439">
        <v>438</v>
      </c>
      <c r="B439" t="s">
        <v>12</v>
      </c>
      <c r="C439" t="s">
        <v>9</v>
      </c>
      <c r="D439" t="s">
        <v>9</v>
      </c>
      <c r="E439" t="s">
        <v>11</v>
      </c>
      <c r="F439" t="s">
        <v>9</v>
      </c>
      <c r="G439" t="s">
        <v>13</v>
      </c>
      <c r="H439" s="1">
        <v>342.16</v>
      </c>
    </row>
    <row r="440" spans="1:8" x14ac:dyDescent="0.25">
      <c r="A440">
        <v>439</v>
      </c>
      <c r="B440" t="s">
        <v>12</v>
      </c>
      <c r="C440" t="s">
        <v>11</v>
      </c>
      <c r="D440" t="s">
        <v>10</v>
      </c>
      <c r="E440" t="s">
        <v>9</v>
      </c>
      <c r="F440" t="s">
        <v>10</v>
      </c>
      <c r="G440" t="s">
        <v>13</v>
      </c>
      <c r="H440" s="1">
        <v>193.11</v>
      </c>
    </row>
    <row r="441" spans="1:8" x14ac:dyDescent="0.25">
      <c r="A441">
        <v>440</v>
      </c>
      <c r="B441" t="s">
        <v>13</v>
      </c>
      <c r="C441" t="s">
        <v>10</v>
      </c>
      <c r="D441" t="s">
        <v>10</v>
      </c>
      <c r="E441" t="s">
        <v>9</v>
      </c>
      <c r="F441" t="s">
        <v>10</v>
      </c>
      <c r="G441" t="s">
        <v>12</v>
      </c>
      <c r="H441" s="1">
        <v>269.31</v>
      </c>
    </row>
    <row r="442" spans="1:8" x14ac:dyDescent="0.25">
      <c r="A442">
        <v>441</v>
      </c>
      <c r="B442" t="s">
        <v>13</v>
      </c>
      <c r="C442" t="s">
        <v>11</v>
      </c>
      <c r="D442" t="s">
        <v>11</v>
      </c>
      <c r="E442" t="s">
        <v>10</v>
      </c>
      <c r="F442" t="s">
        <v>9</v>
      </c>
      <c r="G442" t="s">
        <v>13</v>
      </c>
      <c r="H442" s="1">
        <v>24.39</v>
      </c>
    </row>
    <row r="443" spans="1:8" x14ac:dyDescent="0.25">
      <c r="A443">
        <v>442</v>
      </c>
      <c r="B443" t="s">
        <v>8</v>
      </c>
      <c r="C443" t="s">
        <v>9</v>
      </c>
      <c r="D443" t="s">
        <v>9</v>
      </c>
      <c r="E443" t="s">
        <v>10</v>
      </c>
      <c r="F443" t="s">
        <v>11</v>
      </c>
      <c r="G443" t="s">
        <v>12</v>
      </c>
      <c r="H443" s="1">
        <v>381.32</v>
      </c>
    </row>
    <row r="444" spans="1:8" x14ac:dyDescent="0.25">
      <c r="A444">
        <v>443</v>
      </c>
      <c r="B444" t="s">
        <v>12</v>
      </c>
      <c r="C444" t="s">
        <v>9</v>
      </c>
      <c r="D444" t="s">
        <v>11</v>
      </c>
      <c r="E444" t="s">
        <v>9</v>
      </c>
      <c r="F444" t="s">
        <v>11</v>
      </c>
      <c r="G444" t="s">
        <v>12</v>
      </c>
      <c r="H444" s="1">
        <v>238.89</v>
      </c>
    </row>
    <row r="445" spans="1:8" x14ac:dyDescent="0.25">
      <c r="A445">
        <v>444</v>
      </c>
      <c r="B445" t="s">
        <v>13</v>
      </c>
      <c r="C445" t="s">
        <v>11</v>
      </c>
      <c r="D445" t="s">
        <v>10</v>
      </c>
      <c r="E445" t="s">
        <v>9</v>
      </c>
      <c r="F445" t="s">
        <v>10</v>
      </c>
      <c r="G445" t="s">
        <v>13</v>
      </c>
      <c r="H445" s="1">
        <v>379.96</v>
      </c>
    </row>
    <row r="446" spans="1:8" x14ac:dyDescent="0.25">
      <c r="A446">
        <v>445</v>
      </c>
      <c r="B446" t="s">
        <v>8</v>
      </c>
      <c r="C446" t="s">
        <v>9</v>
      </c>
      <c r="D446" t="s">
        <v>10</v>
      </c>
      <c r="E446" t="s">
        <v>10</v>
      </c>
      <c r="F446" t="s">
        <v>11</v>
      </c>
      <c r="G446" t="s">
        <v>12</v>
      </c>
      <c r="H446" s="1">
        <v>602.04</v>
      </c>
    </row>
    <row r="447" spans="1:8" x14ac:dyDescent="0.25">
      <c r="A447">
        <v>446</v>
      </c>
      <c r="B447" t="s">
        <v>13</v>
      </c>
      <c r="C447" t="s">
        <v>10</v>
      </c>
      <c r="D447" t="s">
        <v>9</v>
      </c>
      <c r="E447" t="s">
        <v>10</v>
      </c>
      <c r="F447" t="s">
        <v>9</v>
      </c>
      <c r="G447" t="s">
        <v>12</v>
      </c>
      <c r="H447" s="1">
        <v>535.1</v>
      </c>
    </row>
    <row r="448" spans="1:8" x14ac:dyDescent="0.25">
      <c r="A448">
        <v>447</v>
      </c>
      <c r="B448" t="s">
        <v>12</v>
      </c>
      <c r="C448" t="s">
        <v>9</v>
      </c>
      <c r="D448" t="s">
        <v>9</v>
      </c>
      <c r="E448" t="s">
        <v>11</v>
      </c>
      <c r="F448" t="s">
        <v>10</v>
      </c>
      <c r="G448" t="s">
        <v>13</v>
      </c>
      <c r="H448" s="1">
        <v>294.89</v>
      </c>
    </row>
    <row r="449" spans="1:8" x14ac:dyDescent="0.25">
      <c r="A449">
        <v>448</v>
      </c>
      <c r="B449" t="s">
        <v>12</v>
      </c>
      <c r="C449" t="s">
        <v>9</v>
      </c>
      <c r="D449" t="s">
        <v>9</v>
      </c>
      <c r="E449" t="s">
        <v>9</v>
      </c>
      <c r="F449" t="s">
        <v>10</v>
      </c>
      <c r="G449" t="s">
        <v>13</v>
      </c>
      <c r="H449" s="1">
        <v>238.4</v>
      </c>
    </row>
    <row r="450" spans="1:8" x14ac:dyDescent="0.25">
      <c r="A450">
        <v>449</v>
      </c>
      <c r="B450" t="s">
        <v>13</v>
      </c>
      <c r="C450" t="s">
        <v>10</v>
      </c>
      <c r="D450" t="s">
        <v>11</v>
      </c>
      <c r="E450" t="s">
        <v>9</v>
      </c>
      <c r="F450" t="s">
        <v>9</v>
      </c>
      <c r="G450" t="s">
        <v>12</v>
      </c>
      <c r="H450" s="1">
        <v>549.82000000000005</v>
      </c>
    </row>
    <row r="451" spans="1:8" x14ac:dyDescent="0.25">
      <c r="A451">
        <v>450</v>
      </c>
      <c r="B451" t="s">
        <v>13</v>
      </c>
      <c r="C451" t="s">
        <v>9</v>
      </c>
      <c r="D451" t="s">
        <v>11</v>
      </c>
      <c r="E451" t="s">
        <v>9</v>
      </c>
      <c r="F451" t="s">
        <v>9</v>
      </c>
      <c r="G451" t="s">
        <v>12</v>
      </c>
      <c r="H451" s="1">
        <v>489.98</v>
      </c>
    </row>
    <row r="452" spans="1:8" x14ac:dyDescent="0.25">
      <c r="A452">
        <v>451</v>
      </c>
      <c r="B452" t="s">
        <v>8</v>
      </c>
      <c r="C452" t="s">
        <v>11</v>
      </c>
      <c r="D452" t="s">
        <v>11</v>
      </c>
      <c r="E452" t="s">
        <v>11</v>
      </c>
      <c r="F452" t="s">
        <v>10</v>
      </c>
      <c r="G452" t="s">
        <v>13</v>
      </c>
      <c r="H452" s="1">
        <v>294.70999999999998</v>
      </c>
    </row>
    <row r="453" spans="1:8" x14ac:dyDescent="0.25">
      <c r="A453">
        <v>452</v>
      </c>
      <c r="B453" t="s">
        <v>13</v>
      </c>
      <c r="C453" t="s">
        <v>11</v>
      </c>
      <c r="D453" t="s">
        <v>10</v>
      </c>
      <c r="E453" t="s">
        <v>11</v>
      </c>
      <c r="F453" t="s">
        <v>9</v>
      </c>
      <c r="G453" t="s">
        <v>13</v>
      </c>
      <c r="H453" s="1">
        <v>619.45000000000005</v>
      </c>
    </row>
    <row r="454" spans="1:8" x14ac:dyDescent="0.25">
      <c r="A454">
        <v>453</v>
      </c>
      <c r="B454" t="s">
        <v>13</v>
      </c>
      <c r="C454" t="s">
        <v>10</v>
      </c>
      <c r="D454" t="s">
        <v>9</v>
      </c>
      <c r="E454" t="s">
        <v>11</v>
      </c>
      <c r="F454" t="s">
        <v>9</v>
      </c>
      <c r="G454" t="s">
        <v>13</v>
      </c>
      <c r="H454" s="1">
        <v>238.46</v>
      </c>
    </row>
    <row r="455" spans="1:8" x14ac:dyDescent="0.25">
      <c r="A455">
        <v>454</v>
      </c>
      <c r="B455" t="s">
        <v>12</v>
      </c>
      <c r="C455" t="s">
        <v>11</v>
      </c>
      <c r="D455" t="s">
        <v>10</v>
      </c>
      <c r="E455" t="s">
        <v>10</v>
      </c>
      <c r="F455" t="s">
        <v>11</v>
      </c>
      <c r="G455" t="s">
        <v>12</v>
      </c>
      <c r="H455" s="1">
        <v>168.62</v>
      </c>
    </row>
    <row r="456" spans="1:8" x14ac:dyDescent="0.25">
      <c r="A456">
        <v>455</v>
      </c>
      <c r="B456" t="s">
        <v>8</v>
      </c>
      <c r="C456" t="s">
        <v>11</v>
      </c>
      <c r="D456" t="s">
        <v>11</v>
      </c>
      <c r="E456" t="s">
        <v>9</v>
      </c>
      <c r="F456" t="s">
        <v>10</v>
      </c>
      <c r="G456" t="s">
        <v>12</v>
      </c>
      <c r="H456" s="1">
        <v>435.25</v>
      </c>
    </row>
    <row r="457" spans="1:8" x14ac:dyDescent="0.25">
      <c r="A457">
        <v>456</v>
      </c>
      <c r="B457" t="s">
        <v>12</v>
      </c>
      <c r="C457" t="s">
        <v>10</v>
      </c>
      <c r="D457" t="s">
        <v>9</v>
      </c>
      <c r="E457" t="s">
        <v>11</v>
      </c>
      <c r="F457" t="s">
        <v>11</v>
      </c>
      <c r="G457" t="s">
        <v>13</v>
      </c>
      <c r="H457" s="1">
        <v>314.57</v>
      </c>
    </row>
    <row r="458" spans="1:8" x14ac:dyDescent="0.25">
      <c r="A458">
        <v>457</v>
      </c>
      <c r="B458" t="s">
        <v>8</v>
      </c>
      <c r="C458" t="s">
        <v>11</v>
      </c>
      <c r="D458" t="s">
        <v>9</v>
      </c>
      <c r="E458" t="s">
        <v>11</v>
      </c>
      <c r="F458" t="s">
        <v>10</v>
      </c>
      <c r="G458" t="s">
        <v>12</v>
      </c>
      <c r="H458" s="1">
        <v>356.18</v>
      </c>
    </row>
    <row r="459" spans="1:8" x14ac:dyDescent="0.25">
      <c r="A459">
        <v>458</v>
      </c>
      <c r="B459" t="s">
        <v>8</v>
      </c>
      <c r="C459" t="s">
        <v>10</v>
      </c>
      <c r="D459" t="s">
        <v>11</v>
      </c>
      <c r="E459" t="s">
        <v>10</v>
      </c>
      <c r="F459" t="s">
        <v>11</v>
      </c>
      <c r="G459" t="s">
        <v>13</v>
      </c>
      <c r="H459" s="1">
        <v>366.9</v>
      </c>
    </row>
    <row r="460" spans="1:8" x14ac:dyDescent="0.25">
      <c r="A460">
        <v>459</v>
      </c>
      <c r="B460" t="s">
        <v>8</v>
      </c>
      <c r="C460" t="s">
        <v>11</v>
      </c>
      <c r="D460" t="s">
        <v>11</v>
      </c>
      <c r="E460" t="s">
        <v>9</v>
      </c>
      <c r="F460" t="s">
        <v>10</v>
      </c>
      <c r="G460" t="s">
        <v>13</v>
      </c>
      <c r="H460" s="1">
        <v>385.82</v>
      </c>
    </row>
    <row r="461" spans="1:8" x14ac:dyDescent="0.25">
      <c r="A461">
        <v>460</v>
      </c>
      <c r="B461" t="s">
        <v>8</v>
      </c>
      <c r="C461" t="s">
        <v>10</v>
      </c>
      <c r="D461" t="s">
        <v>11</v>
      </c>
      <c r="E461" t="s">
        <v>10</v>
      </c>
      <c r="F461" t="s">
        <v>10</v>
      </c>
      <c r="G461" t="s">
        <v>13</v>
      </c>
      <c r="H461" s="1">
        <v>320.06</v>
      </c>
    </row>
    <row r="462" spans="1:8" x14ac:dyDescent="0.25">
      <c r="A462">
        <v>461</v>
      </c>
      <c r="B462" t="s">
        <v>13</v>
      </c>
      <c r="C462" t="s">
        <v>9</v>
      </c>
      <c r="D462" t="s">
        <v>10</v>
      </c>
      <c r="E462" t="s">
        <v>10</v>
      </c>
      <c r="F462" t="s">
        <v>9</v>
      </c>
      <c r="G462" t="s">
        <v>13</v>
      </c>
      <c r="H462" s="1">
        <v>745.08</v>
      </c>
    </row>
    <row r="463" spans="1:8" x14ac:dyDescent="0.25">
      <c r="A463">
        <v>462</v>
      </c>
      <c r="B463" t="s">
        <v>13</v>
      </c>
      <c r="C463" t="s">
        <v>9</v>
      </c>
      <c r="D463" t="s">
        <v>11</v>
      </c>
      <c r="E463" t="s">
        <v>9</v>
      </c>
      <c r="F463" t="s">
        <v>11</v>
      </c>
      <c r="G463" t="s">
        <v>12</v>
      </c>
      <c r="H463" s="1">
        <v>202.31</v>
      </c>
    </row>
    <row r="464" spans="1:8" x14ac:dyDescent="0.25">
      <c r="A464">
        <v>463</v>
      </c>
      <c r="B464" t="s">
        <v>12</v>
      </c>
      <c r="C464" t="s">
        <v>10</v>
      </c>
      <c r="D464" t="s">
        <v>11</v>
      </c>
      <c r="E464" t="s">
        <v>10</v>
      </c>
      <c r="F464" t="s">
        <v>11</v>
      </c>
      <c r="G464" t="s">
        <v>12</v>
      </c>
      <c r="H464" s="1">
        <v>284.08999999999997</v>
      </c>
    </row>
    <row r="465" spans="1:8" x14ac:dyDescent="0.25">
      <c r="A465">
        <v>464</v>
      </c>
      <c r="B465" t="s">
        <v>12</v>
      </c>
      <c r="C465" t="s">
        <v>10</v>
      </c>
      <c r="D465" t="s">
        <v>9</v>
      </c>
      <c r="E465" t="s">
        <v>9</v>
      </c>
      <c r="F465" t="s">
        <v>11</v>
      </c>
      <c r="G465" t="s">
        <v>12</v>
      </c>
      <c r="H465" s="1">
        <v>123.44</v>
      </c>
    </row>
    <row r="466" spans="1:8" x14ac:dyDescent="0.25">
      <c r="A466">
        <v>465</v>
      </c>
      <c r="B466" t="s">
        <v>8</v>
      </c>
      <c r="C466" t="s">
        <v>10</v>
      </c>
      <c r="D466" t="s">
        <v>10</v>
      </c>
      <c r="E466" t="s">
        <v>11</v>
      </c>
      <c r="F466" t="s">
        <v>10</v>
      </c>
      <c r="G466" t="s">
        <v>12</v>
      </c>
      <c r="H466" s="1">
        <v>622.44000000000005</v>
      </c>
    </row>
    <row r="467" spans="1:8" x14ac:dyDescent="0.25">
      <c r="A467">
        <v>466</v>
      </c>
      <c r="B467" t="s">
        <v>13</v>
      </c>
      <c r="C467" t="s">
        <v>11</v>
      </c>
      <c r="D467" t="s">
        <v>9</v>
      </c>
      <c r="E467" t="s">
        <v>9</v>
      </c>
      <c r="F467" t="s">
        <v>11</v>
      </c>
      <c r="G467" t="s">
        <v>13</v>
      </c>
      <c r="H467" s="1">
        <v>187.49</v>
      </c>
    </row>
    <row r="468" spans="1:8" x14ac:dyDescent="0.25">
      <c r="A468">
        <v>467</v>
      </c>
      <c r="B468" t="s">
        <v>12</v>
      </c>
      <c r="C468" t="s">
        <v>10</v>
      </c>
      <c r="D468" t="s">
        <v>11</v>
      </c>
      <c r="E468" t="s">
        <v>11</v>
      </c>
      <c r="F468" t="s">
        <v>11</v>
      </c>
      <c r="G468" t="s">
        <v>12</v>
      </c>
      <c r="H468" s="1">
        <v>332.78</v>
      </c>
    </row>
    <row r="469" spans="1:8" x14ac:dyDescent="0.25">
      <c r="A469">
        <v>468</v>
      </c>
      <c r="B469" t="s">
        <v>12</v>
      </c>
      <c r="C469" t="s">
        <v>11</v>
      </c>
      <c r="D469" t="s">
        <v>9</v>
      </c>
      <c r="E469" t="s">
        <v>9</v>
      </c>
      <c r="F469" t="s">
        <v>10</v>
      </c>
      <c r="G469" t="s">
        <v>13</v>
      </c>
      <c r="H469" s="1">
        <v>593.64</v>
      </c>
    </row>
    <row r="470" spans="1:8" x14ac:dyDescent="0.25">
      <c r="A470">
        <v>469</v>
      </c>
      <c r="B470" t="s">
        <v>12</v>
      </c>
      <c r="C470" t="s">
        <v>9</v>
      </c>
      <c r="D470" t="s">
        <v>9</v>
      </c>
      <c r="E470" t="s">
        <v>9</v>
      </c>
      <c r="F470" t="s">
        <v>9</v>
      </c>
      <c r="G470" t="s">
        <v>12</v>
      </c>
      <c r="H470" s="1">
        <v>114.21</v>
      </c>
    </row>
    <row r="471" spans="1:8" x14ac:dyDescent="0.25">
      <c r="A471">
        <v>470</v>
      </c>
      <c r="B471" t="s">
        <v>8</v>
      </c>
      <c r="C471" t="s">
        <v>11</v>
      </c>
      <c r="D471" t="s">
        <v>11</v>
      </c>
      <c r="E471" t="s">
        <v>10</v>
      </c>
      <c r="F471" t="s">
        <v>11</v>
      </c>
      <c r="G471" t="s">
        <v>12</v>
      </c>
      <c r="H471" s="1">
        <v>771.03</v>
      </c>
    </row>
    <row r="472" spans="1:8" x14ac:dyDescent="0.25">
      <c r="A472">
        <v>471</v>
      </c>
      <c r="B472" t="s">
        <v>8</v>
      </c>
      <c r="C472" t="s">
        <v>10</v>
      </c>
      <c r="D472" t="s">
        <v>10</v>
      </c>
      <c r="E472" t="s">
        <v>11</v>
      </c>
      <c r="F472" t="s">
        <v>10</v>
      </c>
      <c r="G472" t="s">
        <v>13</v>
      </c>
      <c r="H472" s="1">
        <v>99.46</v>
      </c>
    </row>
    <row r="473" spans="1:8" x14ac:dyDescent="0.25">
      <c r="A473">
        <v>472</v>
      </c>
      <c r="B473" t="s">
        <v>8</v>
      </c>
      <c r="C473" t="s">
        <v>9</v>
      </c>
      <c r="D473" t="s">
        <v>10</v>
      </c>
      <c r="E473" t="s">
        <v>10</v>
      </c>
      <c r="F473" t="s">
        <v>11</v>
      </c>
      <c r="G473" t="s">
        <v>12</v>
      </c>
      <c r="H473" s="1">
        <v>647.54</v>
      </c>
    </row>
    <row r="474" spans="1:8" x14ac:dyDescent="0.25">
      <c r="A474">
        <v>473</v>
      </c>
      <c r="B474" t="s">
        <v>8</v>
      </c>
      <c r="C474" t="s">
        <v>10</v>
      </c>
      <c r="D474" t="s">
        <v>9</v>
      </c>
      <c r="E474" t="s">
        <v>9</v>
      </c>
      <c r="F474" t="s">
        <v>11</v>
      </c>
      <c r="G474" t="s">
        <v>13</v>
      </c>
      <c r="H474" s="1">
        <v>417.37</v>
      </c>
    </row>
    <row r="475" spans="1:8" x14ac:dyDescent="0.25">
      <c r="A475">
        <v>474</v>
      </c>
      <c r="B475" t="s">
        <v>13</v>
      </c>
      <c r="C475" t="s">
        <v>9</v>
      </c>
      <c r="D475" t="s">
        <v>9</v>
      </c>
      <c r="E475" t="s">
        <v>10</v>
      </c>
      <c r="F475" t="s">
        <v>9</v>
      </c>
      <c r="G475" t="s">
        <v>13</v>
      </c>
      <c r="H475" s="1">
        <v>13.84</v>
      </c>
    </row>
    <row r="476" spans="1:8" x14ac:dyDescent="0.25">
      <c r="A476">
        <v>475</v>
      </c>
      <c r="B476" t="s">
        <v>13</v>
      </c>
      <c r="C476" t="s">
        <v>10</v>
      </c>
      <c r="D476" t="s">
        <v>10</v>
      </c>
      <c r="E476" t="s">
        <v>11</v>
      </c>
      <c r="F476" t="s">
        <v>11</v>
      </c>
      <c r="G476" t="s">
        <v>12</v>
      </c>
      <c r="H476" s="1">
        <v>34.86</v>
      </c>
    </row>
    <row r="477" spans="1:8" x14ac:dyDescent="0.25">
      <c r="A477">
        <v>476</v>
      </c>
      <c r="B477" t="s">
        <v>8</v>
      </c>
      <c r="C477" t="s">
        <v>11</v>
      </c>
      <c r="D477" t="s">
        <v>11</v>
      </c>
      <c r="E477" t="s">
        <v>9</v>
      </c>
      <c r="F477" t="s">
        <v>11</v>
      </c>
      <c r="G477" t="s">
        <v>12</v>
      </c>
      <c r="H477" s="1">
        <v>674.88</v>
      </c>
    </row>
    <row r="478" spans="1:8" x14ac:dyDescent="0.25">
      <c r="A478">
        <v>477</v>
      </c>
      <c r="B478" t="s">
        <v>13</v>
      </c>
      <c r="C478" t="s">
        <v>10</v>
      </c>
      <c r="D478" t="s">
        <v>10</v>
      </c>
      <c r="E478" t="s">
        <v>9</v>
      </c>
      <c r="F478" t="s">
        <v>11</v>
      </c>
      <c r="G478" t="s">
        <v>12</v>
      </c>
      <c r="H478" s="1">
        <v>472.89</v>
      </c>
    </row>
    <row r="479" spans="1:8" x14ac:dyDescent="0.25">
      <c r="A479">
        <v>478</v>
      </c>
      <c r="B479" t="s">
        <v>12</v>
      </c>
      <c r="C479" t="s">
        <v>11</v>
      </c>
      <c r="D479" t="s">
        <v>9</v>
      </c>
      <c r="E479" t="s">
        <v>9</v>
      </c>
      <c r="F479" t="s">
        <v>9</v>
      </c>
      <c r="G479" t="s">
        <v>13</v>
      </c>
      <c r="H479" s="1">
        <v>475.48</v>
      </c>
    </row>
    <row r="480" spans="1:8" x14ac:dyDescent="0.25">
      <c r="A480">
        <v>479</v>
      </c>
      <c r="B480" t="s">
        <v>13</v>
      </c>
      <c r="C480" t="s">
        <v>9</v>
      </c>
      <c r="D480" t="s">
        <v>10</v>
      </c>
      <c r="E480" t="s">
        <v>9</v>
      </c>
      <c r="F480" t="s">
        <v>11</v>
      </c>
      <c r="G480" t="s">
        <v>12</v>
      </c>
      <c r="H480" s="1">
        <v>781.68</v>
      </c>
    </row>
    <row r="481" spans="1:8" x14ac:dyDescent="0.25">
      <c r="A481">
        <v>480</v>
      </c>
      <c r="B481" t="s">
        <v>12</v>
      </c>
      <c r="C481" t="s">
        <v>11</v>
      </c>
      <c r="D481" t="s">
        <v>9</v>
      </c>
      <c r="E481" t="s">
        <v>10</v>
      </c>
      <c r="F481" t="s">
        <v>9</v>
      </c>
      <c r="G481" t="s">
        <v>12</v>
      </c>
      <c r="H481" s="1">
        <v>693.25</v>
      </c>
    </row>
    <row r="482" spans="1:8" x14ac:dyDescent="0.25">
      <c r="A482">
        <v>481</v>
      </c>
      <c r="B482" t="s">
        <v>8</v>
      </c>
      <c r="C482" t="s">
        <v>9</v>
      </c>
      <c r="D482" t="s">
        <v>9</v>
      </c>
      <c r="E482" t="s">
        <v>9</v>
      </c>
      <c r="F482" t="s">
        <v>11</v>
      </c>
      <c r="G482" t="s">
        <v>13</v>
      </c>
      <c r="H482" s="1">
        <v>346.18</v>
      </c>
    </row>
    <row r="483" spans="1:8" x14ac:dyDescent="0.25">
      <c r="A483">
        <v>482</v>
      </c>
      <c r="B483" t="s">
        <v>12</v>
      </c>
      <c r="C483" t="s">
        <v>11</v>
      </c>
      <c r="D483" t="s">
        <v>9</v>
      </c>
      <c r="E483" t="s">
        <v>11</v>
      </c>
      <c r="F483" t="s">
        <v>11</v>
      </c>
      <c r="G483" t="s">
        <v>12</v>
      </c>
      <c r="H483" s="1">
        <v>57.97</v>
      </c>
    </row>
    <row r="484" spans="1:8" x14ac:dyDescent="0.25">
      <c r="A484">
        <v>483</v>
      </c>
      <c r="B484" t="s">
        <v>8</v>
      </c>
      <c r="C484" t="s">
        <v>9</v>
      </c>
      <c r="D484" t="s">
        <v>9</v>
      </c>
      <c r="E484" t="s">
        <v>10</v>
      </c>
      <c r="F484" t="s">
        <v>9</v>
      </c>
      <c r="G484" t="s">
        <v>12</v>
      </c>
      <c r="H484" s="1">
        <v>239.13</v>
      </c>
    </row>
    <row r="485" spans="1:8" x14ac:dyDescent="0.25">
      <c r="A485">
        <v>484</v>
      </c>
      <c r="B485" t="s">
        <v>12</v>
      </c>
      <c r="C485" t="s">
        <v>9</v>
      </c>
      <c r="D485" t="s">
        <v>11</v>
      </c>
      <c r="E485" t="s">
        <v>11</v>
      </c>
      <c r="F485" t="s">
        <v>11</v>
      </c>
      <c r="G485" t="s">
        <v>13</v>
      </c>
      <c r="H485" s="1">
        <v>697.93</v>
      </c>
    </row>
    <row r="486" spans="1:8" x14ac:dyDescent="0.25">
      <c r="A486">
        <v>485</v>
      </c>
      <c r="B486" t="s">
        <v>8</v>
      </c>
      <c r="C486" t="s">
        <v>10</v>
      </c>
      <c r="D486" t="s">
        <v>9</v>
      </c>
      <c r="E486" t="s">
        <v>11</v>
      </c>
      <c r="F486" t="s">
        <v>11</v>
      </c>
      <c r="G486" t="s">
        <v>12</v>
      </c>
      <c r="H486" s="1">
        <v>764.84</v>
      </c>
    </row>
    <row r="487" spans="1:8" x14ac:dyDescent="0.25">
      <c r="A487">
        <v>486</v>
      </c>
      <c r="B487" t="s">
        <v>8</v>
      </c>
      <c r="C487" t="s">
        <v>11</v>
      </c>
      <c r="D487" t="s">
        <v>10</v>
      </c>
      <c r="E487" t="s">
        <v>10</v>
      </c>
      <c r="F487" t="s">
        <v>10</v>
      </c>
      <c r="G487" t="s">
        <v>12</v>
      </c>
      <c r="H487" s="1">
        <v>248.35</v>
      </c>
    </row>
    <row r="488" spans="1:8" x14ac:dyDescent="0.25">
      <c r="A488">
        <v>487</v>
      </c>
      <c r="B488" t="s">
        <v>12</v>
      </c>
      <c r="C488" t="s">
        <v>11</v>
      </c>
      <c r="D488" t="s">
        <v>10</v>
      </c>
      <c r="E488" t="s">
        <v>11</v>
      </c>
      <c r="F488" t="s">
        <v>10</v>
      </c>
      <c r="G488" t="s">
        <v>12</v>
      </c>
      <c r="H488" s="1">
        <v>409.55</v>
      </c>
    </row>
    <row r="489" spans="1:8" x14ac:dyDescent="0.25">
      <c r="A489">
        <v>488</v>
      </c>
      <c r="B489" t="s">
        <v>12</v>
      </c>
      <c r="C489" t="s">
        <v>10</v>
      </c>
      <c r="D489" t="s">
        <v>9</v>
      </c>
      <c r="E489" t="s">
        <v>10</v>
      </c>
      <c r="F489" t="s">
        <v>11</v>
      </c>
      <c r="G489" t="s">
        <v>12</v>
      </c>
      <c r="H489" s="1">
        <v>784.38</v>
      </c>
    </row>
    <row r="490" spans="1:8" x14ac:dyDescent="0.25">
      <c r="A490">
        <v>489</v>
      </c>
      <c r="B490" t="s">
        <v>8</v>
      </c>
      <c r="C490" t="s">
        <v>10</v>
      </c>
      <c r="D490" t="s">
        <v>11</v>
      </c>
      <c r="E490" t="s">
        <v>10</v>
      </c>
      <c r="F490" t="s">
        <v>9</v>
      </c>
      <c r="G490" t="s">
        <v>12</v>
      </c>
      <c r="H490" s="1">
        <v>650.23</v>
      </c>
    </row>
    <row r="491" spans="1:8" x14ac:dyDescent="0.25">
      <c r="A491">
        <v>490</v>
      </c>
      <c r="B491" t="s">
        <v>8</v>
      </c>
      <c r="C491" t="s">
        <v>9</v>
      </c>
      <c r="D491" t="s">
        <v>11</v>
      </c>
      <c r="E491" t="s">
        <v>9</v>
      </c>
      <c r="F491" t="s">
        <v>9</v>
      </c>
      <c r="G491" t="s">
        <v>13</v>
      </c>
      <c r="H491" s="1">
        <v>659.21</v>
      </c>
    </row>
    <row r="492" spans="1:8" x14ac:dyDescent="0.25">
      <c r="A492">
        <v>491</v>
      </c>
      <c r="B492" t="s">
        <v>8</v>
      </c>
      <c r="C492" t="s">
        <v>9</v>
      </c>
      <c r="D492" t="s">
        <v>10</v>
      </c>
      <c r="E492" t="s">
        <v>9</v>
      </c>
      <c r="F492" t="s">
        <v>10</v>
      </c>
      <c r="G492" t="s">
        <v>13</v>
      </c>
      <c r="H492" s="1">
        <v>336.17</v>
      </c>
    </row>
    <row r="493" spans="1:8" x14ac:dyDescent="0.25">
      <c r="A493">
        <v>492</v>
      </c>
      <c r="B493" t="s">
        <v>12</v>
      </c>
      <c r="C493" t="s">
        <v>10</v>
      </c>
      <c r="D493" t="s">
        <v>9</v>
      </c>
      <c r="E493" t="s">
        <v>10</v>
      </c>
      <c r="F493" t="s">
        <v>9</v>
      </c>
      <c r="G493" t="s">
        <v>13</v>
      </c>
      <c r="H493" s="1">
        <v>137.33000000000001</v>
      </c>
    </row>
    <row r="494" spans="1:8" x14ac:dyDescent="0.25">
      <c r="A494">
        <v>493</v>
      </c>
      <c r="B494" t="s">
        <v>8</v>
      </c>
      <c r="C494" t="s">
        <v>11</v>
      </c>
      <c r="D494" t="s">
        <v>9</v>
      </c>
      <c r="E494" t="s">
        <v>9</v>
      </c>
      <c r="F494" t="s">
        <v>11</v>
      </c>
      <c r="G494" t="s">
        <v>12</v>
      </c>
      <c r="H494" s="1">
        <v>8.3800000000000008</v>
      </c>
    </row>
    <row r="495" spans="1:8" x14ac:dyDescent="0.25">
      <c r="A495">
        <v>494</v>
      </c>
      <c r="B495" t="s">
        <v>12</v>
      </c>
      <c r="C495" t="s">
        <v>11</v>
      </c>
      <c r="D495" t="s">
        <v>11</v>
      </c>
      <c r="E495" t="s">
        <v>11</v>
      </c>
      <c r="F495" t="s">
        <v>10</v>
      </c>
      <c r="G495" t="s">
        <v>12</v>
      </c>
      <c r="H495" s="1">
        <v>47.15</v>
      </c>
    </row>
    <row r="496" spans="1:8" x14ac:dyDescent="0.25">
      <c r="A496">
        <v>495</v>
      </c>
      <c r="B496" t="s">
        <v>13</v>
      </c>
      <c r="C496" t="s">
        <v>10</v>
      </c>
      <c r="D496" t="s">
        <v>9</v>
      </c>
      <c r="E496" t="s">
        <v>9</v>
      </c>
      <c r="F496" t="s">
        <v>9</v>
      </c>
      <c r="G496" t="s">
        <v>13</v>
      </c>
      <c r="H496" s="1">
        <v>309.26</v>
      </c>
    </row>
    <row r="497" spans="1:8" x14ac:dyDescent="0.25">
      <c r="A497">
        <v>496</v>
      </c>
      <c r="B497" t="s">
        <v>12</v>
      </c>
      <c r="C497" t="s">
        <v>9</v>
      </c>
      <c r="D497" t="s">
        <v>11</v>
      </c>
      <c r="E497" t="s">
        <v>10</v>
      </c>
      <c r="F497" t="s">
        <v>10</v>
      </c>
      <c r="G497" t="s">
        <v>13</v>
      </c>
      <c r="H497" s="1">
        <v>700.8</v>
      </c>
    </row>
    <row r="498" spans="1:8" x14ac:dyDescent="0.25">
      <c r="A498">
        <v>497</v>
      </c>
      <c r="B498" t="s">
        <v>12</v>
      </c>
      <c r="C498" t="s">
        <v>10</v>
      </c>
      <c r="D498" t="s">
        <v>11</v>
      </c>
      <c r="E498" t="s">
        <v>11</v>
      </c>
      <c r="F498" t="s">
        <v>9</v>
      </c>
      <c r="G498" t="s">
        <v>12</v>
      </c>
      <c r="H498" s="1">
        <v>764.55</v>
      </c>
    </row>
    <row r="499" spans="1:8" x14ac:dyDescent="0.25">
      <c r="A499">
        <v>498</v>
      </c>
      <c r="B499" t="s">
        <v>13</v>
      </c>
      <c r="C499" t="s">
        <v>9</v>
      </c>
      <c r="D499" t="s">
        <v>11</v>
      </c>
      <c r="E499" t="s">
        <v>9</v>
      </c>
      <c r="F499" t="s">
        <v>9</v>
      </c>
      <c r="G499" t="s">
        <v>12</v>
      </c>
      <c r="H499" s="1">
        <v>251.27</v>
      </c>
    </row>
    <row r="500" spans="1:8" x14ac:dyDescent="0.25">
      <c r="A500">
        <v>499</v>
      </c>
      <c r="B500" t="s">
        <v>13</v>
      </c>
      <c r="C500" t="s">
        <v>11</v>
      </c>
      <c r="D500" t="s">
        <v>11</v>
      </c>
      <c r="E500" t="s">
        <v>10</v>
      </c>
      <c r="F500" t="s">
        <v>11</v>
      </c>
      <c r="G500" t="s">
        <v>13</v>
      </c>
      <c r="H500" s="1">
        <v>744.48</v>
      </c>
    </row>
    <row r="501" spans="1:8" x14ac:dyDescent="0.25">
      <c r="A501">
        <v>500</v>
      </c>
      <c r="B501" t="s">
        <v>8</v>
      </c>
      <c r="C501" t="s">
        <v>10</v>
      </c>
      <c r="D501" t="s">
        <v>9</v>
      </c>
      <c r="E501" t="s">
        <v>9</v>
      </c>
      <c r="F501" t="s">
        <v>10</v>
      </c>
      <c r="G501" t="s">
        <v>13</v>
      </c>
      <c r="H501" s="1">
        <v>480.8</v>
      </c>
    </row>
    <row r="502" spans="1:8" x14ac:dyDescent="0.25">
      <c r="A502">
        <v>501</v>
      </c>
      <c r="B502" t="s">
        <v>8</v>
      </c>
      <c r="C502" t="s">
        <v>9</v>
      </c>
      <c r="D502" t="s">
        <v>11</v>
      </c>
      <c r="E502" t="s">
        <v>11</v>
      </c>
      <c r="F502" t="s">
        <v>11</v>
      </c>
      <c r="G502" t="s">
        <v>12</v>
      </c>
      <c r="H502" s="1">
        <v>488.97</v>
      </c>
    </row>
    <row r="503" spans="1:8" x14ac:dyDescent="0.25">
      <c r="A503">
        <v>502</v>
      </c>
      <c r="B503" t="s">
        <v>8</v>
      </c>
      <c r="C503" t="s">
        <v>9</v>
      </c>
      <c r="D503" t="s">
        <v>11</v>
      </c>
      <c r="E503" t="s">
        <v>9</v>
      </c>
      <c r="F503" t="s">
        <v>11</v>
      </c>
      <c r="G503" t="s">
        <v>13</v>
      </c>
      <c r="H503" s="1">
        <v>396.03</v>
      </c>
    </row>
    <row r="504" spans="1:8" x14ac:dyDescent="0.25">
      <c r="A504">
        <v>503</v>
      </c>
      <c r="B504" t="s">
        <v>12</v>
      </c>
      <c r="C504" t="s">
        <v>9</v>
      </c>
      <c r="D504" t="s">
        <v>10</v>
      </c>
      <c r="E504" t="s">
        <v>11</v>
      </c>
      <c r="F504" t="s">
        <v>10</v>
      </c>
      <c r="G504" t="s">
        <v>12</v>
      </c>
      <c r="H504" s="1">
        <v>792.56</v>
      </c>
    </row>
    <row r="505" spans="1:8" x14ac:dyDescent="0.25">
      <c r="A505">
        <v>504</v>
      </c>
      <c r="B505" t="s">
        <v>12</v>
      </c>
      <c r="C505" t="s">
        <v>11</v>
      </c>
      <c r="D505" t="s">
        <v>9</v>
      </c>
      <c r="E505" t="s">
        <v>9</v>
      </c>
      <c r="F505" t="s">
        <v>9</v>
      </c>
      <c r="G505" t="s">
        <v>13</v>
      </c>
      <c r="H505" s="1">
        <v>400.62</v>
      </c>
    </row>
    <row r="506" spans="1:8" x14ac:dyDescent="0.25">
      <c r="A506">
        <v>505</v>
      </c>
      <c r="B506" t="s">
        <v>13</v>
      </c>
      <c r="C506" t="s">
        <v>9</v>
      </c>
      <c r="D506" t="s">
        <v>9</v>
      </c>
      <c r="E506" t="s">
        <v>9</v>
      </c>
      <c r="F506" t="s">
        <v>9</v>
      </c>
      <c r="G506" t="s">
        <v>12</v>
      </c>
      <c r="H506" s="1">
        <v>719</v>
      </c>
    </row>
    <row r="507" spans="1:8" x14ac:dyDescent="0.25">
      <c r="A507">
        <v>506</v>
      </c>
      <c r="B507" t="s">
        <v>13</v>
      </c>
      <c r="C507" t="s">
        <v>11</v>
      </c>
      <c r="D507" t="s">
        <v>11</v>
      </c>
      <c r="E507" t="s">
        <v>10</v>
      </c>
      <c r="F507" t="s">
        <v>9</v>
      </c>
      <c r="G507" t="s">
        <v>12</v>
      </c>
      <c r="H507" s="1">
        <v>747.54</v>
      </c>
    </row>
    <row r="508" spans="1:8" x14ac:dyDescent="0.25">
      <c r="A508">
        <v>507</v>
      </c>
      <c r="B508" t="s">
        <v>8</v>
      </c>
      <c r="C508" t="s">
        <v>10</v>
      </c>
      <c r="D508" t="s">
        <v>10</v>
      </c>
      <c r="E508" t="s">
        <v>10</v>
      </c>
      <c r="F508" t="s">
        <v>9</v>
      </c>
      <c r="G508" t="s">
        <v>12</v>
      </c>
      <c r="H508" s="1">
        <v>696.24</v>
      </c>
    </row>
    <row r="509" spans="1:8" x14ac:dyDescent="0.25">
      <c r="A509">
        <v>508</v>
      </c>
      <c r="B509" t="s">
        <v>12</v>
      </c>
      <c r="C509" t="s">
        <v>9</v>
      </c>
      <c r="D509" t="s">
        <v>9</v>
      </c>
      <c r="E509" t="s">
        <v>10</v>
      </c>
      <c r="F509" t="s">
        <v>9</v>
      </c>
      <c r="G509" t="s">
        <v>13</v>
      </c>
      <c r="H509" s="1">
        <v>488.6</v>
      </c>
    </row>
    <row r="510" spans="1:8" x14ac:dyDescent="0.25">
      <c r="A510">
        <v>509</v>
      </c>
      <c r="B510" t="s">
        <v>8</v>
      </c>
      <c r="C510" t="s">
        <v>9</v>
      </c>
      <c r="D510" t="s">
        <v>10</v>
      </c>
      <c r="E510" t="s">
        <v>9</v>
      </c>
      <c r="F510" t="s">
        <v>9</v>
      </c>
      <c r="G510" t="s">
        <v>12</v>
      </c>
      <c r="H510" s="1">
        <v>794.88</v>
      </c>
    </row>
    <row r="511" spans="1:8" x14ac:dyDescent="0.25">
      <c r="A511">
        <v>510</v>
      </c>
      <c r="B511" t="s">
        <v>8</v>
      </c>
      <c r="C511" t="s">
        <v>10</v>
      </c>
      <c r="D511" t="s">
        <v>9</v>
      </c>
      <c r="E511" t="s">
        <v>11</v>
      </c>
      <c r="F511" t="s">
        <v>9</v>
      </c>
      <c r="G511" t="s">
        <v>13</v>
      </c>
      <c r="H511" s="1">
        <v>653.29999999999995</v>
      </c>
    </row>
    <row r="512" spans="1:8" x14ac:dyDescent="0.25">
      <c r="A512">
        <v>511</v>
      </c>
      <c r="B512" t="s">
        <v>13</v>
      </c>
      <c r="C512" t="s">
        <v>11</v>
      </c>
      <c r="D512" t="s">
        <v>11</v>
      </c>
      <c r="E512" t="s">
        <v>10</v>
      </c>
      <c r="F512" t="s">
        <v>10</v>
      </c>
      <c r="G512" t="s">
        <v>12</v>
      </c>
      <c r="H512" s="1">
        <v>758.45</v>
      </c>
    </row>
    <row r="513" spans="1:8" x14ac:dyDescent="0.25">
      <c r="A513">
        <v>512</v>
      </c>
      <c r="B513" t="s">
        <v>8</v>
      </c>
      <c r="C513" t="s">
        <v>11</v>
      </c>
      <c r="D513" t="s">
        <v>9</v>
      </c>
      <c r="E513" t="s">
        <v>9</v>
      </c>
      <c r="F513" t="s">
        <v>10</v>
      </c>
      <c r="G513" t="s">
        <v>12</v>
      </c>
      <c r="H513" s="1">
        <v>173.66</v>
      </c>
    </row>
    <row r="514" spans="1:8" x14ac:dyDescent="0.25">
      <c r="A514">
        <v>513</v>
      </c>
      <c r="B514" t="s">
        <v>13</v>
      </c>
      <c r="C514" t="s">
        <v>11</v>
      </c>
      <c r="D514" t="s">
        <v>11</v>
      </c>
      <c r="E514" t="s">
        <v>9</v>
      </c>
      <c r="F514" t="s">
        <v>11</v>
      </c>
      <c r="G514" t="s">
        <v>12</v>
      </c>
      <c r="H514" s="1">
        <v>437.44</v>
      </c>
    </row>
    <row r="515" spans="1:8" x14ac:dyDescent="0.25">
      <c r="A515">
        <v>514</v>
      </c>
      <c r="B515" t="s">
        <v>8</v>
      </c>
      <c r="C515" t="s">
        <v>10</v>
      </c>
      <c r="D515" t="s">
        <v>10</v>
      </c>
      <c r="E515" t="s">
        <v>10</v>
      </c>
      <c r="F515" t="s">
        <v>10</v>
      </c>
      <c r="G515" t="s">
        <v>13</v>
      </c>
      <c r="H515" s="1">
        <v>469.93</v>
      </c>
    </row>
    <row r="516" spans="1:8" x14ac:dyDescent="0.25">
      <c r="A516">
        <v>515</v>
      </c>
      <c r="B516" t="s">
        <v>8</v>
      </c>
      <c r="C516" t="s">
        <v>9</v>
      </c>
      <c r="D516" t="s">
        <v>10</v>
      </c>
      <c r="E516" t="s">
        <v>9</v>
      </c>
      <c r="F516" t="s">
        <v>9</v>
      </c>
      <c r="G516" t="s">
        <v>12</v>
      </c>
      <c r="H516" s="1">
        <v>460.62</v>
      </c>
    </row>
    <row r="517" spans="1:8" x14ac:dyDescent="0.25">
      <c r="A517">
        <v>516</v>
      </c>
      <c r="B517" t="s">
        <v>13</v>
      </c>
      <c r="C517" t="s">
        <v>10</v>
      </c>
      <c r="D517" t="s">
        <v>10</v>
      </c>
      <c r="E517" t="s">
        <v>10</v>
      </c>
      <c r="F517" t="s">
        <v>9</v>
      </c>
      <c r="G517" t="s">
        <v>13</v>
      </c>
      <c r="H517" s="1">
        <v>225.68</v>
      </c>
    </row>
    <row r="518" spans="1:8" x14ac:dyDescent="0.25">
      <c r="A518">
        <v>517</v>
      </c>
      <c r="B518" t="s">
        <v>8</v>
      </c>
      <c r="C518" t="s">
        <v>9</v>
      </c>
      <c r="D518" t="s">
        <v>11</v>
      </c>
      <c r="E518" t="s">
        <v>11</v>
      </c>
      <c r="F518" t="s">
        <v>10</v>
      </c>
      <c r="G518" t="s">
        <v>13</v>
      </c>
      <c r="H518" s="1">
        <v>42.72</v>
      </c>
    </row>
    <row r="519" spans="1:8" x14ac:dyDescent="0.25">
      <c r="A519">
        <v>518</v>
      </c>
      <c r="B519" t="s">
        <v>8</v>
      </c>
      <c r="C519" t="s">
        <v>10</v>
      </c>
      <c r="D519" t="s">
        <v>11</v>
      </c>
      <c r="E519" t="s">
        <v>9</v>
      </c>
      <c r="F519" t="s">
        <v>11</v>
      </c>
      <c r="G519" t="s">
        <v>13</v>
      </c>
      <c r="H519" s="1">
        <v>157.82</v>
      </c>
    </row>
    <row r="520" spans="1:8" x14ac:dyDescent="0.25">
      <c r="A520">
        <v>519</v>
      </c>
      <c r="B520" t="s">
        <v>13</v>
      </c>
      <c r="C520" t="s">
        <v>9</v>
      </c>
      <c r="D520" t="s">
        <v>10</v>
      </c>
      <c r="E520" t="s">
        <v>10</v>
      </c>
      <c r="F520" t="s">
        <v>10</v>
      </c>
      <c r="G520" t="s">
        <v>12</v>
      </c>
      <c r="H520" s="1">
        <v>242.96</v>
      </c>
    </row>
    <row r="521" spans="1:8" x14ac:dyDescent="0.25">
      <c r="A521">
        <v>520</v>
      </c>
      <c r="B521" t="s">
        <v>12</v>
      </c>
      <c r="C521" t="s">
        <v>9</v>
      </c>
      <c r="D521" t="s">
        <v>11</v>
      </c>
      <c r="E521" t="s">
        <v>9</v>
      </c>
      <c r="F521" t="s">
        <v>10</v>
      </c>
      <c r="G521" t="s">
        <v>13</v>
      </c>
      <c r="H521" s="1">
        <v>381.76</v>
      </c>
    </row>
    <row r="522" spans="1:8" x14ac:dyDescent="0.25">
      <c r="A522">
        <v>521</v>
      </c>
      <c r="B522" t="s">
        <v>13</v>
      </c>
      <c r="C522" t="s">
        <v>11</v>
      </c>
      <c r="D522" t="s">
        <v>11</v>
      </c>
      <c r="E522" t="s">
        <v>10</v>
      </c>
      <c r="F522" t="s">
        <v>10</v>
      </c>
      <c r="G522" t="s">
        <v>13</v>
      </c>
      <c r="H522" s="1">
        <v>587.22</v>
      </c>
    </row>
    <row r="523" spans="1:8" x14ac:dyDescent="0.25">
      <c r="A523">
        <v>522</v>
      </c>
      <c r="B523" t="s">
        <v>8</v>
      </c>
      <c r="C523" t="s">
        <v>10</v>
      </c>
      <c r="D523" t="s">
        <v>11</v>
      </c>
      <c r="E523" t="s">
        <v>9</v>
      </c>
      <c r="F523" t="s">
        <v>10</v>
      </c>
      <c r="G523" t="s">
        <v>12</v>
      </c>
      <c r="H523" s="1">
        <v>47.22</v>
      </c>
    </row>
    <row r="524" spans="1:8" x14ac:dyDescent="0.25">
      <c r="A524">
        <v>523</v>
      </c>
      <c r="B524" t="s">
        <v>8</v>
      </c>
      <c r="C524" t="s">
        <v>9</v>
      </c>
      <c r="D524" t="s">
        <v>10</v>
      </c>
      <c r="E524" t="s">
        <v>11</v>
      </c>
      <c r="F524" t="s">
        <v>10</v>
      </c>
      <c r="G524" t="s">
        <v>13</v>
      </c>
      <c r="H524" s="1">
        <v>687.54</v>
      </c>
    </row>
    <row r="525" spans="1:8" x14ac:dyDescent="0.25">
      <c r="A525">
        <v>524</v>
      </c>
      <c r="B525" t="s">
        <v>12</v>
      </c>
      <c r="C525" t="s">
        <v>11</v>
      </c>
      <c r="D525" t="s">
        <v>9</v>
      </c>
      <c r="E525" t="s">
        <v>9</v>
      </c>
      <c r="F525" t="s">
        <v>10</v>
      </c>
      <c r="G525" t="s">
        <v>12</v>
      </c>
      <c r="H525" s="1">
        <v>364.63</v>
      </c>
    </row>
    <row r="526" spans="1:8" x14ac:dyDescent="0.25">
      <c r="A526">
        <v>525</v>
      </c>
      <c r="B526" t="s">
        <v>8</v>
      </c>
      <c r="C526" t="s">
        <v>11</v>
      </c>
      <c r="D526" t="s">
        <v>10</v>
      </c>
      <c r="E526" t="s">
        <v>9</v>
      </c>
      <c r="F526" t="s">
        <v>10</v>
      </c>
      <c r="G526" t="s">
        <v>12</v>
      </c>
      <c r="H526" s="1">
        <v>223.64</v>
      </c>
    </row>
    <row r="527" spans="1:8" x14ac:dyDescent="0.25">
      <c r="A527">
        <v>526</v>
      </c>
      <c r="B527" t="s">
        <v>13</v>
      </c>
      <c r="C527" t="s">
        <v>9</v>
      </c>
      <c r="D527" t="s">
        <v>10</v>
      </c>
      <c r="E527" t="s">
        <v>9</v>
      </c>
      <c r="F527" t="s">
        <v>10</v>
      </c>
      <c r="G527" t="s">
        <v>13</v>
      </c>
      <c r="H527" s="1">
        <v>360.61</v>
      </c>
    </row>
    <row r="528" spans="1:8" x14ac:dyDescent="0.25">
      <c r="A528">
        <v>527</v>
      </c>
      <c r="B528" t="s">
        <v>12</v>
      </c>
      <c r="C528" t="s">
        <v>10</v>
      </c>
      <c r="D528" t="s">
        <v>11</v>
      </c>
      <c r="E528" t="s">
        <v>10</v>
      </c>
      <c r="F528" t="s">
        <v>11</v>
      </c>
      <c r="G528" t="s">
        <v>13</v>
      </c>
      <c r="H528" s="1">
        <v>81.72</v>
      </c>
    </row>
    <row r="529" spans="1:8" x14ac:dyDescent="0.25">
      <c r="A529">
        <v>528</v>
      </c>
      <c r="B529" t="s">
        <v>13</v>
      </c>
      <c r="C529" t="s">
        <v>10</v>
      </c>
      <c r="D529" t="s">
        <v>11</v>
      </c>
      <c r="E529" t="s">
        <v>9</v>
      </c>
      <c r="F529" t="s">
        <v>10</v>
      </c>
      <c r="G529" t="s">
        <v>13</v>
      </c>
      <c r="H529" s="1">
        <v>671.23</v>
      </c>
    </row>
    <row r="530" spans="1:8" x14ac:dyDescent="0.25">
      <c r="A530">
        <v>529</v>
      </c>
      <c r="B530" t="s">
        <v>8</v>
      </c>
      <c r="C530" t="s">
        <v>10</v>
      </c>
      <c r="D530" t="s">
        <v>11</v>
      </c>
      <c r="E530" t="s">
        <v>10</v>
      </c>
      <c r="F530" t="s">
        <v>9</v>
      </c>
      <c r="G530" t="s">
        <v>12</v>
      </c>
      <c r="H530" s="1">
        <v>70.69</v>
      </c>
    </row>
    <row r="531" spans="1:8" x14ac:dyDescent="0.25">
      <c r="A531">
        <v>530</v>
      </c>
      <c r="B531" t="s">
        <v>8</v>
      </c>
      <c r="C531" t="s">
        <v>9</v>
      </c>
      <c r="D531" t="s">
        <v>9</v>
      </c>
      <c r="E531" t="s">
        <v>10</v>
      </c>
      <c r="F531" t="s">
        <v>10</v>
      </c>
      <c r="G531" t="s">
        <v>13</v>
      </c>
      <c r="H531" s="1">
        <v>250.95</v>
      </c>
    </row>
    <row r="532" spans="1:8" x14ac:dyDescent="0.25">
      <c r="A532">
        <v>531</v>
      </c>
      <c r="B532" t="s">
        <v>12</v>
      </c>
      <c r="C532" t="s">
        <v>9</v>
      </c>
      <c r="D532" t="s">
        <v>10</v>
      </c>
      <c r="E532" t="s">
        <v>11</v>
      </c>
      <c r="F532" t="s">
        <v>9</v>
      </c>
      <c r="G532" t="s">
        <v>12</v>
      </c>
      <c r="H532" s="1">
        <v>368.16</v>
      </c>
    </row>
    <row r="533" spans="1:8" x14ac:dyDescent="0.25">
      <c r="A533">
        <v>532</v>
      </c>
      <c r="B533" t="s">
        <v>12</v>
      </c>
      <c r="C533" t="s">
        <v>11</v>
      </c>
      <c r="D533" t="s">
        <v>10</v>
      </c>
      <c r="E533" t="s">
        <v>11</v>
      </c>
      <c r="F533" t="s">
        <v>11</v>
      </c>
      <c r="G533" t="s">
        <v>13</v>
      </c>
      <c r="H533" s="1">
        <v>309.14</v>
      </c>
    </row>
    <row r="534" spans="1:8" x14ac:dyDescent="0.25">
      <c r="A534">
        <v>533</v>
      </c>
      <c r="B534" t="s">
        <v>13</v>
      </c>
      <c r="C534" t="s">
        <v>10</v>
      </c>
      <c r="D534" t="s">
        <v>11</v>
      </c>
      <c r="E534" t="s">
        <v>9</v>
      </c>
      <c r="F534" t="s">
        <v>9</v>
      </c>
      <c r="G534" t="s">
        <v>12</v>
      </c>
      <c r="H534" s="1">
        <v>139.25</v>
      </c>
    </row>
    <row r="535" spans="1:8" x14ac:dyDescent="0.25">
      <c r="A535">
        <v>534</v>
      </c>
      <c r="B535" t="s">
        <v>12</v>
      </c>
      <c r="C535" t="s">
        <v>11</v>
      </c>
      <c r="D535" t="s">
        <v>10</v>
      </c>
      <c r="E535" t="s">
        <v>11</v>
      </c>
      <c r="F535" t="s">
        <v>9</v>
      </c>
      <c r="G535" t="s">
        <v>13</v>
      </c>
      <c r="H535" s="1">
        <v>541.53</v>
      </c>
    </row>
    <row r="536" spans="1:8" x14ac:dyDescent="0.25">
      <c r="A536">
        <v>535</v>
      </c>
      <c r="B536" t="s">
        <v>13</v>
      </c>
      <c r="C536" t="s">
        <v>9</v>
      </c>
      <c r="D536" t="s">
        <v>9</v>
      </c>
      <c r="E536" t="s">
        <v>11</v>
      </c>
      <c r="F536" t="s">
        <v>11</v>
      </c>
      <c r="G536" t="s">
        <v>12</v>
      </c>
      <c r="H536" s="1">
        <v>378.66</v>
      </c>
    </row>
    <row r="537" spans="1:8" x14ac:dyDescent="0.25">
      <c r="A537">
        <v>536</v>
      </c>
      <c r="B537" t="s">
        <v>8</v>
      </c>
      <c r="C537" t="s">
        <v>10</v>
      </c>
      <c r="D537" t="s">
        <v>9</v>
      </c>
      <c r="E537" t="s">
        <v>11</v>
      </c>
      <c r="F537" t="s">
        <v>11</v>
      </c>
      <c r="G537" t="s">
        <v>12</v>
      </c>
      <c r="H537" s="1">
        <v>404.63</v>
      </c>
    </row>
    <row r="538" spans="1:8" x14ac:dyDescent="0.25">
      <c r="A538">
        <v>537</v>
      </c>
      <c r="B538" t="s">
        <v>13</v>
      </c>
      <c r="C538" t="s">
        <v>10</v>
      </c>
      <c r="D538" t="s">
        <v>9</v>
      </c>
      <c r="E538" t="s">
        <v>10</v>
      </c>
      <c r="F538" t="s">
        <v>10</v>
      </c>
      <c r="G538" t="s">
        <v>12</v>
      </c>
      <c r="H538" s="1">
        <v>20.88</v>
      </c>
    </row>
    <row r="539" spans="1:8" x14ac:dyDescent="0.25">
      <c r="A539">
        <v>538</v>
      </c>
      <c r="B539" t="s">
        <v>12</v>
      </c>
      <c r="C539" t="s">
        <v>11</v>
      </c>
      <c r="D539" t="s">
        <v>9</v>
      </c>
      <c r="E539" t="s">
        <v>11</v>
      </c>
      <c r="F539" t="s">
        <v>9</v>
      </c>
      <c r="G539" t="s">
        <v>13</v>
      </c>
      <c r="H539" s="1">
        <v>636.04999999999995</v>
      </c>
    </row>
    <row r="540" spans="1:8" x14ac:dyDescent="0.25">
      <c r="A540">
        <v>539</v>
      </c>
      <c r="B540" t="s">
        <v>12</v>
      </c>
      <c r="C540" t="s">
        <v>9</v>
      </c>
      <c r="D540" t="s">
        <v>11</v>
      </c>
      <c r="E540" t="s">
        <v>11</v>
      </c>
      <c r="F540" t="s">
        <v>11</v>
      </c>
      <c r="G540" t="s">
        <v>13</v>
      </c>
      <c r="H540" s="1">
        <v>243.05</v>
      </c>
    </row>
    <row r="541" spans="1:8" x14ac:dyDescent="0.25">
      <c r="A541">
        <v>540</v>
      </c>
      <c r="B541" t="s">
        <v>13</v>
      </c>
      <c r="C541" t="s">
        <v>11</v>
      </c>
      <c r="D541" t="s">
        <v>11</v>
      </c>
      <c r="E541" t="s">
        <v>11</v>
      </c>
      <c r="F541" t="s">
        <v>11</v>
      </c>
      <c r="G541" t="s">
        <v>13</v>
      </c>
      <c r="H541" s="1">
        <v>230.74</v>
      </c>
    </row>
    <row r="542" spans="1:8" x14ac:dyDescent="0.25">
      <c r="A542">
        <v>541</v>
      </c>
      <c r="B542" t="s">
        <v>12</v>
      </c>
      <c r="C542" t="s">
        <v>9</v>
      </c>
      <c r="D542" t="s">
        <v>10</v>
      </c>
      <c r="E542" t="s">
        <v>11</v>
      </c>
      <c r="F542" t="s">
        <v>9</v>
      </c>
      <c r="G542" t="s">
        <v>12</v>
      </c>
      <c r="H542" s="1">
        <v>322.39999999999998</v>
      </c>
    </row>
    <row r="543" spans="1:8" x14ac:dyDescent="0.25">
      <c r="A543">
        <v>542</v>
      </c>
      <c r="B543" t="s">
        <v>8</v>
      </c>
      <c r="C543" t="s">
        <v>9</v>
      </c>
      <c r="D543" t="s">
        <v>10</v>
      </c>
      <c r="E543" t="s">
        <v>9</v>
      </c>
      <c r="F543" t="s">
        <v>11</v>
      </c>
      <c r="G543" t="s">
        <v>13</v>
      </c>
      <c r="H543" s="1">
        <v>151.63999999999999</v>
      </c>
    </row>
    <row r="544" spans="1:8" x14ac:dyDescent="0.25">
      <c r="A544">
        <v>543</v>
      </c>
      <c r="B544" t="s">
        <v>12</v>
      </c>
      <c r="C544" t="s">
        <v>9</v>
      </c>
      <c r="D544" t="s">
        <v>9</v>
      </c>
      <c r="E544" t="s">
        <v>11</v>
      </c>
      <c r="F544" t="s">
        <v>9</v>
      </c>
      <c r="G544" t="s">
        <v>13</v>
      </c>
      <c r="H544" s="1">
        <v>385.86</v>
      </c>
    </row>
    <row r="545" spans="1:8" x14ac:dyDescent="0.25">
      <c r="A545">
        <v>544</v>
      </c>
      <c r="B545" t="s">
        <v>13</v>
      </c>
      <c r="C545" t="s">
        <v>9</v>
      </c>
      <c r="D545" t="s">
        <v>10</v>
      </c>
      <c r="E545" t="s">
        <v>9</v>
      </c>
      <c r="F545" t="s">
        <v>11</v>
      </c>
      <c r="G545" t="s">
        <v>12</v>
      </c>
      <c r="H545" s="1">
        <v>381.33</v>
      </c>
    </row>
    <row r="546" spans="1:8" x14ac:dyDescent="0.25">
      <c r="A546">
        <v>545</v>
      </c>
      <c r="B546" t="s">
        <v>8</v>
      </c>
      <c r="C546" t="s">
        <v>9</v>
      </c>
      <c r="D546" t="s">
        <v>10</v>
      </c>
      <c r="E546" t="s">
        <v>11</v>
      </c>
      <c r="F546" t="s">
        <v>9</v>
      </c>
      <c r="G546" t="s">
        <v>12</v>
      </c>
      <c r="H546" s="1">
        <v>728.54</v>
      </c>
    </row>
    <row r="547" spans="1:8" x14ac:dyDescent="0.25">
      <c r="A547">
        <v>546</v>
      </c>
      <c r="B547" t="s">
        <v>8</v>
      </c>
      <c r="C547" t="s">
        <v>9</v>
      </c>
      <c r="D547" t="s">
        <v>9</v>
      </c>
      <c r="E547" t="s">
        <v>9</v>
      </c>
      <c r="F547" t="s">
        <v>11</v>
      </c>
      <c r="G547" t="s">
        <v>13</v>
      </c>
      <c r="H547" s="1">
        <v>37.04</v>
      </c>
    </row>
    <row r="548" spans="1:8" x14ac:dyDescent="0.25">
      <c r="A548">
        <v>547</v>
      </c>
      <c r="B548" t="s">
        <v>13</v>
      </c>
      <c r="C548" t="s">
        <v>9</v>
      </c>
      <c r="D548" t="s">
        <v>10</v>
      </c>
      <c r="E548" t="s">
        <v>11</v>
      </c>
      <c r="F548" t="s">
        <v>9</v>
      </c>
      <c r="G548" t="s">
        <v>12</v>
      </c>
      <c r="H548" s="1">
        <v>703.45</v>
      </c>
    </row>
    <row r="549" spans="1:8" x14ac:dyDescent="0.25">
      <c r="A549">
        <v>548</v>
      </c>
      <c r="B549" t="s">
        <v>12</v>
      </c>
      <c r="C549" t="s">
        <v>11</v>
      </c>
      <c r="D549" t="s">
        <v>10</v>
      </c>
      <c r="E549" t="s">
        <v>11</v>
      </c>
      <c r="F549" t="s">
        <v>9</v>
      </c>
      <c r="G549" t="s">
        <v>13</v>
      </c>
      <c r="H549" s="1">
        <v>297.82</v>
      </c>
    </row>
    <row r="550" spans="1:8" x14ac:dyDescent="0.25">
      <c r="A550">
        <v>549</v>
      </c>
      <c r="B550" t="s">
        <v>12</v>
      </c>
      <c r="C550" t="s">
        <v>9</v>
      </c>
      <c r="D550" t="s">
        <v>9</v>
      </c>
      <c r="E550" t="s">
        <v>10</v>
      </c>
      <c r="F550" t="s">
        <v>11</v>
      </c>
      <c r="G550" t="s">
        <v>12</v>
      </c>
      <c r="H550" s="1">
        <v>195.2</v>
      </c>
    </row>
    <row r="551" spans="1:8" x14ac:dyDescent="0.25">
      <c r="A551">
        <v>550</v>
      </c>
      <c r="B551" t="s">
        <v>12</v>
      </c>
      <c r="C551" t="s">
        <v>11</v>
      </c>
      <c r="D551" t="s">
        <v>11</v>
      </c>
      <c r="E551" t="s">
        <v>11</v>
      </c>
      <c r="F551" t="s">
        <v>10</v>
      </c>
      <c r="G551" t="s">
        <v>13</v>
      </c>
      <c r="H551" s="1">
        <v>787.82</v>
      </c>
    </row>
    <row r="552" spans="1:8" x14ac:dyDescent="0.25">
      <c r="A552">
        <v>551</v>
      </c>
      <c r="B552" t="s">
        <v>13</v>
      </c>
      <c r="C552" t="s">
        <v>10</v>
      </c>
      <c r="D552" t="s">
        <v>9</v>
      </c>
      <c r="E552" t="s">
        <v>11</v>
      </c>
      <c r="F552" t="s">
        <v>11</v>
      </c>
      <c r="G552" t="s">
        <v>12</v>
      </c>
      <c r="H552" s="1">
        <v>174.91</v>
      </c>
    </row>
    <row r="553" spans="1:8" x14ac:dyDescent="0.25">
      <c r="A553">
        <v>552</v>
      </c>
      <c r="B553" t="s">
        <v>13</v>
      </c>
      <c r="C553" t="s">
        <v>10</v>
      </c>
      <c r="D553" t="s">
        <v>10</v>
      </c>
      <c r="E553" t="s">
        <v>11</v>
      </c>
      <c r="F553" t="s">
        <v>9</v>
      </c>
      <c r="G553" t="s">
        <v>13</v>
      </c>
      <c r="H553" s="1">
        <v>673.46</v>
      </c>
    </row>
    <row r="554" spans="1:8" x14ac:dyDescent="0.25">
      <c r="A554">
        <v>553</v>
      </c>
      <c r="B554" t="s">
        <v>8</v>
      </c>
      <c r="C554" t="s">
        <v>9</v>
      </c>
      <c r="D554" t="s">
        <v>10</v>
      </c>
      <c r="E554" t="s">
        <v>10</v>
      </c>
      <c r="F554" t="s">
        <v>10</v>
      </c>
      <c r="G554" t="s">
        <v>13</v>
      </c>
      <c r="H554" s="1">
        <v>217.21</v>
      </c>
    </row>
    <row r="555" spans="1:8" x14ac:dyDescent="0.25">
      <c r="A555">
        <v>554</v>
      </c>
      <c r="B555" t="s">
        <v>8</v>
      </c>
      <c r="C555" t="s">
        <v>11</v>
      </c>
      <c r="D555" t="s">
        <v>10</v>
      </c>
      <c r="E555" t="s">
        <v>11</v>
      </c>
      <c r="F555" t="s">
        <v>10</v>
      </c>
      <c r="G555" t="s">
        <v>13</v>
      </c>
      <c r="H555" s="1">
        <v>194.52</v>
      </c>
    </row>
    <row r="556" spans="1:8" x14ac:dyDescent="0.25">
      <c r="A556">
        <v>555</v>
      </c>
      <c r="B556" t="s">
        <v>8</v>
      </c>
      <c r="C556" t="s">
        <v>10</v>
      </c>
      <c r="D556" t="s">
        <v>11</v>
      </c>
      <c r="E556" t="s">
        <v>11</v>
      </c>
      <c r="F556" t="s">
        <v>10</v>
      </c>
      <c r="G556" t="s">
        <v>12</v>
      </c>
      <c r="H556" s="1">
        <v>150.12</v>
      </c>
    </row>
    <row r="557" spans="1:8" x14ac:dyDescent="0.25">
      <c r="A557">
        <v>556</v>
      </c>
      <c r="B557" t="s">
        <v>8</v>
      </c>
      <c r="C557" t="s">
        <v>11</v>
      </c>
      <c r="D557" t="s">
        <v>11</v>
      </c>
      <c r="E557" t="s">
        <v>9</v>
      </c>
      <c r="F557" t="s">
        <v>9</v>
      </c>
      <c r="G557" t="s">
        <v>12</v>
      </c>
      <c r="H557" s="1">
        <v>562.32000000000005</v>
      </c>
    </row>
    <row r="558" spans="1:8" x14ac:dyDescent="0.25">
      <c r="A558">
        <v>557</v>
      </c>
      <c r="B558" t="s">
        <v>8</v>
      </c>
      <c r="C558" t="s">
        <v>9</v>
      </c>
      <c r="D558" t="s">
        <v>9</v>
      </c>
      <c r="E558" t="s">
        <v>9</v>
      </c>
      <c r="F558" t="s">
        <v>10</v>
      </c>
      <c r="G558" t="s">
        <v>13</v>
      </c>
      <c r="H558" s="1">
        <v>163.74</v>
      </c>
    </row>
    <row r="559" spans="1:8" x14ac:dyDescent="0.25">
      <c r="A559">
        <v>558</v>
      </c>
      <c r="B559" t="s">
        <v>8</v>
      </c>
      <c r="C559" t="s">
        <v>9</v>
      </c>
      <c r="D559" t="s">
        <v>10</v>
      </c>
      <c r="E559" t="s">
        <v>10</v>
      </c>
      <c r="F559" t="s">
        <v>11</v>
      </c>
      <c r="G559" t="s">
        <v>12</v>
      </c>
      <c r="H559" s="1">
        <v>160.58000000000001</v>
      </c>
    </row>
    <row r="560" spans="1:8" x14ac:dyDescent="0.25">
      <c r="A560">
        <v>559</v>
      </c>
      <c r="B560" t="s">
        <v>13</v>
      </c>
      <c r="C560" t="s">
        <v>11</v>
      </c>
      <c r="D560" t="s">
        <v>10</v>
      </c>
      <c r="E560" t="s">
        <v>9</v>
      </c>
      <c r="F560" t="s">
        <v>11</v>
      </c>
      <c r="G560" t="s">
        <v>12</v>
      </c>
      <c r="H560" s="1">
        <v>342.74</v>
      </c>
    </row>
    <row r="561" spans="1:8" x14ac:dyDescent="0.25">
      <c r="A561">
        <v>560</v>
      </c>
      <c r="B561" t="s">
        <v>12</v>
      </c>
      <c r="C561" t="s">
        <v>10</v>
      </c>
      <c r="D561" t="s">
        <v>11</v>
      </c>
      <c r="E561" t="s">
        <v>10</v>
      </c>
      <c r="F561" t="s">
        <v>11</v>
      </c>
      <c r="G561" t="s">
        <v>12</v>
      </c>
      <c r="H561" s="1">
        <v>483.95</v>
      </c>
    </row>
    <row r="562" spans="1:8" x14ac:dyDescent="0.25">
      <c r="A562">
        <v>561</v>
      </c>
      <c r="B562" t="s">
        <v>12</v>
      </c>
      <c r="C562" t="s">
        <v>11</v>
      </c>
      <c r="D562" t="s">
        <v>9</v>
      </c>
      <c r="E562" t="s">
        <v>11</v>
      </c>
      <c r="F562" t="s">
        <v>9</v>
      </c>
      <c r="G562" t="s">
        <v>12</v>
      </c>
      <c r="H562" s="1">
        <v>771.24</v>
      </c>
    </row>
    <row r="563" spans="1:8" x14ac:dyDescent="0.25">
      <c r="A563">
        <v>562</v>
      </c>
      <c r="B563" t="s">
        <v>13</v>
      </c>
      <c r="C563" t="s">
        <v>9</v>
      </c>
      <c r="D563" t="s">
        <v>10</v>
      </c>
      <c r="E563" t="s">
        <v>10</v>
      </c>
      <c r="F563" t="s">
        <v>11</v>
      </c>
      <c r="G563" t="s">
        <v>12</v>
      </c>
      <c r="H563" s="1">
        <v>334.18</v>
      </c>
    </row>
    <row r="564" spans="1:8" x14ac:dyDescent="0.25">
      <c r="A564">
        <v>563</v>
      </c>
      <c r="B564" t="s">
        <v>8</v>
      </c>
      <c r="C564" t="s">
        <v>11</v>
      </c>
      <c r="D564" t="s">
        <v>9</v>
      </c>
      <c r="E564" t="s">
        <v>11</v>
      </c>
      <c r="F564" t="s">
        <v>10</v>
      </c>
      <c r="G564" t="s">
        <v>13</v>
      </c>
      <c r="H564" s="1">
        <v>735.68</v>
      </c>
    </row>
    <row r="565" spans="1:8" x14ac:dyDescent="0.25">
      <c r="A565">
        <v>564</v>
      </c>
      <c r="B565" t="s">
        <v>8</v>
      </c>
      <c r="C565" t="s">
        <v>9</v>
      </c>
      <c r="D565" t="s">
        <v>10</v>
      </c>
      <c r="E565" t="s">
        <v>11</v>
      </c>
      <c r="F565" t="s">
        <v>10</v>
      </c>
      <c r="G565" t="s">
        <v>13</v>
      </c>
      <c r="H565" s="1">
        <v>369.01</v>
      </c>
    </row>
    <row r="566" spans="1:8" x14ac:dyDescent="0.25">
      <c r="A566">
        <v>565</v>
      </c>
      <c r="B566" t="s">
        <v>8</v>
      </c>
      <c r="C566" t="s">
        <v>11</v>
      </c>
      <c r="D566" t="s">
        <v>11</v>
      </c>
      <c r="E566" t="s">
        <v>10</v>
      </c>
      <c r="F566" t="s">
        <v>10</v>
      </c>
      <c r="G566" t="s">
        <v>13</v>
      </c>
      <c r="H566" s="1">
        <v>4.83</v>
      </c>
    </row>
    <row r="567" spans="1:8" x14ac:dyDescent="0.25">
      <c r="A567">
        <v>566</v>
      </c>
      <c r="B567" t="s">
        <v>13</v>
      </c>
      <c r="C567" t="s">
        <v>10</v>
      </c>
      <c r="D567" t="s">
        <v>11</v>
      </c>
      <c r="E567" t="s">
        <v>10</v>
      </c>
      <c r="F567" t="s">
        <v>10</v>
      </c>
      <c r="G567" t="s">
        <v>13</v>
      </c>
      <c r="H567" s="1">
        <v>574.38</v>
      </c>
    </row>
    <row r="568" spans="1:8" x14ac:dyDescent="0.25">
      <c r="A568">
        <v>567</v>
      </c>
      <c r="B568" t="s">
        <v>13</v>
      </c>
      <c r="C568" t="s">
        <v>10</v>
      </c>
      <c r="D568" t="s">
        <v>10</v>
      </c>
      <c r="E568" t="s">
        <v>9</v>
      </c>
      <c r="F568" t="s">
        <v>10</v>
      </c>
      <c r="G568" t="s">
        <v>12</v>
      </c>
      <c r="H568" s="1">
        <v>359.57</v>
      </c>
    </row>
    <row r="569" spans="1:8" x14ac:dyDescent="0.25">
      <c r="A569">
        <v>568</v>
      </c>
      <c r="B569" t="s">
        <v>8</v>
      </c>
      <c r="C569" t="s">
        <v>9</v>
      </c>
      <c r="D569" t="s">
        <v>11</v>
      </c>
      <c r="E569" t="s">
        <v>10</v>
      </c>
      <c r="F569" t="s">
        <v>10</v>
      </c>
      <c r="G569" t="s">
        <v>13</v>
      </c>
      <c r="H569" s="1">
        <v>455.44</v>
      </c>
    </row>
    <row r="570" spans="1:8" x14ac:dyDescent="0.25">
      <c r="A570">
        <v>569</v>
      </c>
      <c r="B570" t="s">
        <v>13</v>
      </c>
      <c r="C570" t="s">
        <v>11</v>
      </c>
      <c r="D570" t="s">
        <v>10</v>
      </c>
      <c r="E570" t="s">
        <v>11</v>
      </c>
      <c r="F570" t="s">
        <v>11</v>
      </c>
      <c r="G570" t="s">
        <v>12</v>
      </c>
      <c r="H570" s="1">
        <v>559.39</v>
      </c>
    </row>
    <row r="571" spans="1:8" x14ac:dyDescent="0.25">
      <c r="A571">
        <v>570</v>
      </c>
      <c r="B571" t="s">
        <v>12</v>
      </c>
      <c r="C571" t="s">
        <v>9</v>
      </c>
      <c r="D571" t="s">
        <v>10</v>
      </c>
      <c r="E571" t="s">
        <v>10</v>
      </c>
      <c r="F571" t="s">
        <v>9</v>
      </c>
      <c r="G571" t="s">
        <v>12</v>
      </c>
      <c r="H571" s="1">
        <v>681.08</v>
      </c>
    </row>
    <row r="572" spans="1:8" x14ac:dyDescent="0.25">
      <c r="A572">
        <v>571</v>
      </c>
      <c r="B572" t="s">
        <v>8</v>
      </c>
      <c r="C572" t="s">
        <v>10</v>
      </c>
      <c r="D572" t="s">
        <v>10</v>
      </c>
      <c r="E572" t="s">
        <v>10</v>
      </c>
      <c r="F572" t="s">
        <v>11</v>
      </c>
      <c r="G572" t="s">
        <v>12</v>
      </c>
      <c r="H572" s="1">
        <v>205.05</v>
      </c>
    </row>
    <row r="573" spans="1:8" x14ac:dyDescent="0.25">
      <c r="A573">
        <v>572</v>
      </c>
      <c r="B573" t="s">
        <v>8</v>
      </c>
      <c r="C573" t="s">
        <v>11</v>
      </c>
      <c r="D573" t="s">
        <v>10</v>
      </c>
      <c r="E573" t="s">
        <v>9</v>
      </c>
      <c r="F573" t="s">
        <v>11</v>
      </c>
      <c r="G573" t="s">
        <v>12</v>
      </c>
      <c r="H573" s="1">
        <v>455.54</v>
      </c>
    </row>
    <row r="574" spans="1:8" x14ac:dyDescent="0.25">
      <c r="A574">
        <v>573</v>
      </c>
      <c r="B574" t="s">
        <v>8</v>
      </c>
      <c r="C574" t="s">
        <v>10</v>
      </c>
      <c r="D574" t="s">
        <v>9</v>
      </c>
      <c r="E574" t="s">
        <v>10</v>
      </c>
      <c r="F574" t="s">
        <v>11</v>
      </c>
      <c r="G574" t="s">
        <v>12</v>
      </c>
      <c r="H574" s="1">
        <v>759.95</v>
      </c>
    </row>
    <row r="575" spans="1:8" x14ac:dyDescent="0.25">
      <c r="A575">
        <v>574</v>
      </c>
      <c r="B575" t="s">
        <v>8</v>
      </c>
      <c r="C575" t="s">
        <v>11</v>
      </c>
      <c r="D575" t="s">
        <v>11</v>
      </c>
      <c r="E575" t="s">
        <v>9</v>
      </c>
      <c r="F575" t="s">
        <v>9</v>
      </c>
      <c r="G575" t="s">
        <v>12</v>
      </c>
      <c r="H575" s="1">
        <v>209.66</v>
      </c>
    </row>
    <row r="576" spans="1:8" x14ac:dyDescent="0.25">
      <c r="A576">
        <v>575</v>
      </c>
      <c r="B576" t="s">
        <v>8</v>
      </c>
      <c r="C576" t="s">
        <v>11</v>
      </c>
      <c r="D576" t="s">
        <v>11</v>
      </c>
      <c r="E576" t="s">
        <v>9</v>
      </c>
      <c r="F576" t="s">
        <v>10</v>
      </c>
      <c r="G576" t="s">
        <v>13</v>
      </c>
      <c r="H576" s="1">
        <v>304.3</v>
      </c>
    </row>
    <row r="577" spans="1:8" x14ac:dyDescent="0.25">
      <c r="A577">
        <v>576</v>
      </c>
      <c r="B577" t="s">
        <v>12</v>
      </c>
      <c r="C577" t="s">
        <v>11</v>
      </c>
      <c r="D577" t="s">
        <v>11</v>
      </c>
      <c r="E577" t="s">
        <v>10</v>
      </c>
      <c r="F577" t="s">
        <v>11</v>
      </c>
      <c r="G577" t="s">
        <v>12</v>
      </c>
      <c r="H577" s="1">
        <v>136.82</v>
      </c>
    </row>
    <row r="578" spans="1:8" x14ac:dyDescent="0.25">
      <c r="A578">
        <v>577</v>
      </c>
      <c r="B578" t="s">
        <v>8</v>
      </c>
      <c r="C578" t="s">
        <v>9</v>
      </c>
      <c r="D578" t="s">
        <v>11</v>
      </c>
      <c r="E578" t="s">
        <v>10</v>
      </c>
      <c r="F578" t="s">
        <v>9</v>
      </c>
      <c r="G578" t="s">
        <v>13</v>
      </c>
      <c r="H578" s="1">
        <v>392.85</v>
      </c>
    </row>
    <row r="579" spans="1:8" x14ac:dyDescent="0.25">
      <c r="A579">
        <v>578</v>
      </c>
      <c r="B579" t="s">
        <v>12</v>
      </c>
      <c r="C579" t="s">
        <v>10</v>
      </c>
      <c r="D579" t="s">
        <v>11</v>
      </c>
      <c r="E579" t="s">
        <v>9</v>
      </c>
      <c r="F579" t="s">
        <v>11</v>
      </c>
      <c r="G579" t="s">
        <v>13</v>
      </c>
      <c r="H579" s="1">
        <v>565.17999999999995</v>
      </c>
    </row>
    <row r="580" spans="1:8" x14ac:dyDescent="0.25">
      <c r="A580">
        <v>579</v>
      </c>
      <c r="B580" t="s">
        <v>12</v>
      </c>
      <c r="C580" t="s">
        <v>9</v>
      </c>
      <c r="D580" t="s">
        <v>10</v>
      </c>
      <c r="E580" t="s">
        <v>9</v>
      </c>
      <c r="F580" t="s">
        <v>9</v>
      </c>
      <c r="G580" t="s">
        <v>13</v>
      </c>
      <c r="H580" s="1">
        <v>367.7</v>
      </c>
    </row>
    <row r="581" spans="1:8" x14ac:dyDescent="0.25">
      <c r="A581">
        <v>580</v>
      </c>
      <c r="B581" t="s">
        <v>13</v>
      </c>
      <c r="C581" t="s">
        <v>11</v>
      </c>
      <c r="D581" t="s">
        <v>10</v>
      </c>
      <c r="E581" t="s">
        <v>9</v>
      </c>
      <c r="F581" t="s">
        <v>11</v>
      </c>
      <c r="G581" t="s">
        <v>12</v>
      </c>
      <c r="H581" s="1">
        <v>487.33</v>
      </c>
    </row>
    <row r="582" spans="1:8" x14ac:dyDescent="0.25">
      <c r="A582">
        <v>581</v>
      </c>
      <c r="B582" t="s">
        <v>13</v>
      </c>
      <c r="C582" t="s">
        <v>11</v>
      </c>
      <c r="D582" t="s">
        <v>11</v>
      </c>
      <c r="E582" t="s">
        <v>11</v>
      </c>
      <c r="F582" t="s">
        <v>11</v>
      </c>
      <c r="G582" t="s">
        <v>12</v>
      </c>
      <c r="H582" s="1">
        <v>385.44</v>
      </c>
    </row>
    <row r="583" spans="1:8" x14ac:dyDescent="0.25">
      <c r="A583">
        <v>582</v>
      </c>
      <c r="B583" t="s">
        <v>12</v>
      </c>
      <c r="C583" t="s">
        <v>9</v>
      </c>
      <c r="D583" t="s">
        <v>9</v>
      </c>
      <c r="E583" t="s">
        <v>10</v>
      </c>
      <c r="F583" t="s">
        <v>9</v>
      </c>
      <c r="G583" t="s">
        <v>12</v>
      </c>
      <c r="H583" s="1">
        <v>596.16999999999996</v>
      </c>
    </row>
    <row r="584" spans="1:8" x14ac:dyDescent="0.25">
      <c r="A584">
        <v>583</v>
      </c>
      <c r="B584" t="s">
        <v>12</v>
      </c>
      <c r="C584" t="s">
        <v>9</v>
      </c>
      <c r="D584" t="s">
        <v>10</v>
      </c>
      <c r="E584" t="s">
        <v>10</v>
      </c>
      <c r="F584" t="s">
        <v>10</v>
      </c>
      <c r="G584" t="s">
        <v>12</v>
      </c>
      <c r="H584" s="1">
        <v>248.08</v>
      </c>
    </row>
    <row r="585" spans="1:8" x14ac:dyDescent="0.25">
      <c r="A585">
        <v>584</v>
      </c>
      <c r="B585" t="s">
        <v>13</v>
      </c>
      <c r="C585" t="s">
        <v>9</v>
      </c>
      <c r="D585" t="s">
        <v>10</v>
      </c>
      <c r="E585" t="s">
        <v>9</v>
      </c>
      <c r="F585" t="s">
        <v>10</v>
      </c>
      <c r="G585" t="s">
        <v>12</v>
      </c>
      <c r="H585" s="1">
        <v>704.05</v>
      </c>
    </row>
    <row r="586" spans="1:8" x14ac:dyDescent="0.25">
      <c r="A586">
        <v>585</v>
      </c>
      <c r="B586" t="s">
        <v>8</v>
      </c>
      <c r="C586" t="s">
        <v>10</v>
      </c>
      <c r="D586" t="s">
        <v>10</v>
      </c>
      <c r="E586" t="s">
        <v>10</v>
      </c>
      <c r="F586" t="s">
        <v>11</v>
      </c>
      <c r="G586" t="s">
        <v>13</v>
      </c>
      <c r="H586" s="1">
        <v>324.41000000000003</v>
      </c>
    </row>
    <row r="587" spans="1:8" x14ac:dyDescent="0.25">
      <c r="A587">
        <v>586</v>
      </c>
      <c r="B587" t="s">
        <v>8</v>
      </c>
      <c r="C587" t="s">
        <v>9</v>
      </c>
      <c r="D587" t="s">
        <v>11</v>
      </c>
      <c r="E587" t="s">
        <v>11</v>
      </c>
      <c r="F587" t="s">
        <v>10</v>
      </c>
      <c r="G587" t="s">
        <v>13</v>
      </c>
      <c r="H587" s="1">
        <v>533.98</v>
      </c>
    </row>
    <row r="588" spans="1:8" x14ac:dyDescent="0.25">
      <c r="A588">
        <v>587</v>
      </c>
      <c r="B588" t="s">
        <v>12</v>
      </c>
      <c r="C588" t="s">
        <v>11</v>
      </c>
      <c r="D588" t="s">
        <v>10</v>
      </c>
      <c r="E588" t="s">
        <v>11</v>
      </c>
      <c r="F588" t="s">
        <v>10</v>
      </c>
      <c r="G588" t="s">
        <v>12</v>
      </c>
      <c r="H588" s="1">
        <v>287.95999999999998</v>
      </c>
    </row>
    <row r="589" spans="1:8" x14ac:dyDescent="0.25">
      <c r="A589">
        <v>588</v>
      </c>
      <c r="B589" t="s">
        <v>12</v>
      </c>
      <c r="C589" t="s">
        <v>11</v>
      </c>
      <c r="D589" t="s">
        <v>10</v>
      </c>
      <c r="E589" t="s">
        <v>9</v>
      </c>
      <c r="F589" t="s">
        <v>10</v>
      </c>
      <c r="G589" t="s">
        <v>12</v>
      </c>
      <c r="H589" s="1">
        <v>390.8</v>
      </c>
    </row>
    <row r="590" spans="1:8" x14ac:dyDescent="0.25">
      <c r="A590">
        <v>589</v>
      </c>
      <c r="B590" t="s">
        <v>12</v>
      </c>
      <c r="C590" t="s">
        <v>9</v>
      </c>
      <c r="D590" t="s">
        <v>11</v>
      </c>
      <c r="E590" t="s">
        <v>11</v>
      </c>
      <c r="F590" t="s">
        <v>9</v>
      </c>
      <c r="G590" t="s">
        <v>13</v>
      </c>
      <c r="H590" s="1">
        <v>648.58000000000004</v>
      </c>
    </row>
    <row r="591" spans="1:8" x14ac:dyDescent="0.25">
      <c r="A591">
        <v>590</v>
      </c>
      <c r="B591" t="s">
        <v>13</v>
      </c>
      <c r="C591" t="s">
        <v>10</v>
      </c>
      <c r="D591" t="s">
        <v>9</v>
      </c>
      <c r="E591" t="s">
        <v>11</v>
      </c>
      <c r="F591" t="s">
        <v>9</v>
      </c>
      <c r="G591" t="s">
        <v>13</v>
      </c>
      <c r="H591" s="1">
        <v>433.12</v>
      </c>
    </row>
    <row r="592" spans="1:8" x14ac:dyDescent="0.25">
      <c r="A592">
        <v>591</v>
      </c>
      <c r="B592" t="s">
        <v>13</v>
      </c>
      <c r="C592" t="s">
        <v>10</v>
      </c>
      <c r="D592" t="s">
        <v>10</v>
      </c>
      <c r="E592" t="s">
        <v>9</v>
      </c>
      <c r="F592" t="s">
        <v>9</v>
      </c>
      <c r="G592" t="s">
        <v>12</v>
      </c>
      <c r="H592" s="1">
        <v>285.56</v>
      </c>
    </row>
    <row r="593" spans="1:8" x14ac:dyDescent="0.25">
      <c r="A593">
        <v>592</v>
      </c>
      <c r="B593" t="s">
        <v>8</v>
      </c>
      <c r="C593" t="s">
        <v>9</v>
      </c>
      <c r="D593" t="s">
        <v>10</v>
      </c>
      <c r="E593" t="s">
        <v>9</v>
      </c>
      <c r="F593" t="s">
        <v>10</v>
      </c>
      <c r="G593" t="s">
        <v>13</v>
      </c>
      <c r="H593" s="1">
        <v>556.47</v>
      </c>
    </row>
    <row r="594" spans="1:8" x14ac:dyDescent="0.25">
      <c r="A594">
        <v>593</v>
      </c>
      <c r="B594" t="s">
        <v>12</v>
      </c>
      <c r="C594" t="s">
        <v>10</v>
      </c>
      <c r="D594" t="s">
        <v>10</v>
      </c>
      <c r="E594" t="s">
        <v>11</v>
      </c>
      <c r="F594" t="s">
        <v>9</v>
      </c>
      <c r="G594" t="s">
        <v>13</v>
      </c>
      <c r="H594" s="1">
        <v>75.930000000000007</v>
      </c>
    </row>
    <row r="595" spans="1:8" x14ac:dyDescent="0.25">
      <c r="A595">
        <v>594</v>
      </c>
      <c r="B595" t="s">
        <v>13</v>
      </c>
      <c r="C595" t="s">
        <v>9</v>
      </c>
      <c r="D595" t="s">
        <v>9</v>
      </c>
      <c r="E595" t="s">
        <v>11</v>
      </c>
      <c r="F595" t="s">
        <v>10</v>
      </c>
      <c r="G595" t="s">
        <v>12</v>
      </c>
      <c r="H595" s="1">
        <v>714.09</v>
      </c>
    </row>
    <row r="596" spans="1:8" x14ac:dyDescent="0.25">
      <c r="A596">
        <v>595</v>
      </c>
      <c r="B596" t="s">
        <v>8</v>
      </c>
      <c r="C596" t="s">
        <v>11</v>
      </c>
      <c r="D596" t="s">
        <v>9</v>
      </c>
      <c r="E596" t="s">
        <v>11</v>
      </c>
      <c r="F596" t="s">
        <v>11</v>
      </c>
      <c r="G596" t="s">
        <v>12</v>
      </c>
      <c r="H596" s="1">
        <v>625.13</v>
      </c>
    </row>
    <row r="597" spans="1:8" x14ac:dyDescent="0.25">
      <c r="A597">
        <v>596</v>
      </c>
      <c r="B597" t="s">
        <v>13</v>
      </c>
      <c r="C597" t="s">
        <v>10</v>
      </c>
      <c r="D597" t="s">
        <v>9</v>
      </c>
      <c r="E597" t="s">
        <v>11</v>
      </c>
      <c r="F597" t="s">
        <v>11</v>
      </c>
      <c r="G597" t="s">
        <v>12</v>
      </c>
      <c r="H597" s="1">
        <v>471.61</v>
      </c>
    </row>
    <row r="598" spans="1:8" x14ac:dyDescent="0.25">
      <c r="A598">
        <v>597</v>
      </c>
      <c r="B598" t="s">
        <v>13</v>
      </c>
      <c r="C598" t="s">
        <v>11</v>
      </c>
      <c r="D598" t="s">
        <v>11</v>
      </c>
      <c r="E598" t="s">
        <v>10</v>
      </c>
      <c r="F598" t="s">
        <v>9</v>
      </c>
      <c r="G598" t="s">
        <v>13</v>
      </c>
      <c r="H598" s="1">
        <v>189.67</v>
      </c>
    </row>
    <row r="599" spans="1:8" x14ac:dyDescent="0.25">
      <c r="A599">
        <v>598</v>
      </c>
      <c r="B599" t="s">
        <v>12</v>
      </c>
      <c r="C599" t="s">
        <v>11</v>
      </c>
      <c r="D599" t="s">
        <v>11</v>
      </c>
      <c r="E599" t="s">
        <v>11</v>
      </c>
      <c r="F599" t="s">
        <v>10</v>
      </c>
      <c r="G599" t="s">
        <v>13</v>
      </c>
      <c r="H599" s="1">
        <v>517.78</v>
      </c>
    </row>
    <row r="600" spans="1:8" x14ac:dyDescent="0.25">
      <c r="A600">
        <v>599</v>
      </c>
      <c r="B600" t="s">
        <v>13</v>
      </c>
      <c r="C600" t="s">
        <v>10</v>
      </c>
      <c r="D600" t="s">
        <v>10</v>
      </c>
      <c r="E600" t="s">
        <v>11</v>
      </c>
      <c r="F600" t="s">
        <v>10</v>
      </c>
      <c r="G600" t="s">
        <v>13</v>
      </c>
      <c r="H600" s="1">
        <v>671.61</v>
      </c>
    </row>
    <row r="601" spans="1:8" x14ac:dyDescent="0.25">
      <c r="A601">
        <v>600</v>
      </c>
      <c r="B601" t="s">
        <v>13</v>
      </c>
      <c r="C601" t="s">
        <v>11</v>
      </c>
      <c r="D601" t="s">
        <v>11</v>
      </c>
      <c r="E601" t="s">
        <v>9</v>
      </c>
      <c r="F601" t="s">
        <v>10</v>
      </c>
      <c r="G601" t="s">
        <v>13</v>
      </c>
      <c r="H601" s="1">
        <v>237.93</v>
      </c>
    </row>
    <row r="602" spans="1:8" x14ac:dyDescent="0.25">
      <c r="A602">
        <v>601</v>
      </c>
      <c r="B602" t="s">
        <v>12</v>
      </c>
      <c r="C602" t="s">
        <v>9</v>
      </c>
      <c r="D602" t="s">
        <v>11</v>
      </c>
      <c r="E602" t="s">
        <v>9</v>
      </c>
      <c r="F602" t="s">
        <v>11</v>
      </c>
      <c r="G602" t="s">
        <v>12</v>
      </c>
      <c r="H602" s="1">
        <v>353.83</v>
      </c>
    </row>
    <row r="603" spans="1:8" x14ac:dyDescent="0.25">
      <c r="A603">
        <v>602</v>
      </c>
      <c r="B603" t="s">
        <v>8</v>
      </c>
      <c r="C603" t="s">
        <v>11</v>
      </c>
      <c r="D603" t="s">
        <v>11</v>
      </c>
      <c r="E603" t="s">
        <v>10</v>
      </c>
      <c r="F603" t="s">
        <v>11</v>
      </c>
      <c r="G603" t="s">
        <v>13</v>
      </c>
      <c r="H603" s="1">
        <v>24.25</v>
      </c>
    </row>
    <row r="604" spans="1:8" x14ac:dyDescent="0.25">
      <c r="A604">
        <v>603</v>
      </c>
      <c r="B604" t="s">
        <v>13</v>
      </c>
      <c r="C604" t="s">
        <v>11</v>
      </c>
      <c r="D604" t="s">
        <v>11</v>
      </c>
      <c r="E604" t="s">
        <v>11</v>
      </c>
      <c r="F604" t="s">
        <v>9</v>
      </c>
      <c r="G604" t="s">
        <v>13</v>
      </c>
      <c r="H604" s="1">
        <v>486.25</v>
      </c>
    </row>
    <row r="605" spans="1:8" x14ac:dyDescent="0.25">
      <c r="A605">
        <v>604</v>
      </c>
      <c r="B605" t="s">
        <v>12</v>
      </c>
      <c r="C605" t="s">
        <v>9</v>
      </c>
      <c r="D605" t="s">
        <v>10</v>
      </c>
      <c r="E605" t="s">
        <v>10</v>
      </c>
      <c r="F605" t="s">
        <v>10</v>
      </c>
      <c r="G605" t="s">
        <v>13</v>
      </c>
      <c r="H605" s="1">
        <v>227.15</v>
      </c>
    </row>
    <row r="606" spans="1:8" x14ac:dyDescent="0.25">
      <c r="A606">
        <v>605</v>
      </c>
      <c r="B606" t="s">
        <v>12</v>
      </c>
      <c r="C606" t="s">
        <v>9</v>
      </c>
      <c r="D606" t="s">
        <v>11</v>
      </c>
      <c r="E606" t="s">
        <v>10</v>
      </c>
      <c r="F606" t="s">
        <v>9</v>
      </c>
      <c r="G606" t="s">
        <v>12</v>
      </c>
      <c r="H606" s="1">
        <v>768.18</v>
      </c>
    </row>
    <row r="607" spans="1:8" x14ac:dyDescent="0.25">
      <c r="A607">
        <v>606</v>
      </c>
      <c r="B607" t="s">
        <v>8</v>
      </c>
      <c r="C607" t="s">
        <v>10</v>
      </c>
      <c r="D607" t="s">
        <v>10</v>
      </c>
      <c r="E607" t="s">
        <v>9</v>
      </c>
      <c r="F607" t="s">
        <v>9</v>
      </c>
      <c r="G607" t="s">
        <v>12</v>
      </c>
      <c r="H607" s="1">
        <v>81.97</v>
      </c>
    </row>
    <row r="608" spans="1:8" x14ac:dyDescent="0.25">
      <c r="A608">
        <v>607</v>
      </c>
      <c r="B608" t="s">
        <v>12</v>
      </c>
      <c r="C608" t="s">
        <v>11</v>
      </c>
      <c r="D608" t="s">
        <v>10</v>
      </c>
      <c r="E608" t="s">
        <v>10</v>
      </c>
      <c r="F608" t="s">
        <v>9</v>
      </c>
      <c r="G608" t="s">
        <v>12</v>
      </c>
      <c r="H608" s="1">
        <v>426.82</v>
      </c>
    </row>
    <row r="609" spans="1:8" x14ac:dyDescent="0.25">
      <c r="A609">
        <v>608</v>
      </c>
      <c r="B609" t="s">
        <v>8</v>
      </c>
      <c r="C609" t="s">
        <v>11</v>
      </c>
      <c r="D609" t="s">
        <v>9</v>
      </c>
      <c r="E609" t="s">
        <v>10</v>
      </c>
      <c r="F609" t="s">
        <v>9</v>
      </c>
      <c r="G609" t="s">
        <v>13</v>
      </c>
      <c r="H609" s="1">
        <v>419.85</v>
      </c>
    </row>
    <row r="610" spans="1:8" x14ac:dyDescent="0.25">
      <c r="A610">
        <v>609</v>
      </c>
      <c r="B610" t="s">
        <v>12</v>
      </c>
      <c r="C610" t="s">
        <v>9</v>
      </c>
      <c r="D610" t="s">
        <v>10</v>
      </c>
      <c r="E610" t="s">
        <v>11</v>
      </c>
      <c r="F610" t="s">
        <v>9</v>
      </c>
      <c r="G610" t="s">
        <v>13</v>
      </c>
      <c r="H610" s="1">
        <v>509.37</v>
      </c>
    </row>
    <row r="611" spans="1:8" x14ac:dyDescent="0.25">
      <c r="A611">
        <v>610</v>
      </c>
      <c r="B611" t="s">
        <v>13</v>
      </c>
      <c r="C611" t="s">
        <v>11</v>
      </c>
      <c r="D611" t="s">
        <v>10</v>
      </c>
      <c r="E611" t="s">
        <v>10</v>
      </c>
      <c r="F611" t="s">
        <v>10</v>
      </c>
      <c r="G611" t="s">
        <v>13</v>
      </c>
      <c r="H611" s="1">
        <v>130.69</v>
      </c>
    </row>
    <row r="612" spans="1:8" x14ac:dyDescent="0.25">
      <c r="A612">
        <v>611</v>
      </c>
      <c r="B612" t="s">
        <v>8</v>
      </c>
      <c r="C612" t="s">
        <v>9</v>
      </c>
      <c r="D612" t="s">
        <v>11</v>
      </c>
      <c r="E612" t="s">
        <v>11</v>
      </c>
      <c r="F612" t="s">
        <v>10</v>
      </c>
      <c r="G612" t="s">
        <v>13</v>
      </c>
      <c r="H612" s="1">
        <v>586.91</v>
      </c>
    </row>
    <row r="613" spans="1:8" x14ac:dyDescent="0.25">
      <c r="A613">
        <v>612</v>
      </c>
      <c r="B613" t="s">
        <v>12</v>
      </c>
      <c r="C613" t="s">
        <v>10</v>
      </c>
      <c r="D613" t="s">
        <v>10</v>
      </c>
      <c r="E613" t="s">
        <v>11</v>
      </c>
      <c r="F613" t="s">
        <v>10</v>
      </c>
      <c r="G613" t="s">
        <v>13</v>
      </c>
      <c r="H613" s="1">
        <v>420.6</v>
      </c>
    </row>
    <row r="614" spans="1:8" x14ac:dyDescent="0.25">
      <c r="A614">
        <v>613</v>
      </c>
      <c r="B614" t="s">
        <v>8</v>
      </c>
      <c r="C614" t="s">
        <v>10</v>
      </c>
      <c r="D614" t="s">
        <v>10</v>
      </c>
      <c r="E614" t="s">
        <v>10</v>
      </c>
      <c r="F614" t="s">
        <v>10</v>
      </c>
      <c r="G614" t="s">
        <v>12</v>
      </c>
      <c r="H614" s="1">
        <v>596.82000000000005</v>
      </c>
    </row>
    <row r="615" spans="1:8" x14ac:dyDescent="0.25">
      <c r="A615">
        <v>614</v>
      </c>
      <c r="B615" t="s">
        <v>13</v>
      </c>
      <c r="C615" t="s">
        <v>9</v>
      </c>
      <c r="D615" t="s">
        <v>9</v>
      </c>
      <c r="E615" t="s">
        <v>10</v>
      </c>
      <c r="F615" t="s">
        <v>9</v>
      </c>
      <c r="G615" t="s">
        <v>13</v>
      </c>
      <c r="H615" s="1">
        <v>314.72000000000003</v>
      </c>
    </row>
    <row r="616" spans="1:8" x14ac:dyDescent="0.25">
      <c r="A616">
        <v>615</v>
      </c>
      <c r="B616" t="s">
        <v>8</v>
      </c>
      <c r="C616" t="s">
        <v>10</v>
      </c>
      <c r="D616" t="s">
        <v>11</v>
      </c>
      <c r="E616" t="s">
        <v>9</v>
      </c>
      <c r="F616" t="s">
        <v>10</v>
      </c>
      <c r="G616" t="s">
        <v>12</v>
      </c>
      <c r="H616" s="1">
        <v>559.97</v>
      </c>
    </row>
    <row r="617" spans="1:8" x14ac:dyDescent="0.25">
      <c r="A617">
        <v>616</v>
      </c>
      <c r="B617" t="s">
        <v>13</v>
      </c>
      <c r="C617" t="s">
        <v>9</v>
      </c>
      <c r="D617" t="s">
        <v>10</v>
      </c>
      <c r="E617" t="s">
        <v>11</v>
      </c>
      <c r="F617" t="s">
        <v>10</v>
      </c>
      <c r="G617" t="s">
        <v>12</v>
      </c>
      <c r="H617" s="1">
        <v>735.57</v>
      </c>
    </row>
    <row r="618" spans="1:8" x14ac:dyDescent="0.25">
      <c r="A618">
        <v>617</v>
      </c>
      <c r="B618" t="s">
        <v>13</v>
      </c>
      <c r="C618" t="s">
        <v>11</v>
      </c>
      <c r="D618" t="s">
        <v>11</v>
      </c>
      <c r="E618" t="s">
        <v>11</v>
      </c>
      <c r="F618" t="s">
        <v>11</v>
      </c>
      <c r="G618" t="s">
        <v>13</v>
      </c>
      <c r="H618" s="1">
        <v>590.16999999999996</v>
      </c>
    </row>
    <row r="619" spans="1:8" x14ac:dyDescent="0.25">
      <c r="A619">
        <v>618</v>
      </c>
      <c r="B619" t="s">
        <v>8</v>
      </c>
      <c r="C619" t="s">
        <v>9</v>
      </c>
      <c r="D619" t="s">
        <v>11</v>
      </c>
      <c r="E619" t="s">
        <v>10</v>
      </c>
      <c r="F619" t="s">
        <v>9</v>
      </c>
      <c r="G619" t="s">
        <v>12</v>
      </c>
      <c r="H619" s="1">
        <v>84.35</v>
      </c>
    </row>
    <row r="620" spans="1:8" x14ac:dyDescent="0.25">
      <c r="A620">
        <v>619</v>
      </c>
      <c r="B620" t="s">
        <v>8</v>
      </c>
      <c r="C620" t="s">
        <v>9</v>
      </c>
      <c r="D620" t="s">
        <v>9</v>
      </c>
      <c r="E620" t="s">
        <v>11</v>
      </c>
      <c r="F620" t="s">
        <v>9</v>
      </c>
      <c r="G620" t="s">
        <v>13</v>
      </c>
      <c r="H620" s="1">
        <v>209.67</v>
      </c>
    </row>
    <row r="621" spans="1:8" x14ac:dyDescent="0.25">
      <c r="A621">
        <v>620</v>
      </c>
      <c r="B621" t="s">
        <v>13</v>
      </c>
      <c r="C621" t="s">
        <v>11</v>
      </c>
      <c r="D621" t="s">
        <v>11</v>
      </c>
      <c r="E621" t="s">
        <v>9</v>
      </c>
      <c r="F621" t="s">
        <v>9</v>
      </c>
      <c r="G621" t="s">
        <v>13</v>
      </c>
      <c r="H621" s="1">
        <v>797.41</v>
      </c>
    </row>
    <row r="622" spans="1:8" x14ac:dyDescent="0.25">
      <c r="A622">
        <v>621</v>
      </c>
      <c r="B622" t="s">
        <v>8</v>
      </c>
      <c r="C622" t="s">
        <v>9</v>
      </c>
      <c r="D622" t="s">
        <v>10</v>
      </c>
      <c r="E622" t="s">
        <v>9</v>
      </c>
      <c r="F622" t="s">
        <v>9</v>
      </c>
      <c r="G622" t="s">
        <v>13</v>
      </c>
      <c r="H622" s="1">
        <v>548.6</v>
      </c>
    </row>
    <row r="623" spans="1:8" x14ac:dyDescent="0.25">
      <c r="A623">
        <v>622</v>
      </c>
      <c r="B623" t="s">
        <v>8</v>
      </c>
      <c r="C623" t="s">
        <v>10</v>
      </c>
      <c r="D623" t="s">
        <v>10</v>
      </c>
      <c r="E623" t="s">
        <v>9</v>
      </c>
      <c r="F623" t="s">
        <v>9</v>
      </c>
      <c r="G623" t="s">
        <v>13</v>
      </c>
      <c r="H623" s="1">
        <v>573.87</v>
      </c>
    </row>
    <row r="624" spans="1:8" x14ac:dyDescent="0.25">
      <c r="A624">
        <v>623</v>
      </c>
      <c r="B624" t="s">
        <v>8</v>
      </c>
      <c r="C624" t="s">
        <v>11</v>
      </c>
      <c r="D624" t="s">
        <v>11</v>
      </c>
      <c r="E624" t="s">
        <v>10</v>
      </c>
      <c r="F624" t="s">
        <v>10</v>
      </c>
      <c r="G624" t="s">
        <v>12</v>
      </c>
      <c r="H624" s="1">
        <v>671.67</v>
      </c>
    </row>
    <row r="625" spans="1:8" x14ac:dyDescent="0.25">
      <c r="A625">
        <v>624</v>
      </c>
      <c r="B625" t="s">
        <v>8</v>
      </c>
      <c r="C625" t="s">
        <v>10</v>
      </c>
      <c r="D625" t="s">
        <v>11</v>
      </c>
      <c r="E625" t="s">
        <v>11</v>
      </c>
      <c r="F625" t="s">
        <v>9</v>
      </c>
      <c r="G625" t="s">
        <v>12</v>
      </c>
      <c r="H625" s="1">
        <v>230.6</v>
      </c>
    </row>
    <row r="626" spans="1:8" x14ac:dyDescent="0.25">
      <c r="A626">
        <v>625</v>
      </c>
      <c r="B626" t="s">
        <v>12</v>
      </c>
      <c r="C626" t="s">
        <v>10</v>
      </c>
      <c r="D626" t="s">
        <v>11</v>
      </c>
      <c r="E626" t="s">
        <v>9</v>
      </c>
      <c r="F626" t="s">
        <v>9</v>
      </c>
      <c r="G626" t="s">
        <v>12</v>
      </c>
      <c r="H626" s="1">
        <v>554.07000000000005</v>
      </c>
    </row>
    <row r="627" spans="1:8" x14ac:dyDescent="0.25">
      <c r="A627">
        <v>626</v>
      </c>
      <c r="B627" t="s">
        <v>8</v>
      </c>
      <c r="C627" t="s">
        <v>9</v>
      </c>
      <c r="D627" t="s">
        <v>10</v>
      </c>
      <c r="E627" t="s">
        <v>11</v>
      </c>
      <c r="F627" t="s">
        <v>11</v>
      </c>
      <c r="G627" t="s">
        <v>12</v>
      </c>
      <c r="H627" s="1">
        <v>533.84</v>
      </c>
    </row>
    <row r="628" spans="1:8" x14ac:dyDescent="0.25">
      <c r="A628">
        <v>627</v>
      </c>
      <c r="B628" t="s">
        <v>13</v>
      </c>
      <c r="C628" t="s">
        <v>11</v>
      </c>
      <c r="D628" t="s">
        <v>9</v>
      </c>
      <c r="E628" t="s">
        <v>10</v>
      </c>
      <c r="F628" t="s">
        <v>9</v>
      </c>
      <c r="G628" t="s">
        <v>13</v>
      </c>
      <c r="H628" s="1">
        <v>137.11000000000001</v>
      </c>
    </row>
    <row r="629" spans="1:8" x14ac:dyDescent="0.25">
      <c r="A629">
        <v>628</v>
      </c>
      <c r="B629" t="s">
        <v>12</v>
      </c>
      <c r="C629" t="s">
        <v>11</v>
      </c>
      <c r="D629" t="s">
        <v>10</v>
      </c>
      <c r="E629" t="s">
        <v>11</v>
      </c>
      <c r="F629" t="s">
        <v>11</v>
      </c>
      <c r="G629" t="s">
        <v>12</v>
      </c>
      <c r="H629" s="1">
        <v>417.92</v>
      </c>
    </row>
    <row r="630" spans="1:8" x14ac:dyDescent="0.25">
      <c r="A630">
        <v>629</v>
      </c>
      <c r="B630" t="s">
        <v>13</v>
      </c>
      <c r="C630" t="s">
        <v>11</v>
      </c>
      <c r="D630" t="s">
        <v>9</v>
      </c>
      <c r="E630" t="s">
        <v>11</v>
      </c>
      <c r="F630" t="s">
        <v>10</v>
      </c>
      <c r="G630" t="s">
        <v>13</v>
      </c>
      <c r="H630" s="1">
        <v>369.84</v>
      </c>
    </row>
    <row r="631" spans="1:8" x14ac:dyDescent="0.25">
      <c r="A631">
        <v>630</v>
      </c>
      <c r="B631" t="s">
        <v>8</v>
      </c>
      <c r="C631" t="s">
        <v>9</v>
      </c>
      <c r="D631" t="s">
        <v>10</v>
      </c>
      <c r="E631" t="s">
        <v>11</v>
      </c>
      <c r="F631" t="s">
        <v>9</v>
      </c>
      <c r="G631" t="s">
        <v>12</v>
      </c>
      <c r="H631" s="1">
        <v>761.88</v>
      </c>
    </row>
    <row r="632" spans="1:8" x14ac:dyDescent="0.25">
      <c r="A632">
        <v>631</v>
      </c>
      <c r="B632" t="s">
        <v>8</v>
      </c>
      <c r="C632" t="s">
        <v>10</v>
      </c>
      <c r="D632" t="s">
        <v>10</v>
      </c>
      <c r="E632" t="s">
        <v>9</v>
      </c>
      <c r="F632" t="s">
        <v>9</v>
      </c>
      <c r="G632" t="s">
        <v>12</v>
      </c>
      <c r="H632" s="1">
        <v>510.71</v>
      </c>
    </row>
    <row r="633" spans="1:8" x14ac:dyDescent="0.25">
      <c r="A633">
        <v>632</v>
      </c>
      <c r="B633" t="s">
        <v>12</v>
      </c>
      <c r="C633" t="s">
        <v>9</v>
      </c>
      <c r="D633" t="s">
        <v>9</v>
      </c>
      <c r="E633" t="s">
        <v>10</v>
      </c>
      <c r="F633" t="s">
        <v>11</v>
      </c>
      <c r="G633" t="s">
        <v>12</v>
      </c>
      <c r="H633" s="1">
        <v>7.13</v>
      </c>
    </row>
    <row r="634" spans="1:8" x14ac:dyDescent="0.25">
      <c r="A634">
        <v>633</v>
      </c>
      <c r="B634" t="s">
        <v>12</v>
      </c>
      <c r="C634" t="s">
        <v>10</v>
      </c>
      <c r="D634" t="s">
        <v>11</v>
      </c>
      <c r="E634" t="s">
        <v>10</v>
      </c>
      <c r="F634" t="s">
        <v>11</v>
      </c>
      <c r="G634" t="s">
        <v>13</v>
      </c>
      <c r="H634" s="1">
        <v>243.89</v>
      </c>
    </row>
    <row r="635" spans="1:8" x14ac:dyDescent="0.25">
      <c r="A635">
        <v>634</v>
      </c>
      <c r="B635" t="s">
        <v>8</v>
      </c>
      <c r="C635" t="s">
        <v>9</v>
      </c>
      <c r="D635" t="s">
        <v>10</v>
      </c>
      <c r="E635" t="s">
        <v>10</v>
      </c>
      <c r="F635" t="s">
        <v>10</v>
      </c>
      <c r="G635" t="s">
        <v>13</v>
      </c>
      <c r="H635" s="1">
        <v>379.88</v>
      </c>
    </row>
    <row r="636" spans="1:8" x14ac:dyDescent="0.25">
      <c r="A636">
        <v>635</v>
      </c>
      <c r="B636" t="s">
        <v>13</v>
      </c>
      <c r="C636" t="s">
        <v>10</v>
      </c>
      <c r="D636" t="s">
        <v>9</v>
      </c>
      <c r="E636" t="s">
        <v>10</v>
      </c>
      <c r="F636" t="s">
        <v>10</v>
      </c>
      <c r="G636" t="s">
        <v>13</v>
      </c>
      <c r="H636" s="1">
        <v>21.06</v>
      </c>
    </row>
    <row r="637" spans="1:8" x14ac:dyDescent="0.25">
      <c r="A637">
        <v>636</v>
      </c>
      <c r="B637" t="s">
        <v>12</v>
      </c>
      <c r="C637" t="s">
        <v>11</v>
      </c>
      <c r="D637" t="s">
        <v>9</v>
      </c>
      <c r="E637" t="s">
        <v>9</v>
      </c>
      <c r="F637" t="s">
        <v>9</v>
      </c>
      <c r="G637" t="s">
        <v>13</v>
      </c>
      <c r="H637" s="1">
        <v>150.52000000000001</v>
      </c>
    </row>
    <row r="638" spans="1:8" x14ac:dyDescent="0.25">
      <c r="A638">
        <v>637</v>
      </c>
      <c r="B638" t="s">
        <v>8</v>
      </c>
      <c r="C638" t="s">
        <v>11</v>
      </c>
      <c r="D638" t="s">
        <v>10</v>
      </c>
      <c r="E638" t="s">
        <v>11</v>
      </c>
      <c r="F638" t="s">
        <v>9</v>
      </c>
      <c r="G638" t="s">
        <v>12</v>
      </c>
      <c r="H638" s="1">
        <v>782.51</v>
      </c>
    </row>
    <row r="639" spans="1:8" x14ac:dyDescent="0.25">
      <c r="A639">
        <v>638</v>
      </c>
      <c r="B639" t="s">
        <v>13</v>
      </c>
      <c r="C639" t="s">
        <v>11</v>
      </c>
      <c r="D639" t="s">
        <v>10</v>
      </c>
      <c r="E639" t="s">
        <v>11</v>
      </c>
      <c r="F639" t="s">
        <v>11</v>
      </c>
      <c r="G639" t="s">
        <v>13</v>
      </c>
      <c r="H639" s="1">
        <v>97.73</v>
      </c>
    </row>
    <row r="640" spans="1:8" x14ac:dyDescent="0.25">
      <c r="A640">
        <v>639</v>
      </c>
      <c r="B640" t="s">
        <v>13</v>
      </c>
      <c r="C640" t="s">
        <v>9</v>
      </c>
      <c r="D640" t="s">
        <v>9</v>
      </c>
      <c r="E640" t="s">
        <v>9</v>
      </c>
      <c r="F640" t="s">
        <v>11</v>
      </c>
      <c r="G640" t="s">
        <v>12</v>
      </c>
      <c r="H640" s="1">
        <v>341.92</v>
      </c>
    </row>
    <row r="641" spans="1:8" x14ac:dyDescent="0.25">
      <c r="A641">
        <v>640</v>
      </c>
      <c r="B641" t="s">
        <v>12</v>
      </c>
      <c r="C641" t="s">
        <v>11</v>
      </c>
      <c r="D641" t="s">
        <v>9</v>
      </c>
      <c r="E641" t="s">
        <v>10</v>
      </c>
      <c r="F641" t="s">
        <v>10</v>
      </c>
      <c r="G641" t="s">
        <v>12</v>
      </c>
      <c r="H641" s="1">
        <v>617.91999999999996</v>
      </c>
    </row>
    <row r="642" spans="1:8" x14ac:dyDescent="0.25">
      <c r="A642">
        <v>641</v>
      </c>
      <c r="B642" t="s">
        <v>12</v>
      </c>
      <c r="C642" t="s">
        <v>11</v>
      </c>
      <c r="D642" t="s">
        <v>11</v>
      </c>
      <c r="E642" t="s">
        <v>11</v>
      </c>
      <c r="F642" t="s">
        <v>9</v>
      </c>
      <c r="G642" t="s">
        <v>12</v>
      </c>
      <c r="H642" s="1">
        <v>248.75</v>
      </c>
    </row>
    <row r="643" spans="1:8" x14ac:dyDescent="0.25">
      <c r="A643">
        <v>642</v>
      </c>
      <c r="B643" t="s">
        <v>8</v>
      </c>
      <c r="C643" t="s">
        <v>10</v>
      </c>
      <c r="D643" t="s">
        <v>9</v>
      </c>
      <c r="E643" t="s">
        <v>10</v>
      </c>
      <c r="F643" t="s">
        <v>10</v>
      </c>
      <c r="G643" t="s">
        <v>12</v>
      </c>
      <c r="H643" s="1">
        <v>457.61</v>
      </c>
    </row>
    <row r="644" spans="1:8" x14ac:dyDescent="0.25">
      <c r="A644">
        <v>643</v>
      </c>
      <c r="B644" t="s">
        <v>12</v>
      </c>
      <c r="C644" t="s">
        <v>9</v>
      </c>
      <c r="D644" t="s">
        <v>11</v>
      </c>
      <c r="E644" t="s">
        <v>9</v>
      </c>
      <c r="F644" t="s">
        <v>11</v>
      </c>
      <c r="G644" t="s">
        <v>12</v>
      </c>
      <c r="H644" s="1">
        <v>157.47999999999999</v>
      </c>
    </row>
    <row r="645" spans="1:8" x14ac:dyDescent="0.25">
      <c r="A645">
        <v>644</v>
      </c>
      <c r="B645" t="s">
        <v>12</v>
      </c>
      <c r="C645" t="s">
        <v>9</v>
      </c>
      <c r="D645" t="s">
        <v>11</v>
      </c>
      <c r="E645" t="s">
        <v>9</v>
      </c>
      <c r="F645" t="s">
        <v>11</v>
      </c>
      <c r="G645" t="s">
        <v>13</v>
      </c>
      <c r="H645" s="1">
        <v>486.84</v>
      </c>
    </row>
    <row r="646" spans="1:8" x14ac:dyDescent="0.25">
      <c r="A646">
        <v>645</v>
      </c>
      <c r="B646" t="s">
        <v>8</v>
      </c>
      <c r="C646" t="s">
        <v>10</v>
      </c>
      <c r="D646" t="s">
        <v>9</v>
      </c>
      <c r="E646" t="s">
        <v>11</v>
      </c>
      <c r="F646" t="s">
        <v>10</v>
      </c>
      <c r="G646" t="s">
        <v>13</v>
      </c>
      <c r="H646" s="1">
        <v>660.35</v>
      </c>
    </row>
    <row r="647" spans="1:8" x14ac:dyDescent="0.25">
      <c r="A647">
        <v>646</v>
      </c>
      <c r="B647" t="s">
        <v>12</v>
      </c>
      <c r="C647" t="s">
        <v>9</v>
      </c>
      <c r="D647" t="s">
        <v>11</v>
      </c>
      <c r="E647" t="s">
        <v>9</v>
      </c>
      <c r="F647" t="s">
        <v>10</v>
      </c>
      <c r="G647" t="s">
        <v>13</v>
      </c>
      <c r="H647" s="1">
        <v>465.8</v>
      </c>
    </row>
    <row r="648" spans="1:8" x14ac:dyDescent="0.25">
      <c r="A648">
        <v>647</v>
      </c>
      <c r="B648" t="s">
        <v>13</v>
      </c>
      <c r="C648" t="s">
        <v>11</v>
      </c>
      <c r="D648" t="s">
        <v>11</v>
      </c>
      <c r="E648" t="s">
        <v>11</v>
      </c>
      <c r="F648" t="s">
        <v>11</v>
      </c>
      <c r="G648" t="s">
        <v>13</v>
      </c>
      <c r="H648" s="1">
        <v>652.57000000000005</v>
      </c>
    </row>
    <row r="649" spans="1:8" x14ac:dyDescent="0.25">
      <c r="A649">
        <v>648</v>
      </c>
      <c r="B649" t="s">
        <v>8</v>
      </c>
      <c r="C649" t="s">
        <v>10</v>
      </c>
      <c r="D649" t="s">
        <v>9</v>
      </c>
      <c r="E649" t="s">
        <v>9</v>
      </c>
      <c r="F649" t="s">
        <v>11</v>
      </c>
      <c r="G649" t="s">
        <v>12</v>
      </c>
      <c r="H649" s="1">
        <v>257.02999999999997</v>
      </c>
    </row>
    <row r="650" spans="1:8" x14ac:dyDescent="0.25">
      <c r="A650">
        <v>649</v>
      </c>
      <c r="B650" t="s">
        <v>12</v>
      </c>
      <c r="C650" t="s">
        <v>11</v>
      </c>
      <c r="D650" t="s">
        <v>10</v>
      </c>
      <c r="E650" t="s">
        <v>9</v>
      </c>
      <c r="F650" t="s">
        <v>9</v>
      </c>
      <c r="G650" t="s">
        <v>13</v>
      </c>
      <c r="H650" s="1">
        <v>414.31</v>
      </c>
    </row>
    <row r="651" spans="1:8" x14ac:dyDescent="0.25">
      <c r="A651">
        <v>650</v>
      </c>
      <c r="B651" t="s">
        <v>13</v>
      </c>
      <c r="C651" t="s">
        <v>10</v>
      </c>
      <c r="D651" t="s">
        <v>10</v>
      </c>
      <c r="E651" t="s">
        <v>9</v>
      </c>
      <c r="F651" t="s">
        <v>11</v>
      </c>
      <c r="G651" t="s">
        <v>13</v>
      </c>
      <c r="H651" s="1">
        <v>521.52</v>
      </c>
    </row>
    <row r="652" spans="1:8" x14ac:dyDescent="0.25">
      <c r="A652">
        <v>651</v>
      </c>
      <c r="B652" t="s">
        <v>12</v>
      </c>
      <c r="C652" t="s">
        <v>9</v>
      </c>
      <c r="D652" t="s">
        <v>10</v>
      </c>
      <c r="E652" t="s">
        <v>10</v>
      </c>
      <c r="F652" t="s">
        <v>9</v>
      </c>
      <c r="G652" t="s">
        <v>12</v>
      </c>
      <c r="H652" s="1">
        <v>722.5</v>
      </c>
    </row>
    <row r="653" spans="1:8" x14ac:dyDescent="0.25">
      <c r="A653">
        <v>652</v>
      </c>
      <c r="B653" t="s">
        <v>13</v>
      </c>
      <c r="C653" t="s">
        <v>9</v>
      </c>
      <c r="D653" t="s">
        <v>11</v>
      </c>
      <c r="E653" t="s">
        <v>9</v>
      </c>
      <c r="F653" t="s">
        <v>10</v>
      </c>
      <c r="G653" t="s">
        <v>12</v>
      </c>
      <c r="H653" s="1">
        <v>478.83</v>
      </c>
    </row>
    <row r="654" spans="1:8" x14ac:dyDescent="0.25">
      <c r="A654">
        <v>653</v>
      </c>
      <c r="B654" t="s">
        <v>8</v>
      </c>
      <c r="C654" t="s">
        <v>9</v>
      </c>
      <c r="D654" t="s">
        <v>9</v>
      </c>
      <c r="E654" t="s">
        <v>9</v>
      </c>
      <c r="F654" t="s">
        <v>9</v>
      </c>
      <c r="G654" t="s">
        <v>13</v>
      </c>
      <c r="H654" s="1">
        <v>178.25</v>
      </c>
    </row>
    <row r="655" spans="1:8" x14ac:dyDescent="0.25">
      <c r="A655">
        <v>654</v>
      </c>
      <c r="B655" t="s">
        <v>8</v>
      </c>
      <c r="C655" t="s">
        <v>9</v>
      </c>
      <c r="D655" t="s">
        <v>11</v>
      </c>
      <c r="E655" t="s">
        <v>11</v>
      </c>
      <c r="F655" t="s">
        <v>11</v>
      </c>
      <c r="G655" t="s">
        <v>12</v>
      </c>
      <c r="H655" s="1">
        <v>60.59</v>
      </c>
    </row>
    <row r="656" spans="1:8" x14ac:dyDescent="0.25">
      <c r="A656">
        <v>655</v>
      </c>
      <c r="B656" t="s">
        <v>13</v>
      </c>
      <c r="C656" t="s">
        <v>10</v>
      </c>
      <c r="D656" t="s">
        <v>10</v>
      </c>
      <c r="E656" t="s">
        <v>9</v>
      </c>
      <c r="F656" t="s">
        <v>9</v>
      </c>
      <c r="G656" t="s">
        <v>12</v>
      </c>
      <c r="H656" s="1">
        <v>576.26</v>
      </c>
    </row>
    <row r="657" spans="1:8" x14ac:dyDescent="0.25">
      <c r="A657">
        <v>656</v>
      </c>
      <c r="B657" t="s">
        <v>8</v>
      </c>
      <c r="C657" t="s">
        <v>10</v>
      </c>
      <c r="D657" t="s">
        <v>10</v>
      </c>
      <c r="E657" t="s">
        <v>11</v>
      </c>
      <c r="F657" t="s">
        <v>10</v>
      </c>
      <c r="G657" t="s">
        <v>12</v>
      </c>
      <c r="H657" s="1">
        <v>256.67</v>
      </c>
    </row>
    <row r="658" spans="1:8" x14ac:dyDescent="0.25">
      <c r="A658">
        <v>657</v>
      </c>
      <c r="B658" t="s">
        <v>13</v>
      </c>
      <c r="C658" t="s">
        <v>11</v>
      </c>
      <c r="D658" t="s">
        <v>10</v>
      </c>
      <c r="E658" t="s">
        <v>9</v>
      </c>
      <c r="F658" t="s">
        <v>11</v>
      </c>
      <c r="G658" t="s">
        <v>13</v>
      </c>
      <c r="H658" s="1">
        <v>546.21</v>
      </c>
    </row>
    <row r="659" spans="1:8" x14ac:dyDescent="0.25">
      <c r="A659">
        <v>658</v>
      </c>
      <c r="B659" t="s">
        <v>8</v>
      </c>
      <c r="C659" t="s">
        <v>10</v>
      </c>
      <c r="D659" t="s">
        <v>9</v>
      </c>
      <c r="E659" t="s">
        <v>10</v>
      </c>
      <c r="F659" t="s">
        <v>10</v>
      </c>
      <c r="G659" t="s">
        <v>13</v>
      </c>
      <c r="H659" s="1">
        <v>283.82</v>
      </c>
    </row>
    <row r="660" spans="1:8" x14ac:dyDescent="0.25">
      <c r="A660">
        <v>659</v>
      </c>
      <c r="B660" t="s">
        <v>13</v>
      </c>
      <c r="C660" t="s">
        <v>10</v>
      </c>
      <c r="D660" t="s">
        <v>9</v>
      </c>
      <c r="E660" t="s">
        <v>9</v>
      </c>
      <c r="F660" t="s">
        <v>9</v>
      </c>
      <c r="G660" t="s">
        <v>13</v>
      </c>
      <c r="H660" s="1">
        <v>158.26</v>
      </c>
    </row>
    <row r="661" spans="1:8" x14ac:dyDescent="0.25">
      <c r="A661">
        <v>660</v>
      </c>
      <c r="B661" t="s">
        <v>12</v>
      </c>
      <c r="C661" t="s">
        <v>9</v>
      </c>
      <c r="D661" t="s">
        <v>10</v>
      </c>
      <c r="E661" t="s">
        <v>9</v>
      </c>
      <c r="F661" t="s">
        <v>10</v>
      </c>
      <c r="G661" t="s">
        <v>13</v>
      </c>
      <c r="H661" s="1">
        <v>754.98</v>
      </c>
    </row>
    <row r="662" spans="1:8" x14ac:dyDescent="0.25">
      <c r="A662">
        <v>661</v>
      </c>
      <c r="B662" t="s">
        <v>12</v>
      </c>
      <c r="C662" t="s">
        <v>9</v>
      </c>
      <c r="D662" t="s">
        <v>9</v>
      </c>
      <c r="E662" t="s">
        <v>10</v>
      </c>
      <c r="F662" t="s">
        <v>10</v>
      </c>
      <c r="G662" t="s">
        <v>12</v>
      </c>
      <c r="H662" s="1">
        <v>14.77</v>
      </c>
    </row>
    <row r="663" spans="1:8" x14ac:dyDescent="0.25">
      <c r="A663">
        <v>662</v>
      </c>
      <c r="B663" t="s">
        <v>8</v>
      </c>
      <c r="C663" t="s">
        <v>9</v>
      </c>
      <c r="D663" t="s">
        <v>9</v>
      </c>
      <c r="E663" t="s">
        <v>9</v>
      </c>
      <c r="F663" t="s">
        <v>11</v>
      </c>
      <c r="G663" t="s">
        <v>12</v>
      </c>
      <c r="H663" s="1">
        <v>139.68</v>
      </c>
    </row>
    <row r="664" spans="1:8" x14ac:dyDescent="0.25">
      <c r="A664">
        <v>663</v>
      </c>
      <c r="B664" t="s">
        <v>13</v>
      </c>
      <c r="C664" t="s">
        <v>9</v>
      </c>
      <c r="D664" t="s">
        <v>11</v>
      </c>
      <c r="E664" t="s">
        <v>9</v>
      </c>
      <c r="F664" t="s">
        <v>10</v>
      </c>
      <c r="G664" t="s">
        <v>13</v>
      </c>
      <c r="H664" s="1">
        <v>613.36</v>
      </c>
    </row>
    <row r="665" spans="1:8" x14ac:dyDescent="0.25">
      <c r="A665">
        <v>664</v>
      </c>
      <c r="B665" t="s">
        <v>13</v>
      </c>
      <c r="C665" t="s">
        <v>11</v>
      </c>
      <c r="D665" t="s">
        <v>10</v>
      </c>
      <c r="E665" t="s">
        <v>11</v>
      </c>
      <c r="F665" t="s">
        <v>11</v>
      </c>
      <c r="G665" t="s">
        <v>13</v>
      </c>
      <c r="H665" s="1">
        <v>685.19</v>
      </c>
    </row>
    <row r="666" spans="1:8" x14ac:dyDescent="0.25">
      <c r="A666">
        <v>665</v>
      </c>
      <c r="B666" t="s">
        <v>12</v>
      </c>
      <c r="C666" t="s">
        <v>11</v>
      </c>
      <c r="D666" t="s">
        <v>11</v>
      </c>
      <c r="E666" t="s">
        <v>9</v>
      </c>
      <c r="F666" t="s">
        <v>11</v>
      </c>
      <c r="G666" t="s">
        <v>12</v>
      </c>
      <c r="H666" s="1">
        <v>8.8800000000000008</v>
      </c>
    </row>
    <row r="667" spans="1:8" x14ac:dyDescent="0.25">
      <c r="A667">
        <v>666</v>
      </c>
      <c r="B667" t="s">
        <v>8</v>
      </c>
      <c r="C667" t="s">
        <v>11</v>
      </c>
      <c r="D667" t="s">
        <v>11</v>
      </c>
      <c r="E667" t="s">
        <v>11</v>
      </c>
      <c r="F667" t="s">
        <v>11</v>
      </c>
      <c r="G667" t="s">
        <v>13</v>
      </c>
      <c r="H667" s="1">
        <v>91.49</v>
      </c>
    </row>
    <row r="668" spans="1:8" x14ac:dyDescent="0.25">
      <c r="A668">
        <v>667</v>
      </c>
      <c r="B668" t="s">
        <v>13</v>
      </c>
      <c r="C668" t="s">
        <v>9</v>
      </c>
      <c r="D668" t="s">
        <v>9</v>
      </c>
      <c r="E668" t="s">
        <v>11</v>
      </c>
      <c r="F668" t="s">
        <v>9</v>
      </c>
      <c r="G668" t="s">
        <v>13</v>
      </c>
      <c r="H668" s="1">
        <v>475.4</v>
      </c>
    </row>
    <row r="669" spans="1:8" x14ac:dyDescent="0.25">
      <c r="A669">
        <v>668</v>
      </c>
      <c r="B669" t="s">
        <v>13</v>
      </c>
      <c r="C669" t="s">
        <v>10</v>
      </c>
      <c r="D669" t="s">
        <v>10</v>
      </c>
      <c r="E669" t="s">
        <v>11</v>
      </c>
      <c r="F669" t="s">
        <v>10</v>
      </c>
      <c r="G669" t="s">
        <v>13</v>
      </c>
      <c r="H669" s="1">
        <v>485.7</v>
      </c>
    </row>
    <row r="670" spans="1:8" x14ac:dyDescent="0.25">
      <c r="A670">
        <v>669</v>
      </c>
      <c r="B670" t="s">
        <v>13</v>
      </c>
      <c r="C670" t="s">
        <v>10</v>
      </c>
      <c r="D670" t="s">
        <v>10</v>
      </c>
      <c r="E670" t="s">
        <v>9</v>
      </c>
      <c r="F670" t="s">
        <v>10</v>
      </c>
      <c r="G670" t="s">
        <v>13</v>
      </c>
      <c r="H670" s="1">
        <v>102.41</v>
      </c>
    </row>
    <row r="671" spans="1:8" x14ac:dyDescent="0.25">
      <c r="A671">
        <v>670</v>
      </c>
      <c r="B671" t="s">
        <v>13</v>
      </c>
      <c r="C671" t="s">
        <v>10</v>
      </c>
      <c r="D671" t="s">
        <v>10</v>
      </c>
      <c r="E671" t="s">
        <v>11</v>
      </c>
      <c r="F671" t="s">
        <v>10</v>
      </c>
      <c r="G671" t="s">
        <v>13</v>
      </c>
      <c r="H671" s="1">
        <v>166.56</v>
      </c>
    </row>
    <row r="672" spans="1:8" x14ac:dyDescent="0.25">
      <c r="A672">
        <v>671</v>
      </c>
      <c r="B672" t="s">
        <v>8</v>
      </c>
      <c r="C672" t="s">
        <v>9</v>
      </c>
      <c r="D672" t="s">
        <v>10</v>
      </c>
      <c r="E672" t="s">
        <v>10</v>
      </c>
      <c r="F672" t="s">
        <v>11</v>
      </c>
      <c r="G672" t="s">
        <v>12</v>
      </c>
      <c r="H672" s="1">
        <v>548.59</v>
      </c>
    </row>
    <row r="673" spans="1:8" x14ac:dyDescent="0.25">
      <c r="A673">
        <v>672</v>
      </c>
      <c r="B673" t="s">
        <v>13</v>
      </c>
      <c r="C673" t="s">
        <v>11</v>
      </c>
      <c r="D673" t="s">
        <v>9</v>
      </c>
      <c r="E673" t="s">
        <v>11</v>
      </c>
      <c r="F673" t="s">
        <v>11</v>
      </c>
      <c r="G673" t="s">
        <v>13</v>
      </c>
      <c r="H673" s="1">
        <v>688.59</v>
      </c>
    </row>
    <row r="674" spans="1:8" x14ac:dyDescent="0.25">
      <c r="A674">
        <v>673</v>
      </c>
      <c r="B674" t="s">
        <v>12</v>
      </c>
      <c r="C674" t="s">
        <v>9</v>
      </c>
      <c r="D674" t="s">
        <v>10</v>
      </c>
      <c r="E674" t="s">
        <v>10</v>
      </c>
      <c r="F674" t="s">
        <v>11</v>
      </c>
      <c r="G674" t="s">
        <v>12</v>
      </c>
      <c r="H674" s="1">
        <v>718.47</v>
      </c>
    </row>
    <row r="675" spans="1:8" x14ac:dyDescent="0.25">
      <c r="A675">
        <v>674</v>
      </c>
      <c r="B675" t="s">
        <v>13</v>
      </c>
      <c r="C675" t="s">
        <v>11</v>
      </c>
      <c r="D675" t="s">
        <v>9</v>
      </c>
      <c r="E675" t="s">
        <v>10</v>
      </c>
      <c r="F675" t="s">
        <v>11</v>
      </c>
      <c r="G675" t="s">
        <v>13</v>
      </c>
      <c r="H675" s="1">
        <v>412.1</v>
      </c>
    </row>
    <row r="676" spans="1:8" x14ac:dyDescent="0.25">
      <c r="A676">
        <v>675</v>
      </c>
      <c r="B676" t="s">
        <v>12</v>
      </c>
      <c r="C676" t="s">
        <v>9</v>
      </c>
      <c r="D676" t="s">
        <v>9</v>
      </c>
      <c r="E676" t="s">
        <v>10</v>
      </c>
      <c r="F676" t="s">
        <v>10</v>
      </c>
      <c r="G676" t="s">
        <v>13</v>
      </c>
      <c r="H676" s="1">
        <v>385.94</v>
      </c>
    </row>
    <row r="677" spans="1:8" x14ac:dyDescent="0.25">
      <c r="A677">
        <v>676</v>
      </c>
      <c r="B677" t="s">
        <v>12</v>
      </c>
      <c r="C677" t="s">
        <v>9</v>
      </c>
      <c r="D677" t="s">
        <v>9</v>
      </c>
      <c r="E677" t="s">
        <v>10</v>
      </c>
      <c r="F677" t="s">
        <v>9</v>
      </c>
      <c r="G677" t="s">
        <v>12</v>
      </c>
      <c r="H677" s="1">
        <v>512.94000000000005</v>
      </c>
    </row>
    <row r="678" spans="1:8" x14ac:dyDescent="0.25">
      <c r="A678">
        <v>677</v>
      </c>
      <c r="B678" t="s">
        <v>8</v>
      </c>
      <c r="C678" t="s">
        <v>11</v>
      </c>
      <c r="D678" t="s">
        <v>11</v>
      </c>
      <c r="E678" t="s">
        <v>9</v>
      </c>
      <c r="F678" t="s">
        <v>10</v>
      </c>
      <c r="G678" t="s">
        <v>13</v>
      </c>
      <c r="H678" s="1">
        <v>716.89</v>
      </c>
    </row>
    <row r="679" spans="1:8" x14ac:dyDescent="0.25">
      <c r="A679">
        <v>678</v>
      </c>
      <c r="B679" t="s">
        <v>8</v>
      </c>
      <c r="C679" t="s">
        <v>10</v>
      </c>
      <c r="D679" t="s">
        <v>9</v>
      </c>
      <c r="E679" t="s">
        <v>11</v>
      </c>
      <c r="F679" t="s">
        <v>11</v>
      </c>
      <c r="G679" t="s">
        <v>13</v>
      </c>
      <c r="H679" s="1">
        <v>635.49</v>
      </c>
    </row>
    <row r="680" spans="1:8" x14ac:dyDescent="0.25">
      <c r="A680">
        <v>679</v>
      </c>
      <c r="B680" t="s">
        <v>13</v>
      </c>
      <c r="C680" t="s">
        <v>9</v>
      </c>
      <c r="D680" t="s">
        <v>11</v>
      </c>
      <c r="E680" t="s">
        <v>11</v>
      </c>
      <c r="F680" t="s">
        <v>11</v>
      </c>
      <c r="G680" t="s">
        <v>13</v>
      </c>
      <c r="H680" s="1">
        <v>40.72</v>
      </c>
    </row>
    <row r="681" spans="1:8" x14ac:dyDescent="0.25">
      <c r="A681">
        <v>680</v>
      </c>
      <c r="B681" t="s">
        <v>8</v>
      </c>
      <c r="C681" t="s">
        <v>10</v>
      </c>
      <c r="D681" t="s">
        <v>11</v>
      </c>
      <c r="E681" t="s">
        <v>10</v>
      </c>
      <c r="F681" t="s">
        <v>9</v>
      </c>
      <c r="G681" t="s">
        <v>12</v>
      </c>
      <c r="H681" s="1">
        <v>267.83999999999997</v>
      </c>
    </row>
    <row r="682" spans="1:8" x14ac:dyDescent="0.25">
      <c r="A682">
        <v>681</v>
      </c>
      <c r="B682" t="s">
        <v>13</v>
      </c>
      <c r="C682" t="s">
        <v>10</v>
      </c>
      <c r="D682" t="s">
        <v>9</v>
      </c>
      <c r="E682" t="s">
        <v>10</v>
      </c>
      <c r="F682" t="s">
        <v>10</v>
      </c>
      <c r="G682" t="s">
        <v>12</v>
      </c>
      <c r="H682" s="1">
        <v>129.32</v>
      </c>
    </row>
    <row r="683" spans="1:8" x14ac:dyDescent="0.25">
      <c r="A683">
        <v>682</v>
      </c>
      <c r="B683" t="s">
        <v>8</v>
      </c>
      <c r="C683" t="s">
        <v>9</v>
      </c>
      <c r="D683" t="s">
        <v>9</v>
      </c>
      <c r="E683" t="s">
        <v>11</v>
      </c>
      <c r="F683" t="s">
        <v>9</v>
      </c>
      <c r="G683" t="s">
        <v>12</v>
      </c>
      <c r="H683" s="1">
        <v>226.47</v>
      </c>
    </row>
    <row r="684" spans="1:8" x14ac:dyDescent="0.25">
      <c r="A684">
        <v>683</v>
      </c>
      <c r="B684" t="s">
        <v>12</v>
      </c>
      <c r="C684" t="s">
        <v>11</v>
      </c>
      <c r="D684" t="s">
        <v>11</v>
      </c>
      <c r="E684" t="s">
        <v>9</v>
      </c>
      <c r="F684" t="s">
        <v>9</v>
      </c>
      <c r="G684" t="s">
        <v>13</v>
      </c>
      <c r="H684" s="1">
        <v>385.6</v>
      </c>
    </row>
    <row r="685" spans="1:8" x14ac:dyDescent="0.25">
      <c r="A685">
        <v>684</v>
      </c>
      <c r="B685" t="s">
        <v>12</v>
      </c>
      <c r="C685" t="s">
        <v>9</v>
      </c>
      <c r="D685" t="s">
        <v>11</v>
      </c>
      <c r="E685" t="s">
        <v>10</v>
      </c>
      <c r="F685" t="s">
        <v>10</v>
      </c>
      <c r="G685" t="s">
        <v>13</v>
      </c>
      <c r="H685" s="1">
        <v>685.47</v>
      </c>
    </row>
    <row r="686" spans="1:8" x14ac:dyDescent="0.25">
      <c r="A686">
        <v>685</v>
      </c>
      <c r="B686" t="s">
        <v>13</v>
      </c>
      <c r="C686" t="s">
        <v>9</v>
      </c>
      <c r="D686" t="s">
        <v>10</v>
      </c>
      <c r="E686" t="s">
        <v>10</v>
      </c>
      <c r="F686" t="s">
        <v>10</v>
      </c>
      <c r="G686" t="s">
        <v>13</v>
      </c>
      <c r="H686" s="1">
        <v>634.82000000000005</v>
      </c>
    </row>
    <row r="687" spans="1:8" x14ac:dyDescent="0.25">
      <c r="A687">
        <v>686</v>
      </c>
      <c r="B687" t="s">
        <v>12</v>
      </c>
      <c r="C687" t="s">
        <v>11</v>
      </c>
      <c r="D687" t="s">
        <v>11</v>
      </c>
      <c r="E687" t="s">
        <v>10</v>
      </c>
      <c r="F687" t="s">
        <v>9</v>
      </c>
      <c r="G687" t="s">
        <v>12</v>
      </c>
      <c r="H687" s="1">
        <v>651.80999999999995</v>
      </c>
    </row>
    <row r="688" spans="1:8" x14ac:dyDescent="0.25">
      <c r="A688">
        <v>687</v>
      </c>
      <c r="B688" t="s">
        <v>12</v>
      </c>
      <c r="C688" t="s">
        <v>11</v>
      </c>
      <c r="D688" t="s">
        <v>9</v>
      </c>
      <c r="E688" t="s">
        <v>10</v>
      </c>
      <c r="F688" t="s">
        <v>11</v>
      </c>
      <c r="G688" t="s">
        <v>12</v>
      </c>
      <c r="H688" s="1">
        <v>390.7</v>
      </c>
    </row>
    <row r="689" spans="1:8" x14ac:dyDescent="0.25">
      <c r="A689">
        <v>688</v>
      </c>
      <c r="B689" t="s">
        <v>13</v>
      </c>
      <c r="C689" t="s">
        <v>10</v>
      </c>
      <c r="D689" t="s">
        <v>9</v>
      </c>
      <c r="E689" t="s">
        <v>9</v>
      </c>
      <c r="F689" t="s">
        <v>9</v>
      </c>
      <c r="G689" t="s">
        <v>12</v>
      </c>
      <c r="H689" s="1">
        <v>166.14</v>
      </c>
    </row>
    <row r="690" spans="1:8" x14ac:dyDescent="0.25">
      <c r="A690">
        <v>689</v>
      </c>
      <c r="B690" t="s">
        <v>13</v>
      </c>
      <c r="C690" t="s">
        <v>11</v>
      </c>
      <c r="D690" t="s">
        <v>11</v>
      </c>
      <c r="E690" t="s">
        <v>10</v>
      </c>
      <c r="F690" t="s">
        <v>9</v>
      </c>
      <c r="G690" t="s">
        <v>12</v>
      </c>
      <c r="H690" s="1">
        <v>224.26</v>
      </c>
    </row>
    <row r="691" spans="1:8" x14ac:dyDescent="0.25">
      <c r="A691">
        <v>690</v>
      </c>
      <c r="B691" t="s">
        <v>8</v>
      </c>
      <c r="C691" t="s">
        <v>11</v>
      </c>
      <c r="D691" t="s">
        <v>11</v>
      </c>
      <c r="E691" t="s">
        <v>11</v>
      </c>
      <c r="F691" t="s">
        <v>9</v>
      </c>
      <c r="G691" t="s">
        <v>12</v>
      </c>
      <c r="H691" s="1">
        <v>367.76</v>
      </c>
    </row>
    <row r="692" spans="1:8" x14ac:dyDescent="0.25">
      <c r="A692">
        <v>691</v>
      </c>
      <c r="B692" t="s">
        <v>12</v>
      </c>
      <c r="C692" t="s">
        <v>11</v>
      </c>
      <c r="D692" t="s">
        <v>9</v>
      </c>
      <c r="E692" t="s">
        <v>9</v>
      </c>
      <c r="F692" t="s">
        <v>11</v>
      </c>
      <c r="G692" t="s">
        <v>13</v>
      </c>
      <c r="H692" s="1">
        <v>136.19999999999999</v>
      </c>
    </row>
    <row r="693" spans="1:8" x14ac:dyDescent="0.25">
      <c r="A693">
        <v>692</v>
      </c>
      <c r="B693" t="s">
        <v>8</v>
      </c>
      <c r="C693" t="s">
        <v>10</v>
      </c>
      <c r="D693" t="s">
        <v>9</v>
      </c>
      <c r="E693" t="s">
        <v>9</v>
      </c>
      <c r="F693" t="s">
        <v>9</v>
      </c>
      <c r="G693" t="s">
        <v>12</v>
      </c>
      <c r="H693" s="1">
        <v>309.16000000000003</v>
      </c>
    </row>
    <row r="694" spans="1:8" x14ac:dyDescent="0.25">
      <c r="A694">
        <v>693</v>
      </c>
      <c r="B694" t="s">
        <v>8</v>
      </c>
      <c r="C694" t="s">
        <v>9</v>
      </c>
      <c r="D694" t="s">
        <v>10</v>
      </c>
      <c r="E694" t="s">
        <v>9</v>
      </c>
      <c r="F694" t="s">
        <v>9</v>
      </c>
      <c r="G694" t="s">
        <v>13</v>
      </c>
      <c r="H694" s="1">
        <v>697.55</v>
      </c>
    </row>
    <row r="695" spans="1:8" x14ac:dyDescent="0.25">
      <c r="A695">
        <v>694</v>
      </c>
      <c r="B695" t="s">
        <v>12</v>
      </c>
      <c r="C695" t="s">
        <v>10</v>
      </c>
      <c r="D695" t="s">
        <v>9</v>
      </c>
      <c r="E695" t="s">
        <v>11</v>
      </c>
      <c r="F695" t="s">
        <v>11</v>
      </c>
      <c r="G695" t="s">
        <v>13</v>
      </c>
      <c r="H695" s="1">
        <v>215.77</v>
      </c>
    </row>
    <row r="696" spans="1:8" x14ac:dyDescent="0.25">
      <c r="A696">
        <v>695</v>
      </c>
      <c r="B696" t="s">
        <v>12</v>
      </c>
      <c r="C696" t="s">
        <v>11</v>
      </c>
      <c r="D696" t="s">
        <v>9</v>
      </c>
      <c r="E696" t="s">
        <v>11</v>
      </c>
      <c r="F696" t="s">
        <v>10</v>
      </c>
      <c r="G696" t="s">
        <v>13</v>
      </c>
      <c r="H696" s="1">
        <v>144.21</v>
      </c>
    </row>
    <row r="697" spans="1:8" x14ac:dyDescent="0.25">
      <c r="A697">
        <v>696</v>
      </c>
      <c r="B697" t="s">
        <v>8</v>
      </c>
      <c r="C697" t="s">
        <v>11</v>
      </c>
      <c r="D697" t="s">
        <v>9</v>
      </c>
      <c r="E697" t="s">
        <v>10</v>
      </c>
      <c r="F697" t="s">
        <v>10</v>
      </c>
      <c r="G697" t="s">
        <v>13</v>
      </c>
      <c r="H697" s="1">
        <v>397.75</v>
      </c>
    </row>
    <row r="698" spans="1:8" x14ac:dyDescent="0.25">
      <c r="A698">
        <v>697</v>
      </c>
      <c r="B698" t="s">
        <v>13</v>
      </c>
      <c r="C698" t="s">
        <v>9</v>
      </c>
      <c r="D698" t="s">
        <v>9</v>
      </c>
      <c r="E698" t="s">
        <v>10</v>
      </c>
      <c r="F698" t="s">
        <v>11</v>
      </c>
      <c r="G698" t="s">
        <v>12</v>
      </c>
      <c r="H698" s="1">
        <v>718.64</v>
      </c>
    </row>
    <row r="699" spans="1:8" x14ac:dyDescent="0.25">
      <c r="A699">
        <v>698</v>
      </c>
      <c r="B699" t="s">
        <v>12</v>
      </c>
      <c r="C699" t="s">
        <v>10</v>
      </c>
      <c r="D699" t="s">
        <v>11</v>
      </c>
      <c r="E699" t="s">
        <v>9</v>
      </c>
      <c r="F699" t="s">
        <v>10</v>
      </c>
      <c r="G699" t="s">
        <v>13</v>
      </c>
      <c r="H699" s="1">
        <v>314.95</v>
      </c>
    </row>
    <row r="700" spans="1:8" x14ac:dyDescent="0.25">
      <c r="A700">
        <v>699</v>
      </c>
      <c r="B700" t="s">
        <v>8</v>
      </c>
      <c r="C700" t="s">
        <v>9</v>
      </c>
      <c r="D700" t="s">
        <v>9</v>
      </c>
      <c r="E700" t="s">
        <v>9</v>
      </c>
      <c r="F700" t="s">
        <v>11</v>
      </c>
      <c r="G700" t="s">
        <v>13</v>
      </c>
      <c r="H700" s="1">
        <v>307.43</v>
      </c>
    </row>
    <row r="701" spans="1:8" x14ac:dyDescent="0.25">
      <c r="A701">
        <v>700</v>
      </c>
      <c r="B701" t="s">
        <v>8</v>
      </c>
      <c r="C701" t="s">
        <v>10</v>
      </c>
      <c r="D701" t="s">
        <v>11</v>
      </c>
      <c r="E701" t="s">
        <v>9</v>
      </c>
      <c r="F701" t="s">
        <v>9</v>
      </c>
      <c r="G701" t="s">
        <v>12</v>
      </c>
      <c r="H701" s="1">
        <v>448.92</v>
      </c>
    </row>
    <row r="702" spans="1:8" x14ac:dyDescent="0.25">
      <c r="A702">
        <v>701</v>
      </c>
      <c r="B702" t="s">
        <v>8</v>
      </c>
      <c r="C702" t="s">
        <v>9</v>
      </c>
      <c r="D702" t="s">
        <v>11</v>
      </c>
      <c r="E702" t="s">
        <v>9</v>
      </c>
      <c r="F702" t="s">
        <v>11</v>
      </c>
      <c r="G702" t="s">
        <v>13</v>
      </c>
      <c r="H702" s="1">
        <v>116.16</v>
      </c>
    </row>
    <row r="703" spans="1:8" x14ac:dyDescent="0.25">
      <c r="A703">
        <v>702</v>
      </c>
      <c r="B703" t="s">
        <v>8</v>
      </c>
      <c r="C703" t="s">
        <v>10</v>
      </c>
      <c r="D703" t="s">
        <v>11</v>
      </c>
      <c r="E703" t="s">
        <v>10</v>
      </c>
      <c r="F703" t="s">
        <v>10</v>
      </c>
      <c r="G703" t="s">
        <v>12</v>
      </c>
      <c r="H703" s="1">
        <v>56.79</v>
      </c>
    </row>
    <row r="704" spans="1:8" x14ac:dyDescent="0.25">
      <c r="A704">
        <v>703</v>
      </c>
      <c r="B704" t="s">
        <v>12</v>
      </c>
      <c r="C704" t="s">
        <v>10</v>
      </c>
      <c r="D704" t="s">
        <v>11</v>
      </c>
      <c r="E704" t="s">
        <v>9</v>
      </c>
      <c r="F704" t="s">
        <v>9</v>
      </c>
      <c r="G704" t="s">
        <v>12</v>
      </c>
      <c r="H704" s="1">
        <v>205.92</v>
      </c>
    </row>
    <row r="705" spans="1:8" x14ac:dyDescent="0.25">
      <c r="A705">
        <v>704</v>
      </c>
      <c r="B705" t="s">
        <v>8</v>
      </c>
      <c r="C705" t="s">
        <v>11</v>
      </c>
      <c r="D705" t="s">
        <v>11</v>
      </c>
      <c r="E705" t="s">
        <v>9</v>
      </c>
      <c r="F705" t="s">
        <v>9</v>
      </c>
      <c r="G705" t="s">
        <v>12</v>
      </c>
      <c r="H705" s="1">
        <v>68.53</v>
      </c>
    </row>
    <row r="706" spans="1:8" x14ac:dyDescent="0.25">
      <c r="A706">
        <v>705</v>
      </c>
      <c r="B706" t="s">
        <v>13</v>
      </c>
      <c r="C706" t="s">
        <v>9</v>
      </c>
      <c r="D706" t="s">
        <v>10</v>
      </c>
      <c r="E706" t="s">
        <v>9</v>
      </c>
      <c r="F706" t="s">
        <v>10</v>
      </c>
      <c r="G706" t="s">
        <v>13</v>
      </c>
      <c r="H706" s="1">
        <v>145.88999999999999</v>
      </c>
    </row>
    <row r="707" spans="1:8" x14ac:dyDescent="0.25">
      <c r="A707">
        <v>706</v>
      </c>
      <c r="B707" t="s">
        <v>13</v>
      </c>
      <c r="C707" t="s">
        <v>9</v>
      </c>
      <c r="D707" t="s">
        <v>9</v>
      </c>
      <c r="E707" t="s">
        <v>9</v>
      </c>
      <c r="F707" t="s">
        <v>11</v>
      </c>
      <c r="G707" t="s">
        <v>12</v>
      </c>
      <c r="H707" s="1">
        <v>48.03</v>
      </c>
    </row>
    <row r="708" spans="1:8" x14ac:dyDescent="0.25">
      <c r="A708">
        <v>707</v>
      </c>
      <c r="B708" t="s">
        <v>13</v>
      </c>
      <c r="C708" t="s">
        <v>11</v>
      </c>
      <c r="D708" t="s">
        <v>10</v>
      </c>
      <c r="E708" t="s">
        <v>10</v>
      </c>
      <c r="F708" t="s">
        <v>10</v>
      </c>
      <c r="G708" t="s">
        <v>12</v>
      </c>
      <c r="H708" s="1">
        <v>635.67999999999995</v>
      </c>
    </row>
    <row r="709" spans="1:8" x14ac:dyDescent="0.25">
      <c r="A709">
        <v>708</v>
      </c>
      <c r="B709" t="s">
        <v>12</v>
      </c>
      <c r="C709" t="s">
        <v>9</v>
      </c>
      <c r="D709" t="s">
        <v>11</v>
      </c>
      <c r="E709" t="s">
        <v>10</v>
      </c>
      <c r="F709" t="s">
        <v>10</v>
      </c>
      <c r="G709" t="s">
        <v>12</v>
      </c>
      <c r="H709" s="1">
        <v>667.6</v>
      </c>
    </row>
    <row r="710" spans="1:8" x14ac:dyDescent="0.25">
      <c r="A710">
        <v>709</v>
      </c>
      <c r="B710" t="s">
        <v>12</v>
      </c>
      <c r="C710" t="s">
        <v>9</v>
      </c>
      <c r="D710" t="s">
        <v>10</v>
      </c>
      <c r="E710" t="s">
        <v>9</v>
      </c>
      <c r="F710" t="s">
        <v>9</v>
      </c>
      <c r="G710" t="s">
        <v>13</v>
      </c>
      <c r="H710" s="1">
        <v>257.86</v>
      </c>
    </row>
    <row r="711" spans="1:8" x14ac:dyDescent="0.25">
      <c r="A711">
        <v>710</v>
      </c>
      <c r="B711" t="s">
        <v>8</v>
      </c>
      <c r="C711" t="s">
        <v>9</v>
      </c>
      <c r="D711" t="s">
        <v>9</v>
      </c>
      <c r="E711" t="s">
        <v>11</v>
      </c>
      <c r="F711" t="s">
        <v>9</v>
      </c>
      <c r="G711" t="s">
        <v>12</v>
      </c>
      <c r="H711" s="1">
        <v>601.59</v>
      </c>
    </row>
    <row r="712" spans="1:8" x14ac:dyDescent="0.25">
      <c r="A712">
        <v>711</v>
      </c>
      <c r="B712" t="s">
        <v>13</v>
      </c>
      <c r="C712" t="s">
        <v>11</v>
      </c>
      <c r="D712" t="s">
        <v>11</v>
      </c>
      <c r="E712" t="s">
        <v>11</v>
      </c>
      <c r="F712" t="s">
        <v>10</v>
      </c>
      <c r="G712" t="s">
        <v>12</v>
      </c>
      <c r="H712" s="1">
        <v>600.1</v>
      </c>
    </row>
    <row r="713" spans="1:8" x14ac:dyDescent="0.25">
      <c r="A713">
        <v>712</v>
      </c>
      <c r="B713" t="s">
        <v>8</v>
      </c>
      <c r="C713" t="s">
        <v>9</v>
      </c>
      <c r="D713" t="s">
        <v>11</v>
      </c>
      <c r="E713" t="s">
        <v>10</v>
      </c>
      <c r="F713" t="s">
        <v>10</v>
      </c>
      <c r="G713" t="s">
        <v>12</v>
      </c>
      <c r="H713" s="1">
        <v>566.58000000000004</v>
      </c>
    </row>
    <row r="714" spans="1:8" x14ac:dyDescent="0.25">
      <c r="A714">
        <v>713</v>
      </c>
      <c r="B714" t="s">
        <v>13</v>
      </c>
      <c r="C714" t="s">
        <v>10</v>
      </c>
      <c r="D714" t="s">
        <v>10</v>
      </c>
      <c r="E714" t="s">
        <v>10</v>
      </c>
      <c r="F714" t="s">
        <v>11</v>
      </c>
      <c r="G714" t="s">
        <v>12</v>
      </c>
      <c r="H714" s="1">
        <v>203.69</v>
      </c>
    </row>
    <row r="715" spans="1:8" x14ac:dyDescent="0.25">
      <c r="A715">
        <v>714</v>
      </c>
      <c r="B715" t="s">
        <v>13</v>
      </c>
      <c r="C715" t="s">
        <v>11</v>
      </c>
      <c r="D715" t="s">
        <v>10</v>
      </c>
      <c r="E715" t="s">
        <v>10</v>
      </c>
      <c r="F715" t="s">
        <v>9</v>
      </c>
      <c r="G715" t="s">
        <v>12</v>
      </c>
      <c r="H715" s="1">
        <v>380.52</v>
      </c>
    </row>
    <row r="716" spans="1:8" x14ac:dyDescent="0.25">
      <c r="A716">
        <v>715</v>
      </c>
      <c r="B716" t="s">
        <v>12</v>
      </c>
      <c r="C716" t="s">
        <v>9</v>
      </c>
      <c r="D716" t="s">
        <v>10</v>
      </c>
      <c r="E716" t="s">
        <v>11</v>
      </c>
      <c r="F716" t="s">
        <v>10</v>
      </c>
      <c r="G716" t="s">
        <v>12</v>
      </c>
      <c r="H716" s="1">
        <v>432.24</v>
      </c>
    </row>
    <row r="717" spans="1:8" x14ac:dyDescent="0.25">
      <c r="A717">
        <v>716</v>
      </c>
      <c r="B717" t="s">
        <v>8</v>
      </c>
      <c r="C717" t="s">
        <v>11</v>
      </c>
      <c r="D717" t="s">
        <v>11</v>
      </c>
      <c r="E717" t="s">
        <v>10</v>
      </c>
      <c r="F717" t="s">
        <v>9</v>
      </c>
      <c r="G717" t="s">
        <v>12</v>
      </c>
      <c r="H717" s="1">
        <v>47.88</v>
      </c>
    </row>
    <row r="718" spans="1:8" x14ac:dyDescent="0.25">
      <c r="A718">
        <v>717</v>
      </c>
      <c r="B718" t="s">
        <v>13</v>
      </c>
      <c r="C718" t="s">
        <v>9</v>
      </c>
      <c r="D718" t="s">
        <v>10</v>
      </c>
      <c r="E718" t="s">
        <v>11</v>
      </c>
      <c r="F718" t="s">
        <v>9</v>
      </c>
      <c r="G718" t="s">
        <v>13</v>
      </c>
      <c r="H718" s="1">
        <v>466.09</v>
      </c>
    </row>
    <row r="719" spans="1:8" x14ac:dyDescent="0.25">
      <c r="A719">
        <v>718</v>
      </c>
      <c r="B719" t="s">
        <v>8</v>
      </c>
      <c r="C719" t="s">
        <v>10</v>
      </c>
      <c r="D719" t="s">
        <v>10</v>
      </c>
      <c r="E719" t="s">
        <v>9</v>
      </c>
      <c r="F719" t="s">
        <v>11</v>
      </c>
      <c r="G719" t="s">
        <v>12</v>
      </c>
      <c r="H719" s="1">
        <v>364.24</v>
      </c>
    </row>
    <row r="720" spans="1:8" x14ac:dyDescent="0.25">
      <c r="A720">
        <v>719</v>
      </c>
      <c r="B720" t="s">
        <v>8</v>
      </c>
      <c r="C720" t="s">
        <v>11</v>
      </c>
      <c r="D720" t="s">
        <v>9</v>
      </c>
      <c r="E720" t="s">
        <v>11</v>
      </c>
      <c r="F720" t="s">
        <v>11</v>
      </c>
      <c r="G720" t="s">
        <v>12</v>
      </c>
      <c r="H720" s="1">
        <v>436.47</v>
      </c>
    </row>
    <row r="721" spans="1:8" x14ac:dyDescent="0.25">
      <c r="A721">
        <v>720</v>
      </c>
      <c r="B721" t="s">
        <v>13</v>
      </c>
      <c r="C721" t="s">
        <v>9</v>
      </c>
      <c r="D721" t="s">
        <v>10</v>
      </c>
      <c r="E721" t="s">
        <v>11</v>
      </c>
      <c r="F721" t="s">
        <v>10</v>
      </c>
      <c r="G721" t="s">
        <v>12</v>
      </c>
      <c r="H721" s="1">
        <v>6.23</v>
      </c>
    </row>
    <row r="722" spans="1:8" x14ac:dyDescent="0.25">
      <c r="A722">
        <v>721</v>
      </c>
      <c r="B722" t="s">
        <v>13</v>
      </c>
      <c r="C722" t="s">
        <v>11</v>
      </c>
      <c r="D722" t="s">
        <v>10</v>
      </c>
      <c r="E722" t="s">
        <v>9</v>
      </c>
      <c r="F722" t="s">
        <v>10</v>
      </c>
      <c r="G722" t="s">
        <v>13</v>
      </c>
      <c r="H722" s="1">
        <v>641.25</v>
      </c>
    </row>
    <row r="723" spans="1:8" x14ac:dyDescent="0.25">
      <c r="A723">
        <v>722</v>
      </c>
      <c r="B723" t="s">
        <v>12</v>
      </c>
      <c r="C723" t="s">
        <v>9</v>
      </c>
      <c r="D723" t="s">
        <v>10</v>
      </c>
      <c r="E723" t="s">
        <v>10</v>
      </c>
      <c r="F723" t="s">
        <v>10</v>
      </c>
      <c r="G723" t="s">
        <v>13</v>
      </c>
      <c r="H723" s="1">
        <v>315.61</v>
      </c>
    </row>
    <row r="724" spans="1:8" x14ac:dyDescent="0.25">
      <c r="A724">
        <v>723</v>
      </c>
      <c r="B724" t="s">
        <v>12</v>
      </c>
      <c r="C724" t="s">
        <v>11</v>
      </c>
      <c r="D724" t="s">
        <v>11</v>
      </c>
      <c r="E724" t="s">
        <v>10</v>
      </c>
      <c r="F724" t="s">
        <v>9</v>
      </c>
      <c r="G724" t="s">
        <v>13</v>
      </c>
      <c r="H724" s="1">
        <v>220.84</v>
      </c>
    </row>
    <row r="725" spans="1:8" x14ac:dyDescent="0.25">
      <c r="A725">
        <v>724</v>
      </c>
      <c r="B725" t="s">
        <v>13</v>
      </c>
      <c r="C725" t="s">
        <v>11</v>
      </c>
      <c r="D725" t="s">
        <v>9</v>
      </c>
      <c r="E725" t="s">
        <v>10</v>
      </c>
      <c r="F725" t="s">
        <v>11</v>
      </c>
      <c r="G725" t="s">
        <v>13</v>
      </c>
      <c r="H725" s="1">
        <v>795.23</v>
      </c>
    </row>
    <row r="726" spans="1:8" x14ac:dyDescent="0.25">
      <c r="A726">
        <v>725</v>
      </c>
      <c r="B726" t="s">
        <v>8</v>
      </c>
      <c r="C726" t="s">
        <v>11</v>
      </c>
      <c r="D726" t="s">
        <v>10</v>
      </c>
      <c r="E726" t="s">
        <v>10</v>
      </c>
      <c r="F726" t="s">
        <v>10</v>
      </c>
      <c r="G726" t="s">
        <v>13</v>
      </c>
      <c r="H726" s="1">
        <v>161.4</v>
      </c>
    </row>
    <row r="727" spans="1:8" x14ac:dyDescent="0.25">
      <c r="A727">
        <v>726</v>
      </c>
      <c r="B727" t="s">
        <v>8</v>
      </c>
      <c r="C727" t="s">
        <v>9</v>
      </c>
      <c r="D727" t="s">
        <v>11</v>
      </c>
      <c r="E727" t="s">
        <v>9</v>
      </c>
      <c r="F727" t="s">
        <v>9</v>
      </c>
      <c r="G727" t="s">
        <v>13</v>
      </c>
      <c r="H727" s="1">
        <v>784.47</v>
      </c>
    </row>
    <row r="728" spans="1:8" x14ac:dyDescent="0.25">
      <c r="A728">
        <v>727</v>
      </c>
      <c r="B728" t="s">
        <v>13</v>
      </c>
      <c r="C728" t="s">
        <v>9</v>
      </c>
      <c r="D728" t="s">
        <v>11</v>
      </c>
      <c r="E728" t="s">
        <v>11</v>
      </c>
      <c r="F728" t="s">
        <v>11</v>
      </c>
      <c r="G728" t="s">
        <v>13</v>
      </c>
      <c r="H728" s="1">
        <v>611.95000000000005</v>
      </c>
    </row>
    <row r="729" spans="1:8" x14ac:dyDescent="0.25">
      <c r="A729">
        <v>728</v>
      </c>
      <c r="B729" t="s">
        <v>13</v>
      </c>
      <c r="C729" t="s">
        <v>11</v>
      </c>
      <c r="D729" t="s">
        <v>11</v>
      </c>
      <c r="E729" t="s">
        <v>10</v>
      </c>
      <c r="F729" t="s">
        <v>10</v>
      </c>
      <c r="G729" t="s">
        <v>12</v>
      </c>
      <c r="H729" s="1">
        <v>645.15</v>
      </c>
    </row>
    <row r="730" spans="1:8" x14ac:dyDescent="0.25">
      <c r="A730">
        <v>729</v>
      </c>
      <c r="B730" t="s">
        <v>13</v>
      </c>
      <c r="C730" t="s">
        <v>11</v>
      </c>
      <c r="D730" t="s">
        <v>9</v>
      </c>
      <c r="E730" t="s">
        <v>9</v>
      </c>
      <c r="F730" t="s">
        <v>10</v>
      </c>
      <c r="G730" t="s">
        <v>12</v>
      </c>
      <c r="H730" s="1">
        <v>422.75</v>
      </c>
    </row>
    <row r="731" spans="1:8" x14ac:dyDescent="0.25">
      <c r="A731">
        <v>730</v>
      </c>
      <c r="B731" t="s">
        <v>12</v>
      </c>
      <c r="C731" t="s">
        <v>10</v>
      </c>
      <c r="D731" t="s">
        <v>9</v>
      </c>
      <c r="E731" t="s">
        <v>10</v>
      </c>
      <c r="F731" t="s">
        <v>11</v>
      </c>
      <c r="G731" t="s">
        <v>12</v>
      </c>
      <c r="H731" s="1">
        <v>156.51</v>
      </c>
    </row>
    <row r="732" spans="1:8" x14ac:dyDescent="0.25">
      <c r="A732">
        <v>731</v>
      </c>
      <c r="B732" t="s">
        <v>13</v>
      </c>
      <c r="C732" t="s">
        <v>10</v>
      </c>
      <c r="D732" t="s">
        <v>11</v>
      </c>
      <c r="E732" t="s">
        <v>9</v>
      </c>
      <c r="F732" t="s">
        <v>10</v>
      </c>
      <c r="G732" t="s">
        <v>13</v>
      </c>
      <c r="H732" s="1">
        <v>622.9</v>
      </c>
    </row>
    <row r="733" spans="1:8" x14ac:dyDescent="0.25">
      <c r="A733">
        <v>732</v>
      </c>
      <c r="B733" t="s">
        <v>8</v>
      </c>
      <c r="C733" t="s">
        <v>11</v>
      </c>
      <c r="D733" t="s">
        <v>10</v>
      </c>
      <c r="E733" t="s">
        <v>9</v>
      </c>
      <c r="F733" t="s">
        <v>9</v>
      </c>
      <c r="G733" t="s">
        <v>13</v>
      </c>
      <c r="H733" s="1">
        <v>98.45</v>
      </c>
    </row>
    <row r="734" spans="1:8" x14ac:dyDescent="0.25">
      <c r="A734">
        <v>733</v>
      </c>
      <c r="B734" t="s">
        <v>13</v>
      </c>
      <c r="C734" t="s">
        <v>11</v>
      </c>
      <c r="D734" t="s">
        <v>11</v>
      </c>
      <c r="E734" t="s">
        <v>9</v>
      </c>
      <c r="F734" t="s">
        <v>10</v>
      </c>
      <c r="G734" t="s">
        <v>13</v>
      </c>
      <c r="H734" s="1">
        <v>727.78</v>
      </c>
    </row>
    <row r="735" spans="1:8" x14ac:dyDescent="0.25">
      <c r="A735">
        <v>734</v>
      </c>
      <c r="B735" t="s">
        <v>8</v>
      </c>
      <c r="C735" t="s">
        <v>9</v>
      </c>
      <c r="D735" t="s">
        <v>11</v>
      </c>
      <c r="E735" t="s">
        <v>9</v>
      </c>
      <c r="F735" t="s">
        <v>9</v>
      </c>
      <c r="G735" t="s">
        <v>13</v>
      </c>
      <c r="H735" s="1">
        <v>460.86</v>
      </c>
    </row>
    <row r="736" spans="1:8" x14ac:dyDescent="0.25">
      <c r="A736">
        <v>735</v>
      </c>
      <c r="B736" t="s">
        <v>13</v>
      </c>
      <c r="C736" t="s">
        <v>9</v>
      </c>
      <c r="D736" t="s">
        <v>11</v>
      </c>
      <c r="E736" t="s">
        <v>11</v>
      </c>
      <c r="F736" t="s">
        <v>10</v>
      </c>
      <c r="G736" t="s">
        <v>13</v>
      </c>
      <c r="H736" s="1">
        <v>437.94</v>
      </c>
    </row>
    <row r="737" spans="1:8" x14ac:dyDescent="0.25">
      <c r="A737">
        <v>736</v>
      </c>
      <c r="B737" t="s">
        <v>13</v>
      </c>
      <c r="C737" t="s">
        <v>9</v>
      </c>
      <c r="D737" t="s">
        <v>10</v>
      </c>
      <c r="E737" t="s">
        <v>9</v>
      </c>
      <c r="F737" t="s">
        <v>10</v>
      </c>
      <c r="G737" t="s">
        <v>13</v>
      </c>
      <c r="H737" s="1">
        <v>415.54</v>
      </c>
    </row>
    <row r="738" spans="1:8" x14ac:dyDescent="0.25">
      <c r="A738">
        <v>737</v>
      </c>
      <c r="B738" t="s">
        <v>12</v>
      </c>
      <c r="C738" t="s">
        <v>10</v>
      </c>
      <c r="D738" t="s">
        <v>9</v>
      </c>
      <c r="E738" t="s">
        <v>10</v>
      </c>
      <c r="F738" t="s">
        <v>11</v>
      </c>
      <c r="G738" t="s">
        <v>12</v>
      </c>
      <c r="H738" s="1">
        <v>3.83</v>
      </c>
    </row>
    <row r="739" spans="1:8" x14ac:dyDescent="0.25">
      <c r="A739">
        <v>738</v>
      </c>
      <c r="B739" t="s">
        <v>8</v>
      </c>
      <c r="C739" t="s">
        <v>10</v>
      </c>
      <c r="D739" t="s">
        <v>9</v>
      </c>
      <c r="E739" t="s">
        <v>11</v>
      </c>
      <c r="F739" t="s">
        <v>9</v>
      </c>
      <c r="G739" t="s">
        <v>12</v>
      </c>
      <c r="H739" s="1">
        <v>154.13</v>
      </c>
    </row>
    <row r="740" spans="1:8" x14ac:dyDescent="0.25">
      <c r="A740">
        <v>739</v>
      </c>
      <c r="B740" t="s">
        <v>13</v>
      </c>
      <c r="C740" t="s">
        <v>9</v>
      </c>
      <c r="D740" t="s">
        <v>10</v>
      </c>
      <c r="E740" t="s">
        <v>11</v>
      </c>
      <c r="F740" t="s">
        <v>10</v>
      </c>
      <c r="G740" t="s">
        <v>12</v>
      </c>
      <c r="H740" s="1">
        <v>255.78</v>
      </c>
    </row>
    <row r="741" spans="1:8" x14ac:dyDescent="0.25">
      <c r="A741">
        <v>740</v>
      </c>
      <c r="B741" t="s">
        <v>13</v>
      </c>
      <c r="C741" t="s">
        <v>11</v>
      </c>
      <c r="D741" t="s">
        <v>10</v>
      </c>
      <c r="E741" t="s">
        <v>9</v>
      </c>
      <c r="F741" t="s">
        <v>9</v>
      </c>
      <c r="G741" t="s">
        <v>12</v>
      </c>
      <c r="H741" s="1">
        <v>5.93</v>
      </c>
    </row>
    <row r="742" spans="1:8" x14ac:dyDescent="0.25">
      <c r="A742">
        <v>741</v>
      </c>
      <c r="B742" t="s">
        <v>13</v>
      </c>
      <c r="C742" t="s">
        <v>10</v>
      </c>
      <c r="D742" t="s">
        <v>11</v>
      </c>
      <c r="E742" t="s">
        <v>10</v>
      </c>
      <c r="F742" t="s">
        <v>9</v>
      </c>
      <c r="G742" t="s">
        <v>13</v>
      </c>
      <c r="H742" s="1">
        <v>65.77</v>
      </c>
    </row>
    <row r="743" spans="1:8" x14ac:dyDescent="0.25">
      <c r="A743">
        <v>742</v>
      </c>
      <c r="B743" t="s">
        <v>13</v>
      </c>
      <c r="C743" t="s">
        <v>9</v>
      </c>
      <c r="D743" t="s">
        <v>11</v>
      </c>
      <c r="E743" t="s">
        <v>11</v>
      </c>
      <c r="F743" t="s">
        <v>10</v>
      </c>
      <c r="G743" t="s">
        <v>12</v>
      </c>
      <c r="H743" s="1">
        <v>529.74</v>
      </c>
    </row>
    <row r="744" spans="1:8" x14ac:dyDescent="0.25">
      <c r="A744">
        <v>743</v>
      </c>
      <c r="B744" t="s">
        <v>8</v>
      </c>
      <c r="C744" t="s">
        <v>10</v>
      </c>
      <c r="D744" t="s">
        <v>11</v>
      </c>
      <c r="E744" t="s">
        <v>10</v>
      </c>
      <c r="F744" t="s">
        <v>11</v>
      </c>
      <c r="G744" t="s">
        <v>13</v>
      </c>
      <c r="H744" s="1">
        <v>591.76</v>
      </c>
    </row>
    <row r="745" spans="1:8" x14ac:dyDescent="0.25">
      <c r="A745">
        <v>744</v>
      </c>
      <c r="B745" t="s">
        <v>13</v>
      </c>
      <c r="C745" t="s">
        <v>11</v>
      </c>
      <c r="D745" t="s">
        <v>10</v>
      </c>
      <c r="E745" t="s">
        <v>9</v>
      </c>
      <c r="F745" t="s">
        <v>10</v>
      </c>
      <c r="G745" t="s">
        <v>13</v>
      </c>
      <c r="H745" s="1">
        <v>303.14999999999998</v>
      </c>
    </row>
    <row r="746" spans="1:8" x14ac:dyDescent="0.25">
      <c r="A746">
        <v>745</v>
      </c>
      <c r="B746" t="s">
        <v>13</v>
      </c>
      <c r="C746" t="s">
        <v>11</v>
      </c>
      <c r="D746" t="s">
        <v>11</v>
      </c>
      <c r="E746" t="s">
        <v>11</v>
      </c>
      <c r="F746" t="s">
        <v>11</v>
      </c>
      <c r="G746" t="s">
        <v>13</v>
      </c>
      <c r="H746" s="1">
        <v>593.99</v>
      </c>
    </row>
    <row r="747" spans="1:8" x14ac:dyDescent="0.25">
      <c r="A747">
        <v>746</v>
      </c>
      <c r="B747" t="s">
        <v>13</v>
      </c>
      <c r="C747" t="s">
        <v>11</v>
      </c>
      <c r="D747" t="s">
        <v>9</v>
      </c>
      <c r="E747" t="s">
        <v>9</v>
      </c>
      <c r="F747" t="s">
        <v>11</v>
      </c>
      <c r="G747" t="s">
        <v>13</v>
      </c>
      <c r="H747" s="1">
        <v>707.98</v>
      </c>
    </row>
    <row r="748" spans="1:8" x14ac:dyDescent="0.25">
      <c r="A748">
        <v>747</v>
      </c>
      <c r="B748" t="s">
        <v>13</v>
      </c>
      <c r="C748" t="s">
        <v>9</v>
      </c>
      <c r="D748" t="s">
        <v>10</v>
      </c>
      <c r="E748" t="s">
        <v>9</v>
      </c>
      <c r="F748" t="s">
        <v>9</v>
      </c>
      <c r="G748" t="s">
        <v>12</v>
      </c>
      <c r="H748" s="1">
        <v>336.76</v>
      </c>
    </row>
    <row r="749" spans="1:8" x14ac:dyDescent="0.25">
      <c r="A749">
        <v>748</v>
      </c>
      <c r="B749" t="s">
        <v>13</v>
      </c>
      <c r="C749" t="s">
        <v>11</v>
      </c>
      <c r="D749" t="s">
        <v>10</v>
      </c>
      <c r="E749" t="s">
        <v>11</v>
      </c>
      <c r="F749" t="s">
        <v>11</v>
      </c>
      <c r="G749" t="s">
        <v>13</v>
      </c>
      <c r="H749" s="1">
        <v>167.62</v>
      </c>
    </row>
    <row r="750" spans="1:8" x14ac:dyDescent="0.25">
      <c r="A750">
        <v>749</v>
      </c>
      <c r="B750" t="s">
        <v>13</v>
      </c>
      <c r="C750" t="s">
        <v>10</v>
      </c>
      <c r="D750" t="s">
        <v>11</v>
      </c>
      <c r="E750" t="s">
        <v>9</v>
      </c>
      <c r="F750" t="s">
        <v>10</v>
      </c>
      <c r="G750" t="s">
        <v>13</v>
      </c>
      <c r="H750" s="1">
        <v>161.09</v>
      </c>
    </row>
    <row r="751" spans="1:8" x14ac:dyDescent="0.25">
      <c r="A751">
        <v>750</v>
      </c>
      <c r="B751" t="s">
        <v>12</v>
      </c>
      <c r="C751" t="s">
        <v>10</v>
      </c>
      <c r="D751" t="s">
        <v>11</v>
      </c>
      <c r="E751" t="s">
        <v>11</v>
      </c>
      <c r="F751" t="s">
        <v>9</v>
      </c>
      <c r="G751" t="s">
        <v>12</v>
      </c>
      <c r="H751" s="1">
        <v>209.35</v>
      </c>
    </row>
    <row r="752" spans="1:8" x14ac:dyDescent="0.25">
      <c r="A752">
        <v>751</v>
      </c>
      <c r="B752" t="s">
        <v>12</v>
      </c>
      <c r="C752" t="s">
        <v>11</v>
      </c>
      <c r="D752" t="s">
        <v>11</v>
      </c>
      <c r="E752" t="s">
        <v>10</v>
      </c>
      <c r="F752" t="s">
        <v>9</v>
      </c>
      <c r="G752" t="s">
        <v>12</v>
      </c>
      <c r="H752" s="1">
        <v>671.18</v>
      </c>
    </row>
    <row r="753" spans="1:8" x14ac:dyDescent="0.25">
      <c r="A753">
        <v>752</v>
      </c>
      <c r="B753" t="s">
        <v>12</v>
      </c>
      <c r="C753" t="s">
        <v>9</v>
      </c>
      <c r="D753" t="s">
        <v>9</v>
      </c>
      <c r="E753" t="s">
        <v>9</v>
      </c>
      <c r="F753" t="s">
        <v>11</v>
      </c>
      <c r="G753" t="s">
        <v>12</v>
      </c>
      <c r="H753" s="1">
        <v>326.8</v>
      </c>
    </row>
    <row r="754" spans="1:8" x14ac:dyDescent="0.25">
      <c r="A754">
        <v>753</v>
      </c>
      <c r="B754" t="s">
        <v>12</v>
      </c>
      <c r="C754" t="s">
        <v>9</v>
      </c>
      <c r="D754" t="s">
        <v>11</v>
      </c>
      <c r="E754" t="s">
        <v>11</v>
      </c>
      <c r="F754" t="s">
        <v>9</v>
      </c>
      <c r="G754" t="s">
        <v>12</v>
      </c>
      <c r="H754" s="1">
        <v>11.43</v>
      </c>
    </row>
    <row r="755" spans="1:8" x14ac:dyDescent="0.25">
      <c r="A755">
        <v>754</v>
      </c>
      <c r="B755" t="s">
        <v>12</v>
      </c>
      <c r="C755" t="s">
        <v>9</v>
      </c>
      <c r="D755" t="s">
        <v>10</v>
      </c>
      <c r="E755" t="s">
        <v>11</v>
      </c>
      <c r="F755" t="s">
        <v>10</v>
      </c>
      <c r="G755" t="s">
        <v>12</v>
      </c>
      <c r="H755" s="1">
        <v>66.45</v>
      </c>
    </row>
    <row r="756" spans="1:8" x14ac:dyDescent="0.25">
      <c r="A756">
        <v>755</v>
      </c>
      <c r="B756" t="s">
        <v>12</v>
      </c>
      <c r="C756" t="s">
        <v>10</v>
      </c>
      <c r="D756" t="s">
        <v>10</v>
      </c>
      <c r="E756" t="s">
        <v>10</v>
      </c>
      <c r="F756" t="s">
        <v>9</v>
      </c>
      <c r="G756" t="s">
        <v>12</v>
      </c>
      <c r="H756" s="1">
        <v>265.43</v>
      </c>
    </row>
    <row r="757" spans="1:8" x14ac:dyDescent="0.25">
      <c r="A757">
        <v>756</v>
      </c>
      <c r="B757" t="s">
        <v>13</v>
      </c>
      <c r="C757" t="s">
        <v>10</v>
      </c>
      <c r="D757" t="s">
        <v>11</v>
      </c>
      <c r="E757" t="s">
        <v>9</v>
      </c>
      <c r="F757" t="s">
        <v>10</v>
      </c>
      <c r="G757" t="s">
        <v>12</v>
      </c>
      <c r="H757" s="1">
        <v>479</v>
      </c>
    </row>
    <row r="758" spans="1:8" x14ac:dyDescent="0.25">
      <c r="A758">
        <v>757</v>
      </c>
      <c r="B758" t="s">
        <v>8</v>
      </c>
      <c r="C758" t="s">
        <v>11</v>
      </c>
      <c r="D758" t="s">
        <v>9</v>
      </c>
      <c r="E758" t="s">
        <v>10</v>
      </c>
      <c r="F758" t="s">
        <v>9</v>
      </c>
      <c r="G758" t="s">
        <v>12</v>
      </c>
      <c r="H758" s="1">
        <v>88.16</v>
      </c>
    </row>
    <row r="759" spans="1:8" x14ac:dyDescent="0.25">
      <c r="A759">
        <v>758</v>
      </c>
      <c r="B759" t="s">
        <v>8</v>
      </c>
      <c r="C759" t="s">
        <v>11</v>
      </c>
      <c r="D759" t="s">
        <v>11</v>
      </c>
      <c r="E759" t="s">
        <v>10</v>
      </c>
      <c r="F759" t="s">
        <v>11</v>
      </c>
      <c r="G759" t="s">
        <v>12</v>
      </c>
      <c r="H759" s="1">
        <v>132.16999999999999</v>
      </c>
    </row>
    <row r="760" spans="1:8" x14ac:dyDescent="0.25">
      <c r="A760">
        <v>759</v>
      </c>
      <c r="B760" t="s">
        <v>12</v>
      </c>
      <c r="C760" t="s">
        <v>11</v>
      </c>
      <c r="D760" t="s">
        <v>9</v>
      </c>
      <c r="E760" t="s">
        <v>9</v>
      </c>
      <c r="F760" t="s">
        <v>10</v>
      </c>
      <c r="G760" t="s">
        <v>13</v>
      </c>
      <c r="H760" s="1">
        <v>682.93</v>
      </c>
    </row>
    <row r="761" spans="1:8" x14ac:dyDescent="0.25">
      <c r="A761">
        <v>760</v>
      </c>
      <c r="B761" t="s">
        <v>12</v>
      </c>
      <c r="C761" t="s">
        <v>11</v>
      </c>
      <c r="D761" t="s">
        <v>11</v>
      </c>
      <c r="E761" t="s">
        <v>9</v>
      </c>
      <c r="F761" t="s">
        <v>9</v>
      </c>
      <c r="G761" t="s">
        <v>13</v>
      </c>
      <c r="H761" s="1">
        <v>574.59</v>
      </c>
    </row>
    <row r="762" spans="1:8" x14ac:dyDescent="0.25">
      <c r="A762">
        <v>761</v>
      </c>
      <c r="B762" t="s">
        <v>12</v>
      </c>
      <c r="C762" t="s">
        <v>11</v>
      </c>
      <c r="D762" t="s">
        <v>9</v>
      </c>
      <c r="E762" t="s">
        <v>11</v>
      </c>
      <c r="F762" t="s">
        <v>11</v>
      </c>
      <c r="G762" t="s">
        <v>12</v>
      </c>
      <c r="H762" s="1">
        <v>680.74</v>
      </c>
    </row>
    <row r="763" spans="1:8" x14ac:dyDescent="0.25">
      <c r="A763">
        <v>762</v>
      </c>
      <c r="B763" t="s">
        <v>12</v>
      </c>
      <c r="C763" t="s">
        <v>10</v>
      </c>
      <c r="D763" t="s">
        <v>9</v>
      </c>
      <c r="E763" t="s">
        <v>9</v>
      </c>
      <c r="F763" t="s">
        <v>9</v>
      </c>
      <c r="G763" t="s">
        <v>12</v>
      </c>
      <c r="H763" s="1">
        <v>440.92</v>
      </c>
    </row>
    <row r="764" spans="1:8" x14ac:dyDescent="0.25">
      <c r="A764">
        <v>763</v>
      </c>
      <c r="B764" t="s">
        <v>13</v>
      </c>
      <c r="C764" t="s">
        <v>10</v>
      </c>
      <c r="D764" t="s">
        <v>10</v>
      </c>
      <c r="E764" t="s">
        <v>11</v>
      </c>
      <c r="F764" t="s">
        <v>10</v>
      </c>
      <c r="G764" t="s">
        <v>13</v>
      </c>
      <c r="H764" s="1">
        <v>323.69</v>
      </c>
    </row>
    <row r="765" spans="1:8" x14ac:dyDescent="0.25">
      <c r="A765">
        <v>764</v>
      </c>
      <c r="B765" t="s">
        <v>12</v>
      </c>
      <c r="C765" t="s">
        <v>11</v>
      </c>
      <c r="D765" t="s">
        <v>9</v>
      </c>
      <c r="E765" t="s">
        <v>9</v>
      </c>
      <c r="F765" t="s">
        <v>9</v>
      </c>
      <c r="G765" t="s">
        <v>13</v>
      </c>
      <c r="H765" s="1">
        <v>359.37</v>
      </c>
    </row>
    <row r="766" spans="1:8" x14ac:dyDescent="0.25">
      <c r="A766">
        <v>765</v>
      </c>
      <c r="B766" t="s">
        <v>8</v>
      </c>
      <c r="C766" t="s">
        <v>11</v>
      </c>
      <c r="D766" t="s">
        <v>11</v>
      </c>
      <c r="E766" t="s">
        <v>11</v>
      </c>
      <c r="F766" t="s">
        <v>9</v>
      </c>
      <c r="G766" t="s">
        <v>12</v>
      </c>
      <c r="H766" s="1">
        <v>274.54000000000002</v>
      </c>
    </row>
    <row r="767" spans="1:8" x14ac:dyDescent="0.25">
      <c r="A767">
        <v>766</v>
      </c>
      <c r="B767" t="s">
        <v>12</v>
      </c>
      <c r="C767" t="s">
        <v>9</v>
      </c>
      <c r="D767" t="s">
        <v>10</v>
      </c>
      <c r="E767" t="s">
        <v>11</v>
      </c>
      <c r="F767" t="s">
        <v>11</v>
      </c>
      <c r="G767" t="s">
        <v>13</v>
      </c>
      <c r="H767" s="1">
        <v>361.63</v>
      </c>
    </row>
    <row r="768" spans="1:8" x14ac:dyDescent="0.25">
      <c r="A768">
        <v>767</v>
      </c>
      <c r="B768" t="s">
        <v>13</v>
      </c>
      <c r="C768" t="s">
        <v>11</v>
      </c>
      <c r="D768" t="s">
        <v>9</v>
      </c>
      <c r="E768" t="s">
        <v>11</v>
      </c>
      <c r="F768" t="s">
        <v>9</v>
      </c>
      <c r="G768" t="s">
        <v>12</v>
      </c>
      <c r="H768" s="1">
        <v>624.11</v>
      </c>
    </row>
    <row r="769" spans="1:8" x14ac:dyDescent="0.25">
      <c r="A769">
        <v>768</v>
      </c>
      <c r="B769" t="s">
        <v>12</v>
      </c>
      <c r="C769" t="s">
        <v>11</v>
      </c>
      <c r="D769" t="s">
        <v>10</v>
      </c>
      <c r="E769" t="s">
        <v>9</v>
      </c>
      <c r="F769" t="s">
        <v>9</v>
      </c>
      <c r="G769" t="s">
        <v>13</v>
      </c>
      <c r="H769" s="1">
        <v>339.65</v>
      </c>
    </row>
    <row r="770" spans="1:8" x14ac:dyDescent="0.25">
      <c r="A770">
        <v>769</v>
      </c>
      <c r="B770" t="s">
        <v>13</v>
      </c>
      <c r="C770" t="s">
        <v>9</v>
      </c>
      <c r="D770" t="s">
        <v>10</v>
      </c>
      <c r="E770" t="s">
        <v>9</v>
      </c>
      <c r="F770" t="s">
        <v>11</v>
      </c>
      <c r="G770" t="s">
        <v>12</v>
      </c>
      <c r="H770" s="1">
        <v>207.63</v>
      </c>
    </row>
    <row r="771" spans="1:8" x14ac:dyDescent="0.25">
      <c r="A771">
        <v>770</v>
      </c>
      <c r="B771" t="s">
        <v>12</v>
      </c>
      <c r="C771" t="s">
        <v>11</v>
      </c>
      <c r="D771" t="s">
        <v>10</v>
      </c>
      <c r="E771" t="s">
        <v>10</v>
      </c>
      <c r="F771" t="s">
        <v>9</v>
      </c>
      <c r="G771" t="s">
        <v>13</v>
      </c>
      <c r="H771" s="1">
        <v>760.63</v>
      </c>
    </row>
    <row r="772" spans="1:8" x14ac:dyDescent="0.25">
      <c r="A772">
        <v>771</v>
      </c>
      <c r="B772" t="s">
        <v>13</v>
      </c>
      <c r="C772" t="s">
        <v>9</v>
      </c>
      <c r="D772" t="s">
        <v>11</v>
      </c>
      <c r="E772" t="s">
        <v>10</v>
      </c>
      <c r="F772" t="s">
        <v>11</v>
      </c>
      <c r="G772" t="s">
        <v>12</v>
      </c>
      <c r="H772" s="1">
        <v>345.58</v>
      </c>
    </row>
    <row r="773" spans="1:8" x14ac:dyDescent="0.25">
      <c r="A773">
        <v>772</v>
      </c>
      <c r="B773" t="s">
        <v>13</v>
      </c>
      <c r="C773" t="s">
        <v>11</v>
      </c>
      <c r="D773" t="s">
        <v>10</v>
      </c>
      <c r="E773" t="s">
        <v>10</v>
      </c>
      <c r="F773" t="s">
        <v>11</v>
      </c>
      <c r="G773" t="s">
        <v>13</v>
      </c>
      <c r="H773" s="1">
        <v>173.1</v>
      </c>
    </row>
    <row r="774" spans="1:8" x14ac:dyDescent="0.25">
      <c r="A774">
        <v>773</v>
      </c>
      <c r="B774" t="s">
        <v>13</v>
      </c>
      <c r="C774" t="s">
        <v>10</v>
      </c>
      <c r="D774" t="s">
        <v>9</v>
      </c>
      <c r="E774" t="s">
        <v>11</v>
      </c>
      <c r="F774" t="s">
        <v>9</v>
      </c>
      <c r="G774" t="s">
        <v>12</v>
      </c>
      <c r="H774" s="1">
        <v>748.63</v>
      </c>
    </row>
    <row r="775" spans="1:8" x14ac:dyDescent="0.25">
      <c r="A775">
        <v>774</v>
      </c>
      <c r="B775" t="s">
        <v>13</v>
      </c>
      <c r="C775" t="s">
        <v>11</v>
      </c>
      <c r="D775" t="s">
        <v>11</v>
      </c>
      <c r="E775" t="s">
        <v>10</v>
      </c>
      <c r="F775" t="s">
        <v>10</v>
      </c>
      <c r="G775" t="s">
        <v>12</v>
      </c>
      <c r="H775" s="1">
        <v>672.11</v>
      </c>
    </row>
    <row r="776" spans="1:8" x14ac:dyDescent="0.25">
      <c r="A776">
        <v>775</v>
      </c>
      <c r="B776" t="s">
        <v>8</v>
      </c>
      <c r="C776" t="s">
        <v>10</v>
      </c>
      <c r="D776" t="s">
        <v>11</v>
      </c>
      <c r="E776" t="s">
        <v>11</v>
      </c>
      <c r="F776" t="s">
        <v>9</v>
      </c>
      <c r="G776" t="s">
        <v>12</v>
      </c>
      <c r="H776" s="1">
        <v>158.36000000000001</v>
      </c>
    </row>
    <row r="777" spans="1:8" x14ac:dyDescent="0.25">
      <c r="A777">
        <v>776</v>
      </c>
      <c r="B777" t="s">
        <v>13</v>
      </c>
      <c r="C777" t="s">
        <v>9</v>
      </c>
      <c r="D777" t="s">
        <v>11</v>
      </c>
      <c r="E777" t="s">
        <v>10</v>
      </c>
      <c r="F777" t="s">
        <v>11</v>
      </c>
      <c r="G777" t="s">
        <v>12</v>
      </c>
      <c r="H777" s="1">
        <v>17.39</v>
      </c>
    </row>
    <row r="778" spans="1:8" x14ac:dyDescent="0.25">
      <c r="A778">
        <v>777</v>
      </c>
      <c r="B778" t="s">
        <v>8</v>
      </c>
      <c r="C778" t="s">
        <v>11</v>
      </c>
      <c r="D778" t="s">
        <v>10</v>
      </c>
      <c r="E778" t="s">
        <v>9</v>
      </c>
      <c r="F778" t="s">
        <v>11</v>
      </c>
      <c r="G778" t="s">
        <v>12</v>
      </c>
      <c r="H778" s="1">
        <v>708.46</v>
      </c>
    </row>
    <row r="779" spans="1:8" x14ac:dyDescent="0.25">
      <c r="A779">
        <v>778</v>
      </c>
      <c r="B779" t="s">
        <v>12</v>
      </c>
      <c r="C779" t="s">
        <v>9</v>
      </c>
      <c r="D779" t="s">
        <v>9</v>
      </c>
      <c r="E779" t="s">
        <v>9</v>
      </c>
      <c r="F779" t="s">
        <v>9</v>
      </c>
      <c r="G779" t="s">
        <v>12</v>
      </c>
      <c r="H779" s="1">
        <v>796.52</v>
      </c>
    </row>
    <row r="780" spans="1:8" x14ac:dyDescent="0.25">
      <c r="A780">
        <v>779</v>
      </c>
      <c r="B780" t="s">
        <v>13</v>
      </c>
      <c r="C780" t="s">
        <v>11</v>
      </c>
      <c r="D780" t="s">
        <v>9</v>
      </c>
      <c r="E780" t="s">
        <v>9</v>
      </c>
      <c r="F780" t="s">
        <v>10</v>
      </c>
      <c r="G780" t="s">
        <v>12</v>
      </c>
      <c r="H780" s="1">
        <v>429.2</v>
      </c>
    </row>
    <row r="781" spans="1:8" x14ac:dyDescent="0.25">
      <c r="A781">
        <v>780</v>
      </c>
      <c r="B781" t="s">
        <v>8</v>
      </c>
      <c r="C781" t="s">
        <v>11</v>
      </c>
      <c r="D781" t="s">
        <v>11</v>
      </c>
      <c r="E781" t="s">
        <v>9</v>
      </c>
      <c r="F781" t="s">
        <v>10</v>
      </c>
      <c r="G781" t="s">
        <v>13</v>
      </c>
      <c r="H781" s="1">
        <v>72.959999999999994</v>
      </c>
    </row>
    <row r="782" spans="1:8" x14ac:dyDescent="0.25">
      <c r="A782">
        <v>781</v>
      </c>
      <c r="B782" t="s">
        <v>8</v>
      </c>
      <c r="C782" t="s">
        <v>11</v>
      </c>
      <c r="D782" t="s">
        <v>11</v>
      </c>
      <c r="E782" t="s">
        <v>11</v>
      </c>
      <c r="F782" t="s">
        <v>10</v>
      </c>
      <c r="G782" t="s">
        <v>12</v>
      </c>
      <c r="H782" s="1">
        <v>618.92999999999995</v>
      </c>
    </row>
    <row r="783" spans="1:8" x14ac:dyDescent="0.25">
      <c r="A783">
        <v>782</v>
      </c>
      <c r="B783" t="s">
        <v>8</v>
      </c>
      <c r="C783" t="s">
        <v>9</v>
      </c>
      <c r="D783" t="s">
        <v>10</v>
      </c>
      <c r="E783" t="s">
        <v>11</v>
      </c>
      <c r="F783" t="s">
        <v>9</v>
      </c>
      <c r="G783" t="s">
        <v>13</v>
      </c>
      <c r="H783" s="1">
        <v>343.4</v>
      </c>
    </row>
    <row r="784" spans="1:8" x14ac:dyDescent="0.25">
      <c r="A784">
        <v>783</v>
      </c>
      <c r="B784" t="s">
        <v>12</v>
      </c>
      <c r="C784" t="s">
        <v>11</v>
      </c>
      <c r="D784" t="s">
        <v>9</v>
      </c>
      <c r="E784" t="s">
        <v>10</v>
      </c>
      <c r="F784" t="s">
        <v>11</v>
      </c>
      <c r="G784" t="s">
        <v>13</v>
      </c>
      <c r="H784" s="1">
        <v>235.18</v>
      </c>
    </row>
    <row r="785" spans="1:8" x14ac:dyDescent="0.25">
      <c r="A785">
        <v>784</v>
      </c>
      <c r="B785" t="s">
        <v>8</v>
      </c>
      <c r="C785" t="s">
        <v>10</v>
      </c>
      <c r="D785" t="s">
        <v>10</v>
      </c>
      <c r="E785" t="s">
        <v>11</v>
      </c>
      <c r="F785" t="s">
        <v>11</v>
      </c>
      <c r="G785" t="s">
        <v>13</v>
      </c>
      <c r="H785" s="1">
        <v>483.48</v>
      </c>
    </row>
    <row r="786" spans="1:8" x14ac:dyDescent="0.25">
      <c r="A786">
        <v>785</v>
      </c>
      <c r="B786" t="s">
        <v>12</v>
      </c>
      <c r="C786" t="s">
        <v>10</v>
      </c>
      <c r="D786" t="s">
        <v>9</v>
      </c>
      <c r="E786" t="s">
        <v>11</v>
      </c>
      <c r="F786" t="s">
        <v>9</v>
      </c>
      <c r="G786" t="s">
        <v>13</v>
      </c>
      <c r="H786" s="1">
        <v>39.869999999999997</v>
      </c>
    </row>
    <row r="787" spans="1:8" x14ac:dyDescent="0.25">
      <c r="A787">
        <v>786</v>
      </c>
      <c r="B787" t="s">
        <v>8</v>
      </c>
      <c r="C787" t="s">
        <v>9</v>
      </c>
      <c r="D787" t="s">
        <v>11</v>
      </c>
      <c r="E787" t="s">
        <v>11</v>
      </c>
      <c r="F787" t="s">
        <v>9</v>
      </c>
      <c r="G787" t="s">
        <v>12</v>
      </c>
      <c r="H787" s="1">
        <v>732.88</v>
      </c>
    </row>
    <row r="788" spans="1:8" x14ac:dyDescent="0.25">
      <c r="A788">
        <v>787</v>
      </c>
      <c r="B788" t="s">
        <v>13</v>
      </c>
      <c r="C788" t="s">
        <v>9</v>
      </c>
      <c r="D788" t="s">
        <v>9</v>
      </c>
      <c r="E788" t="s">
        <v>11</v>
      </c>
      <c r="F788" t="s">
        <v>11</v>
      </c>
      <c r="G788" t="s">
        <v>13</v>
      </c>
      <c r="H788" s="1">
        <v>305.27</v>
      </c>
    </row>
    <row r="789" spans="1:8" x14ac:dyDescent="0.25">
      <c r="A789">
        <v>788</v>
      </c>
      <c r="B789" t="s">
        <v>13</v>
      </c>
      <c r="C789" t="s">
        <v>11</v>
      </c>
      <c r="D789" t="s">
        <v>9</v>
      </c>
      <c r="E789" t="s">
        <v>11</v>
      </c>
      <c r="F789" t="s">
        <v>11</v>
      </c>
      <c r="G789" t="s">
        <v>12</v>
      </c>
      <c r="H789" s="1">
        <v>651.46</v>
      </c>
    </row>
    <row r="790" spans="1:8" x14ac:dyDescent="0.25">
      <c r="A790">
        <v>789</v>
      </c>
      <c r="B790" t="s">
        <v>12</v>
      </c>
      <c r="C790" t="s">
        <v>10</v>
      </c>
      <c r="D790" t="s">
        <v>11</v>
      </c>
      <c r="E790" t="s">
        <v>9</v>
      </c>
      <c r="F790" t="s">
        <v>9</v>
      </c>
      <c r="G790" t="s">
        <v>12</v>
      </c>
      <c r="H790" s="1">
        <v>107.1</v>
      </c>
    </row>
    <row r="791" spans="1:8" x14ac:dyDescent="0.25">
      <c r="A791">
        <v>790</v>
      </c>
      <c r="B791" t="s">
        <v>8</v>
      </c>
      <c r="C791" t="s">
        <v>9</v>
      </c>
      <c r="D791" t="s">
        <v>9</v>
      </c>
      <c r="E791" t="s">
        <v>9</v>
      </c>
      <c r="F791" t="s">
        <v>9</v>
      </c>
      <c r="G791" t="s">
        <v>12</v>
      </c>
      <c r="H791" s="1">
        <v>541.96</v>
      </c>
    </row>
    <row r="792" spans="1:8" x14ac:dyDescent="0.25">
      <c r="A792">
        <v>791</v>
      </c>
      <c r="B792" t="s">
        <v>12</v>
      </c>
      <c r="C792" t="s">
        <v>9</v>
      </c>
      <c r="D792" t="s">
        <v>10</v>
      </c>
      <c r="E792" t="s">
        <v>11</v>
      </c>
      <c r="F792" t="s">
        <v>9</v>
      </c>
      <c r="G792" t="s">
        <v>12</v>
      </c>
      <c r="H792" s="1">
        <v>517.79999999999995</v>
      </c>
    </row>
    <row r="793" spans="1:8" x14ac:dyDescent="0.25">
      <c r="A793">
        <v>792</v>
      </c>
      <c r="B793" t="s">
        <v>13</v>
      </c>
      <c r="C793" t="s">
        <v>9</v>
      </c>
      <c r="D793" t="s">
        <v>10</v>
      </c>
      <c r="E793" t="s">
        <v>11</v>
      </c>
      <c r="F793" t="s">
        <v>11</v>
      </c>
      <c r="G793" t="s">
        <v>13</v>
      </c>
      <c r="H793" s="1">
        <v>54.82</v>
      </c>
    </row>
    <row r="794" spans="1:8" x14ac:dyDescent="0.25">
      <c r="A794">
        <v>793</v>
      </c>
      <c r="B794" t="s">
        <v>12</v>
      </c>
      <c r="C794" t="s">
        <v>11</v>
      </c>
      <c r="D794" t="s">
        <v>10</v>
      </c>
      <c r="E794" t="s">
        <v>11</v>
      </c>
      <c r="F794" t="s">
        <v>10</v>
      </c>
      <c r="G794" t="s">
        <v>13</v>
      </c>
      <c r="H794" s="1">
        <v>529.70000000000005</v>
      </c>
    </row>
    <row r="795" spans="1:8" x14ac:dyDescent="0.25">
      <c r="A795">
        <v>794</v>
      </c>
      <c r="B795" t="s">
        <v>8</v>
      </c>
      <c r="C795" t="s">
        <v>10</v>
      </c>
      <c r="D795" t="s">
        <v>9</v>
      </c>
      <c r="E795" t="s">
        <v>9</v>
      </c>
      <c r="F795" t="s">
        <v>11</v>
      </c>
      <c r="G795" t="s">
        <v>12</v>
      </c>
      <c r="H795" s="1">
        <v>366.46</v>
      </c>
    </row>
    <row r="796" spans="1:8" x14ac:dyDescent="0.25">
      <c r="A796">
        <v>795</v>
      </c>
      <c r="B796" t="s">
        <v>13</v>
      </c>
      <c r="C796" t="s">
        <v>11</v>
      </c>
      <c r="D796" t="s">
        <v>11</v>
      </c>
      <c r="E796" t="s">
        <v>9</v>
      </c>
      <c r="F796" t="s">
        <v>10</v>
      </c>
      <c r="G796" t="s">
        <v>12</v>
      </c>
      <c r="H796" s="1">
        <v>770.07</v>
      </c>
    </row>
    <row r="797" spans="1:8" x14ac:dyDescent="0.25">
      <c r="A797">
        <v>796</v>
      </c>
      <c r="B797" t="s">
        <v>8</v>
      </c>
      <c r="C797" t="s">
        <v>9</v>
      </c>
      <c r="D797" t="s">
        <v>11</v>
      </c>
      <c r="E797" t="s">
        <v>11</v>
      </c>
      <c r="F797" t="s">
        <v>10</v>
      </c>
      <c r="G797" t="s">
        <v>12</v>
      </c>
      <c r="H797" s="1">
        <v>343.67</v>
      </c>
    </row>
    <row r="798" spans="1:8" x14ac:dyDescent="0.25">
      <c r="A798">
        <v>797</v>
      </c>
      <c r="B798" t="s">
        <v>13</v>
      </c>
      <c r="C798" t="s">
        <v>11</v>
      </c>
      <c r="D798" t="s">
        <v>11</v>
      </c>
      <c r="E798" t="s">
        <v>11</v>
      </c>
      <c r="F798" t="s">
        <v>11</v>
      </c>
      <c r="G798" t="s">
        <v>13</v>
      </c>
      <c r="H798" s="1">
        <v>286.27999999999997</v>
      </c>
    </row>
    <row r="799" spans="1:8" x14ac:dyDescent="0.25">
      <c r="A799">
        <v>798</v>
      </c>
      <c r="B799" t="s">
        <v>13</v>
      </c>
      <c r="C799" t="s">
        <v>10</v>
      </c>
      <c r="D799" t="s">
        <v>9</v>
      </c>
      <c r="E799" t="s">
        <v>9</v>
      </c>
      <c r="F799" t="s">
        <v>11</v>
      </c>
      <c r="G799" t="s">
        <v>13</v>
      </c>
      <c r="H799" s="1">
        <v>101.49</v>
      </c>
    </row>
    <row r="800" spans="1:8" x14ac:dyDescent="0.25">
      <c r="A800">
        <v>799</v>
      </c>
      <c r="B800" t="s">
        <v>8</v>
      </c>
      <c r="C800" t="s">
        <v>9</v>
      </c>
      <c r="D800" t="s">
        <v>9</v>
      </c>
      <c r="E800" t="s">
        <v>9</v>
      </c>
      <c r="F800" t="s">
        <v>11</v>
      </c>
      <c r="G800" t="s">
        <v>12</v>
      </c>
      <c r="H800" s="1">
        <v>386.41</v>
      </c>
    </row>
    <row r="801" spans="1:8" x14ac:dyDescent="0.25">
      <c r="A801">
        <v>800</v>
      </c>
      <c r="B801" t="s">
        <v>8</v>
      </c>
      <c r="C801" t="s">
        <v>10</v>
      </c>
      <c r="D801" t="s">
        <v>11</v>
      </c>
      <c r="E801" t="s">
        <v>11</v>
      </c>
      <c r="F801" t="s">
        <v>9</v>
      </c>
      <c r="G801" t="s">
        <v>13</v>
      </c>
      <c r="H801" s="1">
        <v>161.68</v>
      </c>
    </row>
    <row r="802" spans="1:8" x14ac:dyDescent="0.25">
      <c r="A802">
        <v>801</v>
      </c>
      <c r="B802" t="s">
        <v>13</v>
      </c>
      <c r="C802" t="s">
        <v>10</v>
      </c>
      <c r="D802" t="s">
        <v>11</v>
      </c>
      <c r="E802" t="s">
        <v>9</v>
      </c>
      <c r="F802" t="s">
        <v>11</v>
      </c>
      <c r="G802" t="s">
        <v>13</v>
      </c>
      <c r="H802" s="1">
        <v>453.67</v>
      </c>
    </row>
    <row r="803" spans="1:8" x14ac:dyDescent="0.25">
      <c r="A803">
        <v>802</v>
      </c>
      <c r="B803" t="s">
        <v>13</v>
      </c>
      <c r="C803" t="s">
        <v>9</v>
      </c>
      <c r="D803" t="s">
        <v>9</v>
      </c>
      <c r="E803" t="s">
        <v>9</v>
      </c>
      <c r="F803" t="s">
        <v>9</v>
      </c>
      <c r="G803" t="s">
        <v>12</v>
      </c>
      <c r="H803" s="1">
        <v>663.96</v>
      </c>
    </row>
    <row r="804" spans="1:8" x14ac:dyDescent="0.25">
      <c r="A804">
        <v>803</v>
      </c>
      <c r="B804" t="s">
        <v>8</v>
      </c>
      <c r="C804" t="s">
        <v>11</v>
      </c>
      <c r="D804" t="s">
        <v>9</v>
      </c>
      <c r="E804" t="s">
        <v>9</v>
      </c>
      <c r="F804" t="s">
        <v>11</v>
      </c>
      <c r="G804" t="s">
        <v>12</v>
      </c>
      <c r="H804" s="1">
        <v>18.73</v>
      </c>
    </row>
    <row r="805" spans="1:8" x14ac:dyDescent="0.25">
      <c r="A805">
        <v>804</v>
      </c>
      <c r="B805" t="s">
        <v>12</v>
      </c>
      <c r="C805" t="s">
        <v>10</v>
      </c>
      <c r="D805" t="s">
        <v>11</v>
      </c>
      <c r="E805" t="s">
        <v>9</v>
      </c>
      <c r="F805" t="s">
        <v>9</v>
      </c>
      <c r="G805" t="s">
        <v>12</v>
      </c>
      <c r="H805" s="1">
        <v>242.29</v>
      </c>
    </row>
    <row r="806" spans="1:8" x14ac:dyDescent="0.25">
      <c r="A806">
        <v>805</v>
      </c>
      <c r="B806" t="s">
        <v>13</v>
      </c>
      <c r="C806" t="s">
        <v>9</v>
      </c>
      <c r="D806" t="s">
        <v>10</v>
      </c>
      <c r="E806" t="s">
        <v>11</v>
      </c>
      <c r="F806" t="s">
        <v>9</v>
      </c>
      <c r="G806" t="s">
        <v>13</v>
      </c>
      <c r="H806" s="1">
        <v>80.7</v>
      </c>
    </row>
    <row r="807" spans="1:8" x14ac:dyDescent="0.25">
      <c r="A807">
        <v>806</v>
      </c>
      <c r="B807" t="s">
        <v>8</v>
      </c>
      <c r="C807" t="s">
        <v>11</v>
      </c>
      <c r="D807" t="s">
        <v>9</v>
      </c>
      <c r="E807" t="s">
        <v>11</v>
      </c>
      <c r="F807" t="s">
        <v>10</v>
      </c>
      <c r="G807" t="s">
        <v>12</v>
      </c>
      <c r="H807" s="1">
        <v>181.88</v>
      </c>
    </row>
    <row r="808" spans="1:8" x14ac:dyDescent="0.25">
      <c r="A808">
        <v>807</v>
      </c>
      <c r="B808" t="s">
        <v>13</v>
      </c>
      <c r="C808" t="s">
        <v>10</v>
      </c>
      <c r="D808" t="s">
        <v>10</v>
      </c>
      <c r="E808" t="s">
        <v>9</v>
      </c>
      <c r="F808" t="s">
        <v>11</v>
      </c>
      <c r="G808" t="s">
        <v>13</v>
      </c>
      <c r="H808" s="1">
        <v>328.83</v>
      </c>
    </row>
    <row r="809" spans="1:8" x14ac:dyDescent="0.25">
      <c r="A809">
        <v>808</v>
      </c>
      <c r="B809" t="s">
        <v>13</v>
      </c>
      <c r="C809" t="s">
        <v>10</v>
      </c>
      <c r="D809" t="s">
        <v>10</v>
      </c>
      <c r="E809" t="s">
        <v>10</v>
      </c>
      <c r="F809" t="s">
        <v>11</v>
      </c>
      <c r="G809" t="s">
        <v>13</v>
      </c>
      <c r="H809" s="1">
        <v>316.48</v>
      </c>
    </row>
    <row r="810" spans="1:8" x14ac:dyDescent="0.25">
      <c r="A810">
        <v>809</v>
      </c>
      <c r="B810" t="s">
        <v>8</v>
      </c>
      <c r="C810" t="s">
        <v>9</v>
      </c>
      <c r="D810" t="s">
        <v>9</v>
      </c>
      <c r="E810" t="s">
        <v>11</v>
      </c>
      <c r="F810" t="s">
        <v>10</v>
      </c>
      <c r="G810" t="s">
        <v>13</v>
      </c>
      <c r="H810" s="1">
        <v>278.32</v>
      </c>
    </row>
    <row r="811" spans="1:8" x14ac:dyDescent="0.25">
      <c r="A811">
        <v>810</v>
      </c>
      <c r="B811" t="s">
        <v>13</v>
      </c>
      <c r="C811" t="s">
        <v>10</v>
      </c>
      <c r="D811" t="s">
        <v>9</v>
      </c>
      <c r="E811" t="s">
        <v>9</v>
      </c>
      <c r="F811" t="s">
        <v>11</v>
      </c>
      <c r="G811" t="s">
        <v>13</v>
      </c>
      <c r="H811" s="1">
        <v>644.77</v>
      </c>
    </row>
    <row r="812" spans="1:8" x14ac:dyDescent="0.25">
      <c r="A812">
        <v>811</v>
      </c>
      <c r="B812" t="s">
        <v>8</v>
      </c>
      <c r="C812" t="s">
        <v>9</v>
      </c>
      <c r="D812" t="s">
        <v>10</v>
      </c>
      <c r="E812" t="s">
        <v>9</v>
      </c>
      <c r="F812" t="s">
        <v>11</v>
      </c>
      <c r="G812" t="s">
        <v>12</v>
      </c>
      <c r="H812" s="1">
        <v>572.80999999999995</v>
      </c>
    </row>
    <row r="813" spans="1:8" x14ac:dyDescent="0.25">
      <c r="A813">
        <v>812</v>
      </c>
      <c r="B813" t="s">
        <v>8</v>
      </c>
      <c r="C813" t="s">
        <v>11</v>
      </c>
      <c r="D813" t="s">
        <v>10</v>
      </c>
      <c r="E813" t="s">
        <v>9</v>
      </c>
      <c r="F813" t="s">
        <v>10</v>
      </c>
      <c r="G813" t="s">
        <v>12</v>
      </c>
      <c r="H813" s="1">
        <v>762.23</v>
      </c>
    </row>
    <row r="814" spans="1:8" x14ac:dyDescent="0.25">
      <c r="A814">
        <v>813</v>
      </c>
      <c r="B814" t="s">
        <v>8</v>
      </c>
      <c r="C814" t="s">
        <v>9</v>
      </c>
      <c r="D814" t="s">
        <v>11</v>
      </c>
      <c r="E814" t="s">
        <v>11</v>
      </c>
      <c r="F814" t="s">
        <v>10</v>
      </c>
      <c r="G814" t="s">
        <v>12</v>
      </c>
      <c r="H814" s="1">
        <v>752.39</v>
      </c>
    </row>
    <row r="815" spans="1:8" x14ac:dyDescent="0.25">
      <c r="A815">
        <v>814</v>
      </c>
      <c r="B815" t="s">
        <v>8</v>
      </c>
      <c r="C815" t="s">
        <v>11</v>
      </c>
      <c r="D815" t="s">
        <v>10</v>
      </c>
      <c r="E815" t="s">
        <v>11</v>
      </c>
      <c r="F815" t="s">
        <v>10</v>
      </c>
      <c r="G815" t="s">
        <v>12</v>
      </c>
      <c r="H815" s="1">
        <v>329.23</v>
      </c>
    </row>
    <row r="816" spans="1:8" x14ac:dyDescent="0.25">
      <c r="A816">
        <v>815</v>
      </c>
      <c r="B816" t="s">
        <v>12</v>
      </c>
      <c r="C816" t="s">
        <v>9</v>
      </c>
      <c r="D816" t="s">
        <v>10</v>
      </c>
      <c r="E816" t="s">
        <v>11</v>
      </c>
      <c r="F816" t="s">
        <v>9</v>
      </c>
      <c r="G816" t="s">
        <v>13</v>
      </c>
      <c r="H816" s="1">
        <v>160.5</v>
      </c>
    </row>
    <row r="817" spans="1:8" x14ac:dyDescent="0.25">
      <c r="A817">
        <v>816</v>
      </c>
      <c r="B817" t="s">
        <v>13</v>
      </c>
      <c r="C817" t="s">
        <v>10</v>
      </c>
      <c r="D817" t="s">
        <v>9</v>
      </c>
      <c r="E817" t="s">
        <v>9</v>
      </c>
      <c r="F817" t="s">
        <v>11</v>
      </c>
      <c r="G817" t="s">
        <v>13</v>
      </c>
      <c r="H817" s="1">
        <v>287.33</v>
      </c>
    </row>
    <row r="818" spans="1:8" x14ac:dyDescent="0.25">
      <c r="A818">
        <v>817</v>
      </c>
      <c r="B818" t="s">
        <v>8</v>
      </c>
      <c r="C818" t="s">
        <v>11</v>
      </c>
      <c r="D818" t="s">
        <v>11</v>
      </c>
      <c r="E818" t="s">
        <v>10</v>
      </c>
      <c r="F818" t="s">
        <v>9</v>
      </c>
      <c r="G818" t="s">
        <v>13</v>
      </c>
      <c r="H818" s="1">
        <v>33.78</v>
      </c>
    </row>
    <row r="819" spans="1:8" x14ac:dyDescent="0.25">
      <c r="A819">
        <v>818</v>
      </c>
      <c r="B819" t="s">
        <v>12</v>
      </c>
      <c r="C819" t="s">
        <v>10</v>
      </c>
      <c r="D819" t="s">
        <v>10</v>
      </c>
      <c r="E819" t="s">
        <v>10</v>
      </c>
      <c r="F819" t="s">
        <v>10</v>
      </c>
      <c r="G819" t="s">
        <v>13</v>
      </c>
      <c r="H819" s="1">
        <v>741.48</v>
      </c>
    </row>
    <row r="820" spans="1:8" x14ac:dyDescent="0.25">
      <c r="A820">
        <v>819</v>
      </c>
      <c r="B820" t="s">
        <v>13</v>
      </c>
      <c r="C820" t="s">
        <v>9</v>
      </c>
      <c r="D820" t="s">
        <v>9</v>
      </c>
      <c r="E820" t="s">
        <v>10</v>
      </c>
      <c r="F820" t="s">
        <v>11</v>
      </c>
      <c r="G820" t="s">
        <v>12</v>
      </c>
      <c r="H820" s="1">
        <v>616.9</v>
      </c>
    </row>
    <row r="821" spans="1:8" x14ac:dyDescent="0.25">
      <c r="A821">
        <v>820</v>
      </c>
      <c r="B821" t="s">
        <v>12</v>
      </c>
      <c r="C821" t="s">
        <v>10</v>
      </c>
      <c r="D821" t="s">
        <v>9</v>
      </c>
      <c r="E821" t="s">
        <v>11</v>
      </c>
      <c r="F821" t="s">
        <v>10</v>
      </c>
      <c r="G821" t="s">
        <v>12</v>
      </c>
      <c r="H821" s="1">
        <v>338.23</v>
      </c>
    </row>
    <row r="822" spans="1:8" x14ac:dyDescent="0.25">
      <c r="A822">
        <v>821</v>
      </c>
      <c r="B822" t="s">
        <v>13</v>
      </c>
      <c r="C822" t="s">
        <v>9</v>
      </c>
      <c r="D822" t="s">
        <v>10</v>
      </c>
      <c r="E822" t="s">
        <v>10</v>
      </c>
      <c r="F822" t="s">
        <v>10</v>
      </c>
      <c r="G822" t="s">
        <v>12</v>
      </c>
      <c r="H822" s="1">
        <v>543.95000000000005</v>
      </c>
    </row>
    <row r="823" spans="1:8" x14ac:dyDescent="0.25">
      <c r="A823">
        <v>822</v>
      </c>
      <c r="B823" t="s">
        <v>8</v>
      </c>
      <c r="C823" t="s">
        <v>10</v>
      </c>
      <c r="D823" t="s">
        <v>11</v>
      </c>
      <c r="E823" t="s">
        <v>11</v>
      </c>
      <c r="F823" t="s">
        <v>9</v>
      </c>
      <c r="G823" t="s">
        <v>12</v>
      </c>
      <c r="H823" s="1">
        <v>714.66</v>
      </c>
    </row>
    <row r="824" spans="1:8" x14ac:dyDescent="0.25">
      <c r="A824">
        <v>823</v>
      </c>
      <c r="B824" t="s">
        <v>8</v>
      </c>
      <c r="C824" t="s">
        <v>11</v>
      </c>
      <c r="D824" t="s">
        <v>9</v>
      </c>
      <c r="E824" t="s">
        <v>10</v>
      </c>
      <c r="F824" t="s">
        <v>10</v>
      </c>
      <c r="G824" t="s">
        <v>13</v>
      </c>
      <c r="H824" s="1">
        <v>199.44</v>
      </c>
    </row>
    <row r="825" spans="1:8" x14ac:dyDescent="0.25">
      <c r="A825">
        <v>824</v>
      </c>
      <c r="B825" t="s">
        <v>13</v>
      </c>
      <c r="C825" t="s">
        <v>9</v>
      </c>
      <c r="D825" t="s">
        <v>10</v>
      </c>
      <c r="E825" t="s">
        <v>11</v>
      </c>
      <c r="F825" t="s">
        <v>10</v>
      </c>
      <c r="G825" t="s">
        <v>13</v>
      </c>
      <c r="H825" s="1">
        <v>716.71</v>
      </c>
    </row>
    <row r="826" spans="1:8" x14ac:dyDescent="0.25">
      <c r="A826">
        <v>825</v>
      </c>
      <c r="B826" t="s">
        <v>12</v>
      </c>
      <c r="C826" t="s">
        <v>11</v>
      </c>
      <c r="D826" t="s">
        <v>10</v>
      </c>
      <c r="E826" t="s">
        <v>11</v>
      </c>
      <c r="F826" t="s">
        <v>11</v>
      </c>
      <c r="G826" t="s">
        <v>13</v>
      </c>
      <c r="H826" s="1">
        <v>326.57</v>
      </c>
    </row>
    <row r="827" spans="1:8" x14ac:dyDescent="0.25">
      <c r="A827">
        <v>826</v>
      </c>
      <c r="B827" t="s">
        <v>13</v>
      </c>
      <c r="C827" t="s">
        <v>9</v>
      </c>
      <c r="D827" t="s">
        <v>9</v>
      </c>
      <c r="E827" t="s">
        <v>11</v>
      </c>
      <c r="F827" t="s">
        <v>9</v>
      </c>
      <c r="G827" t="s">
        <v>13</v>
      </c>
      <c r="H827" s="1">
        <v>528.48</v>
      </c>
    </row>
    <row r="828" spans="1:8" x14ac:dyDescent="0.25">
      <c r="A828">
        <v>827</v>
      </c>
      <c r="B828" t="s">
        <v>13</v>
      </c>
      <c r="C828" t="s">
        <v>10</v>
      </c>
      <c r="D828" t="s">
        <v>11</v>
      </c>
      <c r="E828" t="s">
        <v>9</v>
      </c>
      <c r="F828" t="s">
        <v>10</v>
      </c>
      <c r="G828" t="s">
        <v>12</v>
      </c>
      <c r="H828" s="1">
        <v>42.83</v>
      </c>
    </row>
    <row r="829" spans="1:8" x14ac:dyDescent="0.25">
      <c r="A829">
        <v>828</v>
      </c>
      <c r="B829" t="s">
        <v>13</v>
      </c>
      <c r="C829" t="s">
        <v>10</v>
      </c>
      <c r="D829" t="s">
        <v>11</v>
      </c>
      <c r="E829" t="s">
        <v>10</v>
      </c>
      <c r="F829" t="s">
        <v>9</v>
      </c>
      <c r="G829" t="s">
        <v>13</v>
      </c>
      <c r="H829" s="1">
        <v>544.58000000000004</v>
      </c>
    </row>
    <row r="830" spans="1:8" x14ac:dyDescent="0.25">
      <c r="A830">
        <v>829</v>
      </c>
      <c r="B830" t="s">
        <v>8</v>
      </c>
      <c r="C830" t="s">
        <v>11</v>
      </c>
      <c r="D830" t="s">
        <v>11</v>
      </c>
      <c r="E830" t="s">
        <v>10</v>
      </c>
      <c r="F830" t="s">
        <v>9</v>
      </c>
      <c r="G830" t="s">
        <v>12</v>
      </c>
      <c r="H830" s="1">
        <v>101.38</v>
      </c>
    </row>
    <row r="831" spans="1:8" x14ac:dyDescent="0.25">
      <c r="A831">
        <v>830</v>
      </c>
      <c r="B831" t="s">
        <v>12</v>
      </c>
      <c r="C831" t="s">
        <v>11</v>
      </c>
      <c r="D831" t="s">
        <v>9</v>
      </c>
      <c r="E831" t="s">
        <v>9</v>
      </c>
      <c r="F831" t="s">
        <v>10</v>
      </c>
      <c r="G831" t="s">
        <v>13</v>
      </c>
      <c r="H831" s="1">
        <v>495.85</v>
      </c>
    </row>
    <row r="832" spans="1:8" x14ac:dyDescent="0.25">
      <c r="A832">
        <v>831</v>
      </c>
      <c r="B832" t="s">
        <v>8</v>
      </c>
      <c r="C832" t="s">
        <v>10</v>
      </c>
      <c r="D832" t="s">
        <v>11</v>
      </c>
      <c r="E832" t="s">
        <v>10</v>
      </c>
      <c r="F832" t="s">
        <v>9</v>
      </c>
      <c r="G832" t="s">
        <v>12</v>
      </c>
      <c r="H832" s="1">
        <v>68.02</v>
      </c>
    </row>
    <row r="833" spans="1:8" x14ac:dyDescent="0.25">
      <c r="A833">
        <v>832</v>
      </c>
      <c r="B833" t="s">
        <v>12</v>
      </c>
      <c r="C833" t="s">
        <v>10</v>
      </c>
      <c r="D833" t="s">
        <v>11</v>
      </c>
      <c r="E833" t="s">
        <v>11</v>
      </c>
      <c r="F833" t="s">
        <v>9</v>
      </c>
      <c r="G833" t="s">
        <v>13</v>
      </c>
      <c r="H833" s="1">
        <v>377.22</v>
      </c>
    </row>
    <row r="834" spans="1:8" x14ac:dyDescent="0.25">
      <c r="A834">
        <v>833</v>
      </c>
      <c r="B834" t="s">
        <v>13</v>
      </c>
      <c r="C834" t="s">
        <v>9</v>
      </c>
      <c r="D834" t="s">
        <v>11</v>
      </c>
      <c r="E834" t="s">
        <v>9</v>
      </c>
      <c r="F834" t="s">
        <v>10</v>
      </c>
      <c r="G834" t="s">
        <v>12</v>
      </c>
      <c r="H834" s="1">
        <v>411.82</v>
      </c>
    </row>
    <row r="835" spans="1:8" x14ac:dyDescent="0.25">
      <c r="A835">
        <v>834</v>
      </c>
      <c r="B835" t="s">
        <v>13</v>
      </c>
      <c r="C835" t="s">
        <v>9</v>
      </c>
      <c r="D835" t="s">
        <v>11</v>
      </c>
      <c r="E835" t="s">
        <v>10</v>
      </c>
      <c r="F835" t="s">
        <v>9</v>
      </c>
      <c r="G835" t="s">
        <v>12</v>
      </c>
      <c r="H835" s="1">
        <v>1.21</v>
      </c>
    </row>
    <row r="836" spans="1:8" x14ac:dyDescent="0.25">
      <c r="A836">
        <v>835</v>
      </c>
      <c r="B836" t="s">
        <v>13</v>
      </c>
      <c r="C836" t="s">
        <v>9</v>
      </c>
      <c r="D836" t="s">
        <v>9</v>
      </c>
      <c r="E836" t="s">
        <v>10</v>
      </c>
      <c r="F836" t="s">
        <v>9</v>
      </c>
      <c r="G836" t="s">
        <v>12</v>
      </c>
      <c r="H836" s="1">
        <v>194.34</v>
      </c>
    </row>
    <row r="837" spans="1:8" x14ac:dyDescent="0.25">
      <c r="A837">
        <v>836</v>
      </c>
      <c r="B837" t="s">
        <v>13</v>
      </c>
      <c r="C837" t="s">
        <v>9</v>
      </c>
      <c r="D837" t="s">
        <v>9</v>
      </c>
      <c r="E837" t="s">
        <v>11</v>
      </c>
      <c r="F837" t="s">
        <v>10</v>
      </c>
      <c r="G837" t="s">
        <v>13</v>
      </c>
      <c r="H837" s="1">
        <v>629.46</v>
      </c>
    </row>
    <row r="838" spans="1:8" x14ac:dyDescent="0.25">
      <c r="A838">
        <v>837</v>
      </c>
      <c r="B838" t="s">
        <v>12</v>
      </c>
      <c r="C838" t="s">
        <v>9</v>
      </c>
      <c r="D838" t="s">
        <v>10</v>
      </c>
      <c r="E838" t="s">
        <v>9</v>
      </c>
      <c r="F838" t="s">
        <v>9</v>
      </c>
      <c r="G838" t="s">
        <v>12</v>
      </c>
      <c r="H838" s="1">
        <v>135.71</v>
      </c>
    </row>
    <row r="839" spans="1:8" x14ac:dyDescent="0.25">
      <c r="A839">
        <v>838</v>
      </c>
      <c r="B839" t="s">
        <v>8</v>
      </c>
      <c r="C839" t="s">
        <v>9</v>
      </c>
      <c r="D839" t="s">
        <v>11</v>
      </c>
      <c r="E839" t="s">
        <v>9</v>
      </c>
      <c r="F839" t="s">
        <v>11</v>
      </c>
      <c r="G839" t="s">
        <v>13</v>
      </c>
      <c r="H839" s="1">
        <v>218.31</v>
      </c>
    </row>
    <row r="840" spans="1:8" x14ac:dyDescent="0.25">
      <c r="A840">
        <v>839</v>
      </c>
      <c r="B840" t="s">
        <v>8</v>
      </c>
      <c r="C840" t="s">
        <v>11</v>
      </c>
      <c r="D840" t="s">
        <v>11</v>
      </c>
      <c r="E840" t="s">
        <v>9</v>
      </c>
      <c r="F840" t="s">
        <v>10</v>
      </c>
      <c r="G840" t="s">
        <v>13</v>
      </c>
      <c r="H840" s="1">
        <v>128.04</v>
      </c>
    </row>
    <row r="841" spans="1:8" x14ac:dyDescent="0.25">
      <c r="A841">
        <v>840</v>
      </c>
      <c r="B841" t="s">
        <v>8</v>
      </c>
      <c r="C841" t="s">
        <v>11</v>
      </c>
      <c r="D841" t="s">
        <v>10</v>
      </c>
      <c r="E841" t="s">
        <v>11</v>
      </c>
      <c r="F841" t="s">
        <v>9</v>
      </c>
      <c r="G841" t="s">
        <v>13</v>
      </c>
      <c r="H841" s="1">
        <v>564.47</v>
      </c>
    </row>
    <row r="842" spans="1:8" x14ac:dyDescent="0.25">
      <c r="A842">
        <v>841</v>
      </c>
      <c r="B842" t="s">
        <v>8</v>
      </c>
      <c r="C842" t="s">
        <v>10</v>
      </c>
      <c r="D842" t="s">
        <v>9</v>
      </c>
      <c r="E842" t="s">
        <v>9</v>
      </c>
      <c r="F842" t="s">
        <v>11</v>
      </c>
      <c r="G842" t="s">
        <v>12</v>
      </c>
      <c r="H842" s="1">
        <v>297.74</v>
      </c>
    </row>
    <row r="843" spans="1:8" x14ac:dyDescent="0.25">
      <c r="A843">
        <v>842</v>
      </c>
      <c r="B843" t="s">
        <v>8</v>
      </c>
      <c r="C843" t="s">
        <v>10</v>
      </c>
      <c r="D843" t="s">
        <v>9</v>
      </c>
      <c r="E843" t="s">
        <v>11</v>
      </c>
      <c r="F843" t="s">
        <v>10</v>
      </c>
      <c r="G843" t="s">
        <v>12</v>
      </c>
      <c r="H843" s="1">
        <v>162.58000000000001</v>
      </c>
    </row>
    <row r="844" spans="1:8" x14ac:dyDescent="0.25">
      <c r="A844">
        <v>843</v>
      </c>
      <c r="B844" t="s">
        <v>8</v>
      </c>
      <c r="C844" t="s">
        <v>9</v>
      </c>
      <c r="D844" t="s">
        <v>10</v>
      </c>
      <c r="E844" t="s">
        <v>10</v>
      </c>
      <c r="F844" t="s">
        <v>10</v>
      </c>
      <c r="G844" t="s">
        <v>12</v>
      </c>
      <c r="H844" s="1">
        <v>723.79</v>
      </c>
    </row>
    <row r="845" spans="1:8" x14ac:dyDescent="0.25">
      <c r="A845">
        <v>844</v>
      </c>
      <c r="B845" t="s">
        <v>13</v>
      </c>
      <c r="C845" t="s">
        <v>10</v>
      </c>
      <c r="D845" t="s">
        <v>10</v>
      </c>
      <c r="E845" t="s">
        <v>9</v>
      </c>
      <c r="F845" t="s">
        <v>10</v>
      </c>
      <c r="G845" t="s">
        <v>13</v>
      </c>
      <c r="H845" s="1">
        <v>469.34</v>
      </c>
    </row>
    <row r="846" spans="1:8" x14ac:dyDescent="0.25">
      <c r="A846">
        <v>845</v>
      </c>
      <c r="B846" t="s">
        <v>13</v>
      </c>
      <c r="C846" t="s">
        <v>9</v>
      </c>
      <c r="D846" t="s">
        <v>9</v>
      </c>
      <c r="E846" t="s">
        <v>10</v>
      </c>
      <c r="F846" t="s">
        <v>10</v>
      </c>
      <c r="G846" t="s">
        <v>13</v>
      </c>
      <c r="H846" s="1">
        <v>157.88</v>
      </c>
    </row>
    <row r="847" spans="1:8" x14ac:dyDescent="0.25">
      <c r="A847">
        <v>846</v>
      </c>
      <c r="B847" t="s">
        <v>12</v>
      </c>
      <c r="C847" t="s">
        <v>9</v>
      </c>
      <c r="D847" t="s">
        <v>9</v>
      </c>
      <c r="E847" t="s">
        <v>11</v>
      </c>
      <c r="F847" t="s">
        <v>9</v>
      </c>
      <c r="G847" t="s">
        <v>13</v>
      </c>
      <c r="H847" s="1">
        <v>341.8</v>
      </c>
    </row>
    <row r="848" spans="1:8" x14ac:dyDescent="0.25">
      <c r="A848">
        <v>847</v>
      </c>
      <c r="B848" t="s">
        <v>13</v>
      </c>
      <c r="C848" t="s">
        <v>11</v>
      </c>
      <c r="D848" t="s">
        <v>10</v>
      </c>
      <c r="E848" t="s">
        <v>10</v>
      </c>
      <c r="F848" t="s">
        <v>10</v>
      </c>
      <c r="G848" t="s">
        <v>13</v>
      </c>
      <c r="H848" s="1">
        <v>221.38</v>
      </c>
    </row>
    <row r="849" spans="1:8" x14ac:dyDescent="0.25">
      <c r="A849">
        <v>848</v>
      </c>
      <c r="B849" t="s">
        <v>13</v>
      </c>
      <c r="C849" t="s">
        <v>9</v>
      </c>
      <c r="D849" t="s">
        <v>9</v>
      </c>
      <c r="E849" t="s">
        <v>11</v>
      </c>
      <c r="F849" t="s">
        <v>11</v>
      </c>
      <c r="G849" t="s">
        <v>12</v>
      </c>
      <c r="H849" s="1">
        <v>595.16999999999996</v>
      </c>
    </row>
    <row r="850" spans="1:8" x14ac:dyDescent="0.25">
      <c r="A850">
        <v>849</v>
      </c>
      <c r="B850" t="s">
        <v>8</v>
      </c>
      <c r="C850" t="s">
        <v>11</v>
      </c>
      <c r="D850" t="s">
        <v>11</v>
      </c>
      <c r="E850" t="s">
        <v>11</v>
      </c>
      <c r="F850" t="s">
        <v>10</v>
      </c>
      <c r="G850" t="s">
        <v>12</v>
      </c>
      <c r="H850" s="1">
        <v>757.38</v>
      </c>
    </row>
    <row r="851" spans="1:8" x14ac:dyDescent="0.25">
      <c r="A851">
        <v>850</v>
      </c>
      <c r="B851" t="s">
        <v>13</v>
      </c>
      <c r="C851" t="s">
        <v>9</v>
      </c>
      <c r="D851" t="s">
        <v>11</v>
      </c>
      <c r="E851" t="s">
        <v>9</v>
      </c>
      <c r="F851" t="s">
        <v>9</v>
      </c>
      <c r="G851" t="s">
        <v>13</v>
      </c>
      <c r="H851" s="1">
        <v>509.78</v>
      </c>
    </row>
    <row r="852" spans="1:8" x14ac:dyDescent="0.25">
      <c r="A852">
        <v>851</v>
      </c>
      <c r="B852" t="s">
        <v>13</v>
      </c>
      <c r="C852" t="s">
        <v>10</v>
      </c>
      <c r="D852" t="s">
        <v>9</v>
      </c>
      <c r="E852" t="s">
        <v>11</v>
      </c>
      <c r="F852" t="s">
        <v>9</v>
      </c>
      <c r="G852" t="s">
        <v>13</v>
      </c>
      <c r="H852" s="1">
        <v>747.15</v>
      </c>
    </row>
    <row r="853" spans="1:8" x14ac:dyDescent="0.25">
      <c r="A853">
        <v>852</v>
      </c>
      <c r="B853" t="s">
        <v>13</v>
      </c>
      <c r="C853" t="s">
        <v>11</v>
      </c>
      <c r="D853" t="s">
        <v>9</v>
      </c>
      <c r="E853" t="s">
        <v>10</v>
      </c>
      <c r="F853" t="s">
        <v>9</v>
      </c>
      <c r="G853" t="s">
        <v>13</v>
      </c>
      <c r="H853" s="1">
        <v>767.62</v>
      </c>
    </row>
    <row r="854" spans="1:8" x14ac:dyDescent="0.25">
      <c r="A854">
        <v>853</v>
      </c>
      <c r="B854" t="s">
        <v>12</v>
      </c>
      <c r="C854" t="s">
        <v>9</v>
      </c>
      <c r="D854" t="s">
        <v>11</v>
      </c>
      <c r="E854" t="s">
        <v>11</v>
      </c>
      <c r="F854" t="s">
        <v>9</v>
      </c>
      <c r="G854" t="s">
        <v>12</v>
      </c>
      <c r="H854" s="1">
        <v>799.47</v>
      </c>
    </row>
    <row r="855" spans="1:8" x14ac:dyDescent="0.25">
      <c r="A855">
        <v>854</v>
      </c>
      <c r="B855" t="s">
        <v>12</v>
      </c>
      <c r="C855" t="s">
        <v>9</v>
      </c>
      <c r="D855" t="s">
        <v>11</v>
      </c>
      <c r="E855" t="s">
        <v>11</v>
      </c>
      <c r="F855" t="s">
        <v>11</v>
      </c>
      <c r="G855" t="s">
        <v>12</v>
      </c>
      <c r="H855" s="1">
        <v>708.94</v>
      </c>
    </row>
    <row r="856" spans="1:8" x14ac:dyDescent="0.25">
      <c r="A856">
        <v>855</v>
      </c>
      <c r="B856" t="s">
        <v>13</v>
      </c>
      <c r="C856" t="s">
        <v>10</v>
      </c>
      <c r="D856" t="s">
        <v>10</v>
      </c>
      <c r="E856" t="s">
        <v>9</v>
      </c>
      <c r="F856" t="s">
        <v>10</v>
      </c>
      <c r="G856" t="s">
        <v>13</v>
      </c>
      <c r="H856" s="1">
        <v>168.16</v>
      </c>
    </row>
    <row r="857" spans="1:8" x14ac:dyDescent="0.25">
      <c r="A857">
        <v>856</v>
      </c>
      <c r="B857" t="s">
        <v>12</v>
      </c>
      <c r="C857" t="s">
        <v>9</v>
      </c>
      <c r="D857" t="s">
        <v>10</v>
      </c>
      <c r="E857" t="s">
        <v>11</v>
      </c>
      <c r="F857" t="s">
        <v>10</v>
      </c>
      <c r="G857" t="s">
        <v>12</v>
      </c>
      <c r="H857" s="1">
        <v>445.05</v>
      </c>
    </row>
    <row r="858" spans="1:8" x14ac:dyDescent="0.25">
      <c r="A858">
        <v>857</v>
      </c>
      <c r="B858" t="s">
        <v>8</v>
      </c>
      <c r="C858" t="s">
        <v>10</v>
      </c>
      <c r="D858" t="s">
        <v>10</v>
      </c>
      <c r="E858" t="s">
        <v>9</v>
      </c>
      <c r="F858" t="s">
        <v>10</v>
      </c>
      <c r="G858" t="s">
        <v>12</v>
      </c>
      <c r="H858" s="1">
        <v>300.7</v>
      </c>
    </row>
    <row r="859" spans="1:8" x14ac:dyDescent="0.25">
      <c r="A859">
        <v>858</v>
      </c>
      <c r="B859" t="s">
        <v>8</v>
      </c>
      <c r="C859" t="s">
        <v>11</v>
      </c>
      <c r="D859" t="s">
        <v>9</v>
      </c>
      <c r="E859" t="s">
        <v>11</v>
      </c>
      <c r="F859" t="s">
        <v>11</v>
      </c>
      <c r="G859" t="s">
        <v>12</v>
      </c>
      <c r="H859" s="1">
        <v>275.47000000000003</v>
      </c>
    </row>
    <row r="860" spans="1:8" x14ac:dyDescent="0.25">
      <c r="A860">
        <v>859</v>
      </c>
      <c r="B860" t="s">
        <v>13</v>
      </c>
      <c r="C860" t="s">
        <v>10</v>
      </c>
      <c r="D860" t="s">
        <v>10</v>
      </c>
      <c r="E860" t="s">
        <v>11</v>
      </c>
      <c r="F860" t="s">
        <v>9</v>
      </c>
      <c r="G860" t="s">
        <v>13</v>
      </c>
      <c r="H860" s="1">
        <v>479.23</v>
      </c>
    </row>
    <row r="861" spans="1:8" x14ac:dyDescent="0.25">
      <c r="A861">
        <v>860</v>
      </c>
      <c r="B861" t="s">
        <v>13</v>
      </c>
      <c r="C861" t="s">
        <v>10</v>
      </c>
      <c r="D861" t="s">
        <v>9</v>
      </c>
      <c r="E861" t="s">
        <v>11</v>
      </c>
      <c r="F861" t="s">
        <v>10</v>
      </c>
      <c r="G861" t="s">
        <v>13</v>
      </c>
      <c r="H861" s="1">
        <v>747.58</v>
      </c>
    </row>
    <row r="862" spans="1:8" x14ac:dyDescent="0.25">
      <c r="A862">
        <v>861</v>
      </c>
      <c r="B862" t="s">
        <v>13</v>
      </c>
      <c r="C862" t="s">
        <v>9</v>
      </c>
      <c r="D862" t="s">
        <v>10</v>
      </c>
      <c r="E862" t="s">
        <v>9</v>
      </c>
      <c r="F862" t="s">
        <v>11</v>
      </c>
      <c r="G862" t="s">
        <v>13</v>
      </c>
      <c r="H862" s="1">
        <v>167.17</v>
      </c>
    </row>
    <row r="863" spans="1:8" x14ac:dyDescent="0.25">
      <c r="A863">
        <v>862</v>
      </c>
      <c r="B863" t="s">
        <v>12</v>
      </c>
      <c r="C863" t="s">
        <v>10</v>
      </c>
      <c r="D863" t="s">
        <v>9</v>
      </c>
      <c r="E863" t="s">
        <v>10</v>
      </c>
      <c r="F863" t="s">
        <v>10</v>
      </c>
      <c r="G863" t="s">
        <v>12</v>
      </c>
      <c r="H863" s="1">
        <v>172.57</v>
      </c>
    </row>
    <row r="864" spans="1:8" x14ac:dyDescent="0.25">
      <c r="A864">
        <v>863</v>
      </c>
      <c r="B864" t="s">
        <v>12</v>
      </c>
      <c r="C864" t="s">
        <v>9</v>
      </c>
      <c r="D864" t="s">
        <v>11</v>
      </c>
      <c r="E864" t="s">
        <v>11</v>
      </c>
      <c r="F864" t="s">
        <v>11</v>
      </c>
      <c r="G864" t="s">
        <v>13</v>
      </c>
      <c r="H864" s="1">
        <v>13.01</v>
      </c>
    </row>
    <row r="865" spans="1:8" x14ac:dyDescent="0.25">
      <c r="A865">
        <v>864</v>
      </c>
      <c r="B865" t="s">
        <v>8</v>
      </c>
      <c r="C865" t="s">
        <v>10</v>
      </c>
      <c r="D865" t="s">
        <v>9</v>
      </c>
      <c r="E865" t="s">
        <v>9</v>
      </c>
      <c r="F865" t="s">
        <v>10</v>
      </c>
      <c r="G865" t="s">
        <v>12</v>
      </c>
      <c r="H865" s="1">
        <v>714.85</v>
      </c>
    </row>
    <row r="866" spans="1:8" x14ac:dyDescent="0.25">
      <c r="A866">
        <v>865</v>
      </c>
      <c r="B866" t="s">
        <v>8</v>
      </c>
      <c r="C866" t="s">
        <v>11</v>
      </c>
      <c r="D866" t="s">
        <v>10</v>
      </c>
      <c r="E866" t="s">
        <v>10</v>
      </c>
      <c r="F866" t="s">
        <v>10</v>
      </c>
      <c r="G866" t="s">
        <v>12</v>
      </c>
      <c r="H866" s="1">
        <v>21.47</v>
      </c>
    </row>
    <row r="867" spans="1:8" x14ac:dyDescent="0.25">
      <c r="A867">
        <v>866</v>
      </c>
      <c r="B867" t="s">
        <v>13</v>
      </c>
      <c r="C867" t="s">
        <v>9</v>
      </c>
      <c r="D867" t="s">
        <v>11</v>
      </c>
      <c r="E867" t="s">
        <v>11</v>
      </c>
      <c r="F867" t="s">
        <v>10</v>
      </c>
      <c r="G867" t="s">
        <v>12</v>
      </c>
      <c r="H867" s="1">
        <v>391.79</v>
      </c>
    </row>
    <row r="868" spans="1:8" x14ac:dyDescent="0.25">
      <c r="A868">
        <v>867</v>
      </c>
      <c r="B868" t="s">
        <v>12</v>
      </c>
      <c r="C868" t="s">
        <v>9</v>
      </c>
      <c r="D868" t="s">
        <v>10</v>
      </c>
      <c r="E868" t="s">
        <v>11</v>
      </c>
      <c r="F868" t="s">
        <v>11</v>
      </c>
      <c r="G868" t="s">
        <v>12</v>
      </c>
      <c r="H868" s="1">
        <v>232.54</v>
      </c>
    </row>
    <row r="869" spans="1:8" x14ac:dyDescent="0.25">
      <c r="A869">
        <v>868</v>
      </c>
      <c r="B869" t="s">
        <v>8</v>
      </c>
      <c r="C869" t="s">
        <v>10</v>
      </c>
      <c r="D869" t="s">
        <v>10</v>
      </c>
      <c r="E869" t="s">
        <v>10</v>
      </c>
      <c r="F869" t="s">
        <v>9</v>
      </c>
      <c r="G869" t="s">
        <v>13</v>
      </c>
      <c r="H869" s="1">
        <v>396.48</v>
      </c>
    </row>
    <row r="870" spans="1:8" x14ac:dyDescent="0.25">
      <c r="A870">
        <v>869</v>
      </c>
      <c r="B870" t="s">
        <v>8</v>
      </c>
      <c r="C870" t="s">
        <v>10</v>
      </c>
      <c r="D870" t="s">
        <v>10</v>
      </c>
      <c r="E870" t="s">
        <v>11</v>
      </c>
      <c r="F870" t="s">
        <v>10</v>
      </c>
      <c r="G870" t="s">
        <v>12</v>
      </c>
      <c r="H870" s="1">
        <v>549.01</v>
      </c>
    </row>
    <row r="871" spans="1:8" x14ac:dyDescent="0.25">
      <c r="A871">
        <v>870</v>
      </c>
      <c r="B871" t="s">
        <v>12</v>
      </c>
      <c r="C871" t="s">
        <v>11</v>
      </c>
      <c r="D871" t="s">
        <v>9</v>
      </c>
      <c r="E871" t="s">
        <v>11</v>
      </c>
      <c r="F871" t="s">
        <v>10</v>
      </c>
      <c r="G871" t="s">
        <v>12</v>
      </c>
      <c r="H871" s="1">
        <v>37.64</v>
      </c>
    </row>
    <row r="872" spans="1:8" x14ac:dyDescent="0.25">
      <c r="A872">
        <v>871</v>
      </c>
      <c r="B872" t="s">
        <v>13</v>
      </c>
      <c r="C872" t="s">
        <v>9</v>
      </c>
      <c r="D872" t="s">
        <v>11</v>
      </c>
      <c r="E872" t="s">
        <v>11</v>
      </c>
      <c r="F872" t="s">
        <v>10</v>
      </c>
      <c r="G872" t="s">
        <v>12</v>
      </c>
      <c r="H872" s="1">
        <v>703.93</v>
      </c>
    </row>
    <row r="873" spans="1:8" x14ac:dyDescent="0.25">
      <c r="A873">
        <v>872</v>
      </c>
      <c r="B873" t="s">
        <v>8</v>
      </c>
      <c r="C873" t="s">
        <v>9</v>
      </c>
      <c r="D873" t="s">
        <v>11</v>
      </c>
      <c r="E873" t="s">
        <v>9</v>
      </c>
      <c r="F873" t="s">
        <v>9</v>
      </c>
      <c r="G873" t="s">
        <v>12</v>
      </c>
      <c r="H873" s="1">
        <v>156.71</v>
      </c>
    </row>
    <row r="874" spans="1:8" x14ac:dyDescent="0.25">
      <c r="A874">
        <v>873</v>
      </c>
      <c r="B874" t="s">
        <v>13</v>
      </c>
      <c r="C874" t="s">
        <v>10</v>
      </c>
      <c r="D874" t="s">
        <v>9</v>
      </c>
      <c r="E874" t="s">
        <v>9</v>
      </c>
      <c r="F874" t="s">
        <v>9</v>
      </c>
      <c r="G874" t="s">
        <v>13</v>
      </c>
      <c r="H874" s="1">
        <v>212.83</v>
      </c>
    </row>
    <row r="875" spans="1:8" x14ac:dyDescent="0.25">
      <c r="A875">
        <v>874</v>
      </c>
      <c r="B875" t="s">
        <v>13</v>
      </c>
      <c r="C875" t="s">
        <v>9</v>
      </c>
      <c r="D875" t="s">
        <v>11</v>
      </c>
      <c r="E875" t="s">
        <v>11</v>
      </c>
      <c r="F875" t="s">
        <v>9</v>
      </c>
      <c r="G875" t="s">
        <v>13</v>
      </c>
      <c r="H875" s="1">
        <v>436.89</v>
      </c>
    </row>
    <row r="876" spans="1:8" x14ac:dyDescent="0.25">
      <c r="A876">
        <v>875</v>
      </c>
      <c r="B876" t="s">
        <v>13</v>
      </c>
      <c r="C876" t="s">
        <v>11</v>
      </c>
      <c r="D876" t="s">
        <v>10</v>
      </c>
      <c r="E876" t="s">
        <v>11</v>
      </c>
      <c r="F876" t="s">
        <v>11</v>
      </c>
      <c r="G876" t="s">
        <v>13</v>
      </c>
      <c r="H876" s="1">
        <v>542.4</v>
      </c>
    </row>
    <row r="877" spans="1:8" x14ac:dyDescent="0.25">
      <c r="A877">
        <v>876</v>
      </c>
      <c r="B877" t="s">
        <v>12</v>
      </c>
      <c r="C877" t="s">
        <v>11</v>
      </c>
      <c r="D877" t="s">
        <v>9</v>
      </c>
      <c r="E877" t="s">
        <v>9</v>
      </c>
      <c r="F877" t="s">
        <v>11</v>
      </c>
      <c r="G877" t="s">
        <v>13</v>
      </c>
      <c r="H877" s="1">
        <v>452.39</v>
      </c>
    </row>
    <row r="878" spans="1:8" x14ac:dyDescent="0.25">
      <c r="A878">
        <v>877</v>
      </c>
      <c r="B878" t="s">
        <v>13</v>
      </c>
      <c r="C878" t="s">
        <v>10</v>
      </c>
      <c r="D878" t="s">
        <v>10</v>
      </c>
      <c r="E878" t="s">
        <v>9</v>
      </c>
      <c r="F878" t="s">
        <v>9</v>
      </c>
      <c r="G878" t="s">
        <v>12</v>
      </c>
      <c r="H878" s="1">
        <v>792.55</v>
      </c>
    </row>
    <row r="879" spans="1:8" x14ac:dyDescent="0.25">
      <c r="A879">
        <v>878</v>
      </c>
      <c r="B879" t="s">
        <v>13</v>
      </c>
      <c r="C879" t="s">
        <v>10</v>
      </c>
      <c r="D879" t="s">
        <v>9</v>
      </c>
      <c r="E879" t="s">
        <v>11</v>
      </c>
      <c r="F879" t="s">
        <v>10</v>
      </c>
      <c r="G879" t="s">
        <v>12</v>
      </c>
      <c r="H879" s="1">
        <v>254.65</v>
      </c>
    </row>
    <row r="880" spans="1:8" x14ac:dyDescent="0.25">
      <c r="A880">
        <v>879</v>
      </c>
      <c r="B880" t="s">
        <v>8</v>
      </c>
      <c r="C880" t="s">
        <v>11</v>
      </c>
      <c r="D880" t="s">
        <v>11</v>
      </c>
      <c r="E880" t="s">
        <v>9</v>
      </c>
      <c r="F880" t="s">
        <v>10</v>
      </c>
      <c r="G880" t="s">
        <v>12</v>
      </c>
      <c r="H880" s="1">
        <v>39.159999999999997</v>
      </c>
    </row>
    <row r="881" spans="1:8" x14ac:dyDescent="0.25">
      <c r="A881">
        <v>880</v>
      </c>
      <c r="B881" t="s">
        <v>8</v>
      </c>
      <c r="C881" t="s">
        <v>11</v>
      </c>
      <c r="D881" t="s">
        <v>11</v>
      </c>
      <c r="E881" t="s">
        <v>9</v>
      </c>
      <c r="F881" t="s">
        <v>11</v>
      </c>
      <c r="G881" t="s">
        <v>13</v>
      </c>
      <c r="H881" s="1">
        <v>519.05999999999995</v>
      </c>
    </row>
    <row r="882" spans="1:8" x14ac:dyDescent="0.25">
      <c r="A882">
        <v>881</v>
      </c>
      <c r="B882" t="s">
        <v>13</v>
      </c>
      <c r="C882" t="s">
        <v>11</v>
      </c>
      <c r="D882" t="s">
        <v>10</v>
      </c>
      <c r="E882" t="s">
        <v>11</v>
      </c>
      <c r="F882" t="s">
        <v>11</v>
      </c>
      <c r="G882" t="s">
        <v>12</v>
      </c>
      <c r="H882" s="1">
        <v>46.4</v>
      </c>
    </row>
    <row r="883" spans="1:8" x14ac:dyDescent="0.25">
      <c r="A883">
        <v>882</v>
      </c>
      <c r="B883" t="s">
        <v>8</v>
      </c>
      <c r="C883" t="s">
        <v>11</v>
      </c>
      <c r="D883" t="s">
        <v>9</v>
      </c>
      <c r="E883" t="s">
        <v>10</v>
      </c>
      <c r="F883" t="s">
        <v>10</v>
      </c>
      <c r="G883" t="s">
        <v>13</v>
      </c>
      <c r="H883" s="1">
        <v>260.7</v>
      </c>
    </row>
    <row r="884" spans="1:8" x14ac:dyDescent="0.25">
      <c r="A884">
        <v>883</v>
      </c>
      <c r="B884" t="s">
        <v>13</v>
      </c>
      <c r="C884" t="s">
        <v>11</v>
      </c>
      <c r="D884" t="s">
        <v>10</v>
      </c>
      <c r="E884" t="s">
        <v>11</v>
      </c>
      <c r="F884" t="s">
        <v>10</v>
      </c>
      <c r="G884" t="s">
        <v>13</v>
      </c>
      <c r="H884" s="1">
        <v>436.8</v>
      </c>
    </row>
    <row r="885" spans="1:8" x14ac:dyDescent="0.25">
      <c r="A885">
        <v>884</v>
      </c>
      <c r="B885" t="s">
        <v>8</v>
      </c>
      <c r="C885" t="s">
        <v>10</v>
      </c>
      <c r="D885" t="s">
        <v>11</v>
      </c>
      <c r="E885" t="s">
        <v>11</v>
      </c>
      <c r="F885" t="s">
        <v>9</v>
      </c>
      <c r="G885" t="s">
        <v>13</v>
      </c>
      <c r="H885" s="1">
        <v>745.71</v>
      </c>
    </row>
    <row r="886" spans="1:8" x14ac:dyDescent="0.25">
      <c r="A886">
        <v>885</v>
      </c>
      <c r="B886" t="s">
        <v>12</v>
      </c>
      <c r="C886" t="s">
        <v>11</v>
      </c>
      <c r="D886" t="s">
        <v>9</v>
      </c>
      <c r="E886" t="s">
        <v>9</v>
      </c>
      <c r="F886" t="s">
        <v>11</v>
      </c>
      <c r="G886" t="s">
        <v>13</v>
      </c>
      <c r="H886" s="1">
        <v>153.41999999999999</v>
      </c>
    </row>
    <row r="887" spans="1:8" x14ac:dyDescent="0.25">
      <c r="A887">
        <v>886</v>
      </c>
      <c r="B887" t="s">
        <v>8</v>
      </c>
      <c r="C887" t="s">
        <v>11</v>
      </c>
      <c r="D887" t="s">
        <v>10</v>
      </c>
      <c r="E887" t="s">
        <v>11</v>
      </c>
      <c r="F887" t="s">
        <v>10</v>
      </c>
      <c r="G887" t="s">
        <v>12</v>
      </c>
      <c r="H887" s="1">
        <v>555.22</v>
      </c>
    </row>
    <row r="888" spans="1:8" x14ac:dyDescent="0.25">
      <c r="A888">
        <v>887</v>
      </c>
      <c r="B888" t="s">
        <v>12</v>
      </c>
      <c r="C888" t="s">
        <v>11</v>
      </c>
      <c r="D888" t="s">
        <v>11</v>
      </c>
      <c r="E888" t="s">
        <v>11</v>
      </c>
      <c r="F888" t="s">
        <v>11</v>
      </c>
      <c r="G888" t="s">
        <v>12</v>
      </c>
      <c r="H888" s="1">
        <v>511.59</v>
      </c>
    </row>
    <row r="889" spans="1:8" x14ac:dyDescent="0.25">
      <c r="A889">
        <v>888</v>
      </c>
      <c r="B889" t="s">
        <v>12</v>
      </c>
      <c r="C889" t="s">
        <v>11</v>
      </c>
      <c r="D889" t="s">
        <v>9</v>
      </c>
      <c r="E889" t="s">
        <v>11</v>
      </c>
      <c r="F889" t="s">
        <v>10</v>
      </c>
      <c r="G889" t="s">
        <v>13</v>
      </c>
      <c r="H889" s="1">
        <v>128.09</v>
      </c>
    </row>
    <row r="890" spans="1:8" x14ac:dyDescent="0.25">
      <c r="A890">
        <v>889</v>
      </c>
      <c r="B890" t="s">
        <v>8</v>
      </c>
      <c r="C890" t="s">
        <v>10</v>
      </c>
      <c r="D890" t="s">
        <v>10</v>
      </c>
      <c r="E890" t="s">
        <v>11</v>
      </c>
      <c r="F890" t="s">
        <v>11</v>
      </c>
      <c r="G890" t="s">
        <v>12</v>
      </c>
      <c r="H890" s="1">
        <v>726.03</v>
      </c>
    </row>
    <row r="891" spans="1:8" x14ac:dyDescent="0.25">
      <c r="A891">
        <v>890</v>
      </c>
      <c r="B891" t="s">
        <v>12</v>
      </c>
      <c r="C891" t="s">
        <v>9</v>
      </c>
      <c r="D891" t="s">
        <v>10</v>
      </c>
      <c r="E891" t="s">
        <v>9</v>
      </c>
      <c r="F891" t="s">
        <v>9</v>
      </c>
      <c r="G891" t="s">
        <v>13</v>
      </c>
      <c r="H891" s="1">
        <v>68.17</v>
      </c>
    </row>
    <row r="892" spans="1:8" x14ac:dyDescent="0.25">
      <c r="A892">
        <v>891</v>
      </c>
      <c r="B892" t="s">
        <v>8</v>
      </c>
      <c r="C892" t="s">
        <v>11</v>
      </c>
      <c r="D892" t="s">
        <v>10</v>
      </c>
      <c r="E892" t="s">
        <v>11</v>
      </c>
      <c r="F892" t="s">
        <v>9</v>
      </c>
      <c r="G892" t="s">
        <v>13</v>
      </c>
      <c r="H892" s="1">
        <v>203.93</v>
      </c>
    </row>
    <row r="893" spans="1:8" x14ac:dyDescent="0.25">
      <c r="A893">
        <v>892</v>
      </c>
      <c r="B893" t="s">
        <v>8</v>
      </c>
      <c r="C893" t="s">
        <v>11</v>
      </c>
      <c r="D893" t="s">
        <v>9</v>
      </c>
      <c r="E893" t="s">
        <v>9</v>
      </c>
      <c r="F893" t="s">
        <v>10</v>
      </c>
      <c r="G893" t="s">
        <v>12</v>
      </c>
      <c r="H893" s="1">
        <v>664.1</v>
      </c>
    </row>
    <row r="894" spans="1:8" x14ac:dyDescent="0.25">
      <c r="A894">
        <v>893</v>
      </c>
      <c r="B894" t="s">
        <v>8</v>
      </c>
      <c r="C894" t="s">
        <v>11</v>
      </c>
      <c r="D894" t="s">
        <v>11</v>
      </c>
      <c r="E894" t="s">
        <v>11</v>
      </c>
      <c r="F894" t="s">
        <v>9</v>
      </c>
      <c r="G894" t="s">
        <v>12</v>
      </c>
      <c r="H894" s="1">
        <v>648.39</v>
      </c>
    </row>
    <row r="895" spans="1:8" x14ac:dyDescent="0.25">
      <c r="A895">
        <v>894</v>
      </c>
      <c r="B895" t="s">
        <v>12</v>
      </c>
      <c r="C895" t="s">
        <v>11</v>
      </c>
      <c r="D895" t="s">
        <v>10</v>
      </c>
      <c r="E895" t="s">
        <v>9</v>
      </c>
      <c r="F895" t="s">
        <v>9</v>
      </c>
      <c r="G895" t="s">
        <v>13</v>
      </c>
      <c r="H895" s="1">
        <v>746.2</v>
      </c>
    </row>
    <row r="896" spans="1:8" x14ac:dyDescent="0.25">
      <c r="A896">
        <v>895</v>
      </c>
      <c r="B896" t="s">
        <v>8</v>
      </c>
      <c r="C896" t="s">
        <v>11</v>
      </c>
      <c r="D896" t="s">
        <v>9</v>
      </c>
      <c r="E896" t="s">
        <v>9</v>
      </c>
      <c r="F896" t="s">
        <v>11</v>
      </c>
      <c r="G896" t="s">
        <v>12</v>
      </c>
      <c r="H896" s="1">
        <v>230.69</v>
      </c>
    </row>
    <row r="897" spans="1:8" x14ac:dyDescent="0.25">
      <c r="A897">
        <v>896</v>
      </c>
      <c r="B897" t="s">
        <v>13</v>
      </c>
      <c r="C897" t="s">
        <v>9</v>
      </c>
      <c r="D897" t="s">
        <v>11</v>
      </c>
      <c r="E897" t="s">
        <v>11</v>
      </c>
      <c r="F897" t="s">
        <v>10</v>
      </c>
      <c r="G897" t="s">
        <v>12</v>
      </c>
      <c r="H897" s="1">
        <v>374.42</v>
      </c>
    </row>
    <row r="898" spans="1:8" x14ac:dyDescent="0.25">
      <c r="A898">
        <v>897</v>
      </c>
      <c r="B898" t="s">
        <v>13</v>
      </c>
      <c r="C898" t="s">
        <v>11</v>
      </c>
      <c r="D898" t="s">
        <v>9</v>
      </c>
      <c r="E898" t="s">
        <v>11</v>
      </c>
      <c r="F898" t="s">
        <v>10</v>
      </c>
      <c r="G898" t="s">
        <v>13</v>
      </c>
      <c r="H898" s="1">
        <v>154.72</v>
      </c>
    </row>
    <row r="899" spans="1:8" x14ac:dyDescent="0.25">
      <c r="A899">
        <v>898</v>
      </c>
      <c r="B899" t="s">
        <v>8</v>
      </c>
      <c r="C899" t="s">
        <v>9</v>
      </c>
      <c r="D899" t="s">
        <v>11</v>
      </c>
      <c r="E899" t="s">
        <v>11</v>
      </c>
      <c r="F899" t="s">
        <v>11</v>
      </c>
      <c r="G899" t="s">
        <v>13</v>
      </c>
      <c r="H899" s="1">
        <v>601.59</v>
      </c>
    </row>
    <row r="900" spans="1:8" x14ac:dyDescent="0.25">
      <c r="A900">
        <v>899</v>
      </c>
      <c r="B900" t="s">
        <v>8</v>
      </c>
      <c r="C900" t="s">
        <v>11</v>
      </c>
      <c r="D900" t="s">
        <v>9</v>
      </c>
      <c r="E900" t="s">
        <v>10</v>
      </c>
      <c r="F900" t="s">
        <v>9</v>
      </c>
      <c r="G900" t="s">
        <v>13</v>
      </c>
      <c r="H900" s="1">
        <v>245.23</v>
      </c>
    </row>
    <row r="901" spans="1:8" x14ac:dyDescent="0.25">
      <c r="A901">
        <v>900</v>
      </c>
      <c r="B901" t="s">
        <v>13</v>
      </c>
      <c r="C901" t="s">
        <v>9</v>
      </c>
      <c r="D901" t="s">
        <v>9</v>
      </c>
      <c r="E901" t="s">
        <v>11</v>
      </c>
      <c r="F901" t="s">
        <v>9</v>
      </c>
      <c r="G901" t="s">
        <v>12</v>
      </c>
      <c r="H901" s="1">
        <v>678.11</v>
      </c>
    </row>
    <row r="902" spans="1:8" x14ac:dyDescent="0.25">
      <c r="A902">
        <v>901</v>
      </c>
      <c r="B902" t="s">
        <v>8</v>
      </c>
      <c r="C902" t="s">
        <v>9</v>
      </c>
      <c r="D902" t="s">
        <v>9</v>
      </c>
      <c r="E902" t="s">
        <v>10</v>
      </c>
      <c r="F902" t="s">
        <v>10</v>
      </c>
      <c r="G902" t="s">
        <v>13</v>
      </c>
      <c r="H902" s="1">
        <v>242.55</v>
      </c>
    </row>
    <row r="903" spans="1:8" x14ac:dyDescent="0.25">
      <c r="A903">
        <v>902</v>
      </c>
      <c r="B903" t="s">
        <v>13</v>
      </c>
      <c r="C903" t="s">
        <v>9</v>
      </c>
      <c r="D903" t="s">
        <v>10</v>
      </c>
      <c r="E903" t="s">
        <v>10</v>
      </c>
      <c r="F903" t="s">
        <v>10</v>
      </c>
      <c r="G903" t="s">
        <v>12</v>
      </c>
      <c r="H903" s="1">
        <v>104.61</v>
      </c>
    </row>
    <row r="904" spans="1:8" x14ac:dyDescent="0.25">
      <c r="A904">
        <v>903</v>
      </c>
      <c r="B904" t="s">
        <v>12</v>
      </c>
      <c r="C904" t="s">
        <v>9</v>
      </c>
      <c r="D904" t="s">
        <v>9</v>
      </c>
      <c r="E904" t="s">
        <v>11</v>
      </c>
      <c r="F904" t="s">
        <v>9</v>
      </c>
      <c r="G904" t="s">
        <v>12</v>
      </c>
      <c r="H904" s="1">
        <v>782.35</v>
      </c>
    </row>
    <row r="905" spans="1:8" x14ac:dyDescent="0.25">
      <c r="A905">
        <v>904</v>
      </c>
      <c r="B905" t="s">
        <v>8</v>
      </c>
      <c r="C905" t="s">
        <v>9</v>
      </c>
      <c r="D905" t="s">
        <v>11</v>
      </c>
      <c r="E905" t="s">
        <v>11</v>
      </c>
      <c r="F905" t="s">
        <v>10</v>
      </c>
      <c r="G905" t="s">
        <v>12</v>
      </c>
      <c r="H905" s="1">
        <v>620.13</v>
      </c>
    </row>
    <row r="906" spans="1:8" x14ac:dyDescent="0.25">
      <c r="A906">
        <v>905</v>
      </c>
      <c r="B906" t="s">
        <v>12</v>
      </c>
      <c r="C906" t="s">
        <v>11</v>
      </c>
      <c r="D906" t="s">
        <v>10</v>
      </c>
      <c r="E906" t="s">
        <v>10</v>
      </c>
      <c r="F906" t="s">
        <v>10</v>
      </c>
      <c r="G906" t="s">
        <v>12</v>
      </c>
      <c r="H906" s="1">
        <v>384.89</v>
      </c>
    </row>
    <row r="907" spans="1:8" x14ac:dyDescent="0.25">
      <c r="A907">
        <v>906</v>
      </c>
      <c r="B907" t="s">
        <v>12</v>
      </c>
      <c r="C907" t="s">
        <v>9</v>
      </c>
      <c r="D907" t="s">
        <v>11</v>
      </c>
      <c r="E907" t="s">
        <v>11</v>
      </c>
      <c r="F907" t="s">
        <v>9</v>
      </c>
      <c r="G907" t="s">
        <v>13</v>
      </c>
      <c r="H907" s="1">
        <v>269.72000000000003</v>
      </c>
    </row>
    <row r="908" spans="1:8" x14ac:dyDescent="0.25">
      <c r="A908">
        <v>907</v>
      </c>
      <c r="B908" t="s">
        <v>12</v>
      </c>
      <c r="C908" t="s">
        <v>9</v>
      </c>
      <c r="D908" t="s">
        <v>9</v>
      </c>
      <c r="E908" t="s">
        <v>9</v>
      </c>
      <c r="F908" t="s">
        <v>10</v>
      </c>
      <c r="G908" t="s">
        <v>13</v>
      </c>
      <c r="H908" s="1">
        <v>544.55999999999995</v>
      </c>
    </row>
    <row r="909" spans="1:8" x14ac:dyDescent="0.25">
      <c r="A909">
        <v>908</v>
      </c>
      <c r="B909" t="s">
        <v>12</v>
      </c>
      <c r="C909" t="s">
        <v>9</v>
      </c>
      <c r="D909" t="s">
        <v>10</v>
      </c>
      <c r="E909" t="s">
        <v>9</v>
      </c>
      <c r="F909" t="s">
        <v>10</v>
      </c>
      <c r="G909" t="s">
        <v>12</v>
      </c>
      <c r="H909" s="1">
        <v>422.37</v>
      </c>
    </row>
    <row r="910" spans="1:8" x14ac:dyDescent="0.25">
      <c r="A910">
        <v>909</v>
      </c>
      <c r="B910" t="s">
        <v>12</v>
      </c>
      <c r="C910" t="s">
        <v>11</v>
      </c>
      <c r="D910" t="s">
        <v>9</v>
      </c>
      <c r="E910" t="s">
        <v>11</v>
      </c>
      <c r="F910" t="s">
        <v>11</v>
      </c>
      <c r="G910" t="s">
        <v>12</v>
      </c>
      <c r="H910" s="1">
        <v>109.78</v>
      </c>
    </row>
    <row r="911" spans="1:8" x14ac:dyDescent="0.25">
      <c r="A911">
        <v>910</v>
      </c>
      <c r="B911" t="s">
        <v>8</v>
      </c>
      <c r="C911" t="s">
        <v>11</v>
      </c>
      <c r="D911" t="s">
        <v>10</v>
      </c>
      <c r="E911" t="s">
        <v>9</v>
      </c>
      <c r="F911" t="s">
        <v>9</v>
      </c>
      <c r="G911" t="s">
        <v>12</v>
      </c>
      <c r="H911" s="1">
        <v>250.38</v>
      </c>
    </row>
    <row r="912" spans="1:8" x14ac:dyDescent="0.25">
      <c r="A912">
        <v>911</v>
      </c>
      <c r="B912" t="s">
        <v>12</v>
      </c>
      <c r="C912" t="s">
        <v>11</v>
      </c>
      <c r="D912" t="s">
        <v>9</v>
      </c>
      <c r="E912" t="s">
        <v>11</v>
      </c>
      <c r="F912" t="s">
        <v>9</v>
      </c>
      <c r="G912" t="s">
        <v>13</v>
      </c>
      <c r="H912" s="1">
        <v>68.290000000000006</v>
      </c>
    </row>
    <row r="913" spans="1:8" x14ac:dyDescent="0.25">
      <c r="A913">
        <v>912</v>
      </c>
      <c r="B913" t="s">
        <v>13</v>
      </c>
      <c r="C913" t="s">
        <v>9</v>
      </c>
      <c r="D913" t="s">
        <v>11</v>
      </c>
      <c r="E913" t="s">
        <v>9</v>
      </c>
      <c r="F913" t="s">
        <v>11</v>
      </c>
      <c r="G913" t="s">
        <v>13</v>
      </c>
      <c r="H913" s="1">
        <v>546.44000000000005</v>
      </c>
    </row>
    <row r="914" spans="1:8" x14ac:dyDescent="0.25">
      <c r="A914">
        <v>913</v>
      </c>
      <c r="B914" t="s">
        <v>12</v>
      </c>
      <c r="C914" t="s">
        <v>11</v>
      </c>
      <c r="D914" t="s">
        <v>10</v>
      </c>
      <c r="E914" t="s">
        <v>9</v>
      </c>
      <c r="F914" t="s">
        <v>9</v>
      </c>
      <c r="G914" t="s">
        <v>13</v>
      </c>
      <c r="H914" s="1">
        <v>521.67999999999995</v>
      </c>
    </row>
    <row r="915" spans="1:8" x14ac:dyDescent="0.25">
      <c r="A915">
        <v>914</v>
      </c>
      <c r="B915" t="s">
        <v>8</v>
      </c>
      <c r="C915" t="s">
        <v>9</v>
      </c>
      <c r="D915" t="s">
        <v>11</v>
      </c>
      <c r="E915" t="s">
        <v>9</v>
      </c>
      <c r="F915" t="s">
        <v>9</v>
      </c>
      <c r="G915" t="s">
        <v>13</v>
      </c>
      <c r="H915" s="1">
        <v>143.76</v>
      </c>
    </row>
    <row r="916" spans="1:8" x14ac:dyDescent="0.25">
      <c r="A916">
        <v>915</v>
      </c>
      <c r="B916" t="s">
        <v>8</v>
      </c>
      <c r="C916" t="s">
        <v>10</v>
      </c>
      <c r="D916" t="s">
        <v>9</v>
      </c>
      <c r="E916" t="s">
        <v>9</v>
      </c>
      <c r="F916" t="s">
        <v>9</v>
      </c>
      <c r="G916" t="s">
        <v>12</v>
      </c>
      <c r="H916" s="1">
        <v>478.97</v>
      </c>
    </row>
    <row r="917" spans="1:8" x14ac:dyDescent="0.25">
      <c r="A917">
        <v>916</v>
      </c>
      <c r="B917" t="s">
        <v>8</v>
      </c>
      <c r="C917" t="s">
        <v>9</v>
      </c>
      <c r="D917" t="s">
        <v>10</v>
      </c>
      <c r="E917" t="s">
        <v>9</v>
      </c>
      <c r="F917" t="s">
        <v>10</v>
      </c>
      <c r="G917" t="s">
        <v>12</v>
      </c>
      <c r="H917" s="1">
        <v>225.54</v>
      </c>
    </row>
    <row r="918" spans="1:8" x14ac:dyDescent="0.25">
      <c r="A918">
        <v>917</v>
      </c>
      <c r="B918" t="s">
        <v>12</v>
      </c>
      <c r="C918" t="s">
        <v>10</v>
      </c>
      <c r="D918" t="s">
        <v>11</v>
      </c>
      <c r="E918" t="s">
        <v>9</v>
      </c>
      <c r="F918" t="s">
        <v>11</v>
      </c>
      <c r="G918" t="s">
        <v>12</v>
      </c>
      <c r="H918" s="1">
        <v>614.62</v>
      </c>
    </row>
    <row r="919" spans="1:8" x14ac:dyDescent="0.25">
      <c r="A919">
        <v>918</v>
      </c>
      <c r="B919" t="s">
        <v>8</v>
      </c>
      <c r="C919" t="s">
        <v>10</v>
      </c>
      <c r="D919" t="s">
        <v>9</v>
      </c>
      <c r="E919" t="s">
        <v>11</v>
      </c>
      <c r="F919" t="s">
        <v>10</v>
      </c>
      <c r="G919" t="s">
        <v>13</v>
      </c>
      <c r="H919" s="1">
        <v>205.39</v>
      </c>
    </row>
    <row r="920" spans="1:8" x14ac:dyDescent="0.25">
      <c r="A920">
        <v>919</v>
      </c>
      <c r="B920" t="s">
        <v>12</v>
      </c>
      <c r="C920" t="s">
        <v>11</v>
      </c>
      <c r="D920" t="s">
        <v>9</v>
      </c>
      <c r="E920" t="s">
        <v>10</v>
      </c>
      <c r="F920" t="s">
        <v>11</v>
      </c>
      <c r="G920" t="s">
        <v>12</v>
      </c>
      <c r="H920" s="1">
        <v>553.02</v>
      </c>
    </row>
    <row r="921" spans="1:8" x14ac:dyDescent="0.25">
      <c r="A921">
        <v>920</v>
      </c>
      <c r="B921" t="s">
        <v>8</v>
      </c>
      <c r="C921" t="s">
        <v>9</v>
      </c>
      <c r="D921" t="s">
        <v>9</v>
      </c>
      <c r="E921" t="s">
        <v>9</v>
      </c>
      <c r="F921" t="s">
        <v>11</v>
      </c>
      <c r="G921" t="s">
        <v>13</v>
      </c>
      <c r="H921" s="1">
        <v>289.74</v>
      </c>
    </row>
    <row r="922" spans="1:8" x14ac:dyDescent="0.25">
      <c r="A922">
        <v>921</v>
      </c>
      <c r="B922" t="s">
        <v>12</v>
      </c>
      <c r="C922" t="s">
        <v>9</v>
      </c>
      <c r="D922" t="s">
        <v>11</v>
      </c>
      <c r="E922" t="s">
        <v>9</v>
      </c>
      <c r="F922" t="s">
        <v>9</v>
      </c>
      <c r="G922" t="s">
        <v>12</v>
      </c>
      <c r="H922" s="1">
        <v>529.78</v>
      </c>
    </row>
    <row r="923" spans="1:8" x14ac:dyDescent="0.25">
      <c r="A923">
        <v>922</v>
      </c>
      <c r="B923" t="s">
        <v>8</v>
      </c>
      <c r="C923" t="s">
        <v>9</v>
      </c>
      <c r="D923" t="s">
        <v>11</v>
      </c>
      <c r="E923" t="s">
        <v>9</v>
      </c>
      <c r="F923" t="s">
        <v>9</v>
      </c>
      <c r="G923" t="s">
        <v>13</v>
      </c>
      <c r="H923" s="1">
        <v>507.49</v>
      </c>
    </row>
    <row r="924" spans="1:8" x14ac:dyDescent="0.25">
      <c r="A924">
        <v>923</v>
      </c>
      <c r="B924" t="s">
        <v>12</v>
      </c>
      <c r="C924" t="s">
        <v>10</v>
      </c>
      <c r="D924" t="s">
        <v>10</v>
      </c>
      <c r="E924" t="s">
        <v>11</v>
      </c>
      <c r="F924" t="s">
        <v>10</v>
      </c>
      <c r="G924" t="s">
        <v>12</v>
      </c>
      <c r="H924" s="1">
        <v>526.84</v>
      </c>
    </row>
    <row r="925" spans="1:8" x14ac:dyDescent="0.25">
      <c r="A925">
        <v>924</v>
      </c>
      <c r="B925" t="s">
        <v>8</v>
      </c>
      <c r="C925" t="s">
        <v>9</v>
      </c>
      <c r="D925" t="s">
        <v>10</v>
      </c>
      <c r="E925" t="s">
        <v>11</v>
      </c>
      <c r="F925" t="s">
        <v>10</v>
      </c>
      <c r="G925" t="s">
        <v>12</v>
      </c>
      <c r="H925" s="1">
        <v>772.75</v>
      </c>
    </row>
    <row r="926" spans="1:8" x14ac:dyDescent="0.25">
      <c r="A926">
        <v>925</v>
      </c>
      <c r="B926" t="s">
        <v>12</v>
      </c>
      <c r="C926" t="s">
        <v>10</v>
      </c>
      <c r="D926" t="s">
        <v>10</v>
      </c>
      <c r="E926" t="s">
        <v>10</v>
      </c>
      <c r="F926" t="s">
        <v>9</v>
      </c>
      <c r="G926" t="s">
        <v>13</v>
      </c>
      <c r="H926" s="1">
        <v>665.19</v>
      </c>
    </row>
    <row r="927" spans="1:8" x14ac:dyDescent="0.25">
      <c r="A927">
        <v>926</v>
      </c>
      <c r="B927" t="s">
        <v>13</v>
      </c>
      <c r="C927" t="s">
        <v>9</v>
      </c>
      <c r="D927" t="s">
        <v>9</v>
      </c>
      <c r="E927" t="s">
        <v>10</v>
      </c>
      <c r="F927" t="s">
        <v>11</v>
      </c>
      <c r="G927" t="s">
        <v>12</v>
      </c>
      <c r="H927" s="1">
        <v>635.55999999999995</v>
      </c>
    </row>
    <row r="928" spans="1:8" x14ac:dyDescent="0.25">
      <c r="A928">
        <v>927</v>
      </c>
      <c r="B928" t="s">
        <v>8</v>
      </c>
      <c r="C928" t="s">
        <v>10</v>
      </c>
      <c r="D928" t="s">
        <v>11</v>
      </c>
      <c r="E928" t="s">
        <v>9</v>
      </c>
      <c r="F928" t="s">
        <v>11</v>
      </c>
      <c r="G928" t="s">
        <v>12</v>
      </c>
      <c r="H928" s="1">
        <v>722.11</v>
      </c>
    </row>
    <row r="929" spans="1:8" x14ac:dyDescent="0.25">
      <c r="A929">
        <v>928</v>
      </c>
      <c r="B929" t="s">
        <v>12</v>
      </c>
      <c r="C929" t="s">
        <v>9</v>
      </c>
      <c r="D929" t="s">
        <v>10</v>
      </c>
      <c r="E929" t="s">
        <v>9</v>
      </c>
      <c r="F929" t="s">
        <v>10</v>
      </c>
      <c r="G929" t="s">
        <v>13</v>
      </c>
      <c r="H929" s="1">
        <v>433.61</v>
      </c>
    </row>
    <row r="930" spans="1:8" x14ac:dyDescent="0.25">
      <c r="A930">
        <v>929</v>
      </c>
      <c r="B930" t="s">
        <v>8</v>
      </c>
      <c r="C930" t="s">
        <v>10</v>
      </c>
      <c r="D930" t="s">
        <v>9</v>
      </c>
      <c r="E930" t="s">
        <v>11</v>
      </c>
      <c r="F930" t="s">
        <v>9</v>
      </c>
      <c r="G930" t="s">
        <v>12</v>
      </c>
      <c r="H930" s="1">
        <v>797.7</v>
      </c>
    </row>
    <row r="931" spans="1:8" x14ac:dyDescent="0.25">
      <c r="A931">
        <v>930</v>
      </c>
      <c r="B931" t="s">
        <v>13</v>
      </c>
      <c r="C931" t="s">
        <v>9</v>
      </c>
      <c r="D931" t="s">
        <v>10</v>
      </c>
      <c r="E931" t="s">
        <v>9</v>
      </c>
      <c r="F931" t="s">
        <v>10</v>
      </c>
      <c r="G931" t="s">
        <v>12</v>
      </c>
      <c r="H931" s="1">
        <v>77.540000000000006</v>
      </c>
    </row>
    <row r="932" spans="1:8" x14ac:dyDescent="0.25">
      <c r="A932">
        <v>931</v>
      </c>
      <c r="B932" t="s">
        <v>13</v>
      </c>
      <c r="C932" t="s">
        <v>9</v>
      </c>
      <c r="D932" t="s">
        <v>11</v>
      </c>
      <c r="E932" t="s">
        <v>11</v>
      </c>
      <c r="F932" t="s">
        <v>9</v>
      </c>
      <c r="G932" t="s">
        <v>13</v>
      </c>
      <c r="H932" s="1">
        <v>534.16999999999996</v>
      </c>
    </row>
    <row r="933" spans="1:8" x14ac:dyDescent="0.25">
      <c r="A933">
        <v>932</v>
      </c>
      <c r="B933" t="s">
        <v>13</v>
      </c>
      <c r="C933" t="s">
        <v>9</v>
      </c>
      <c r="D933" t="s">
        <v>9</v>
      </c>
      <c r="E933" t="s">
        <v>11</v>
      </c>
      <c r="F933" t="s">
        <v>11</v>
      </c>
      <c r="G933" t="s">
        <v>13</v>
      </c>
      <c r="H933" s="1">
        <v>376.73</v>
      </c>
    </row>
    <row r="934" spans="1:8" x14ac:dyDescent="0.25">
      <c r="A934">
        <v>933</v>
      </c>
      <c r="B934" t="s">
        <v>13</v>
      </c>
      <c r="C934" t="s">
        <v>10</v>
      </c>
      <c r="D934" t="s">
        <v>9</v>
      </c>
      <c r="E934" t="s">
        <v>9</v>
      </c>
      <c r="F934" t="s">
        <v>11</v>
      </c>
      <c r="G934" t="s">
        <v>12</v>
      </c>
      <c r="H934" s="1">
        <v>551.05999999999995</v>
      </c>
    </row>
    <row r="935" spans="1:8" x14ac:dyDescent="0.25">
      <c r="A935">
        <v>934</v>
      </c>
      <c r="B935" t="s">
        <v>13</v>
      </c>
      <c r="C935" t="s">
        <v>10</v>
      </c>
      <c r="D935" t="s">
        <v>10</v>
      </c>
      <c r="E935" t="s">
        <v>11</v>
      </c>
      <c r="F935" t="s">
        <v>9</v>
      </c>
      <c r="G935" t="s">
        <v>13</v>
      </c>
      <c r="H935" s="1">
        <v>133.15</v>
      </c>
    </row>
    <row r="936" spans="1:8" x14ac:dyDescent="0.25">
      <c r="A936">
        <v>935</v>
      </c>
      <c r="B936" t="s">
        <v>13</v>
      </c>
      <c r="C936" t="s">
        <v>9</v>
      </c>
      <c r="D936" t="s">
        <v>9</v>
      </c>
      <c r="E936" t="s">
        <v>9</v>
      </c>
      <c r="F936" t="s">
        <v>10</v>
      </c>
      <c r="G936" t="s">
        <v>13</v>
      </c>
      <c r="H936" s="1">
        <v>58.23</v>
      </c>
    </row>
    <row r="937" spans="1:8" x14ac:dyDescent="0.25">
      <c r="A937">
        <v>936</v>
      </c>
      <c r="B937" t="s">
        <v>13</v>
      </c>
      <c r="C937" t="s">
        <v>10</v>
      </c>
      <c r="D937" t="s">
        <v>11</v>
      </c>
      <c r="E937" t="s">
        <v>9</v>
      </c>
      <c r="F937" t="s">
        <v>11</v>
      </c>
      <c r="G937" t="s">
        <v>12</v>
      </c>
      <c r="H937" s="1">
        <v>475.67</v>
      </c>
    </row>
    <row r="938" spans="1:8" x14ac:dyDescent="0.25">
      <c r="A938">
        <v>937</v>
      </c>
      <c r="B938" t="s">
        <v>8</v>
      </c>
      <c r="C938" t="s">
        <v>11</v>
      </c>
      <c r="D938" t="s">
        <v>11</v>
      </c>
      <c r="E938" t="s">
        <v>9</v>
      </c>
      <c r="F938" t="s">
        <v>10</v>
      </c>
      <c r="G938" t="s">
        <v>12</v>
      </c>
      <c r="H938" s="1">
        <v>501.53</v>
      </c>
    </row>
    <row r="939" spans="1:8" x14ac:dyDescent="0.25">
      <c r="A939">
        <v>938</v>
      </c>
      <c r="B939" t="s">
        <v>8</v>
      </c>
      <c r="C939" t="s">
        <v>10</v>
      </c>
      <c r="D939" t="s">
        <v>9</v>
      </c>
      <c r="E939" t="s">
        <v>11</v>
      </c>
      <c r="F939" t="s">
        <v>11</v>
      </c>
      <c r="G939" t="s">
        <v>13</v>
      </c>
      <c r="H939" s="1">
        <v>288.10000000000002</v>
      </c>
    </row>
    <row r="940" spans="1:8" x14ac:dyDescent="0.25">
      <c r="A940">
        <v>939</v>
      </c>
      <c r="B940" t="s">
        <v>8</v>
      </c>
      <c r="C940" t="s">
        <v>11</v>
      </c>
      <c r="D940" t="s">
        <v>10</v>
      </c>
      <c r="E940" t="s">
        <v>10</v>
      </c>
      <c r="F940" t="s">
        <v>9</v>
      </c>
      <c r="G940" t="s">
        <v>13</v>
      </c>
      <c r="H940" s="1">
        <v>26.09</v>
      </c>
    </row>
    <row r="941" spans="1:8" x14ac:dyDescent="0.25">
      <c r="A941">
        <v>940</v>
      </c>
      <c r="B941" t="s">
        <v>12</v>
      </c>
      <c r="C941" t="s">
        <v>9</v>
      </c>
      <c r="D941" t="s">
        <v>10</v>
      </c>
      <c r="E941" t="s">
        <v>10</v>
      </c>
      <c r="F941" t="s">
        <v>11</v>
      </c>
      <c r="G941" t="s">
        <v>13</v>
      </c>
      <c r="H941" s="1">
        <v>476.75</v>
      </c>
    </row>
    <row r="942" spans="1:8" x14ac:dyDescent="0.25">
      <c r="A942">
        <v>941</v>
      </c>
      <c r="B942" t="s">
        <v>12</v>
      </c>
      <c r="C942" t="s">
        <v>10</v>
      </c>
      <c r="D942" t="s">
        <v>9</v>
      </c>
      <c r="E942" t="s">
        <v>10</v>
      </c>
      <c r="F942" t="s">
        <v>11</v>
      </c>
      <c r="G942" t="s">
        <v>12</v>
      </c>
      <c r="H942" s="1">
        <v>229.8</v>
      </c>
    </row>
    <row r="943" spans="1:8" x14ac:dyDescent="0.25">
      <c r="A943">
        <v>942</v>
      </c>
      <c r="B943" t="s">
        <v>13</v>
      </c>
      <c r="C943" t="s">
        <v>9</v>
      </c>
      <c r="D943" t="s">
        <v>10</v>
      </c>
      <c r="E943" t="s">
        <v>10</v>
      </c>
      <c r="F943" t="s">
        <v>11</v>
      </c>
      <c r="G943" t="s">
        <v>13</v>
      </c>
      <c r="H943" s="1">
        <v>30.32</v>
      </c>
    </row>
    <row r="944" spans="1:8" x14ac:dyDescent="0.25">
      <c r="A944">
        <v>943</v>
      </c>
      <c r="B944" t="s">
        <v>12</v>
      </c>
      <c r="C944" t="s">
        <v>10</v>
      </c>
      <c r="D944" t="s">
        <v>11</v>
      </c>
      <c r="E944" t="s">
        <v>9</v>
      </c>
      <c r="F944" t="s">
        <v>9</v>
      </c>
      <c r="G944" t="s">
        <v>12</v>
      </c>
      <c r="H944" s="1">
        <v>144.94</v>
      </c>
    </row>
    <row r="945" spans="1:8" x14ac:dyDescent="0.25">
      <c r="A945">
        <v>944</v>
      </c>
      <c r="B945" t="s">
        <v>8</v>
      </c>
      <c r="C945" t="s">
        <v>9</v>
      </c>
      <c r="D945" t="s">
        <v>10</v>
      </c>
      <c r="E945" t="s">
        <v>10</v>
      </c>
      <c r="F945" t="s">
        <v>9</v>
      </c>
      <c r="G945" t="s">
        <v>12</v>
      </c>
      <c r="H945" s="1">
        <v>70.319999999999993</v>
      </c>
    </row>
    <row r="946" spans="1:8" x14ac:dyDescent="0.25">
      <c r="A946">
        <v>945</v>
      </c>
      <c r="B946" t="s">
        <v>12</v>
      </c>
      <c r="C946" t="s">
        <v>9</v>
      </c>
      <c r="D946" t="s">
        <v>11</v>
      </c>
      <c r="E946" t="s">
        <v>9</v>
      </c>
      <c r="F946" t="s">
        <v>11</v>
      </c>
      <c r="G946" t="s">
        <v>12</v>
      </c>
      <c r="H946" s="1">
        <v>661.48</v>
      </c>
    </row>
    <row r="947" spans="1:8" x14ac:dyDescent="0.25">
      <c r="A947">
        <v>946</v>
      </c>
      <c r="B947" t="s">
        <v>13</v>
      </c>
      <c r="C947" t="s">
        <v>9</v>
      </c>
      <c r="D947" t="s">
        <v>11</v>
      </c>
      <c r="E947" t="s">
        <v>9</v>
      </c>
      <c r="F947" t="s">
        <v>11</v>
      </c>
      <c r="G947" t="s">
        <v>12</v>
      </c>
      <c r="H947" s="1">
        <v>300.24</v>
      </c>
    </row>
    <row r="948" spans="1:8" x14ac:dyDescent="0.25">
      <c r="A948">
        <v>947</v>
      </c>
      <c r="B948" t="s">
        <v>13</v>
      </c>
      <c r="C948" t="s">
        <v>10</v>
      </c>
      <c r="D948" t="s">
        <v>11</v>
      </c>
      <c r="E948" t="s">
        <v>9</v>
      </c>
      <c r="F948" t="s">
        <v>10</v>
      </c>
      <c r="G948" t="s">
        <v>13</v>
      </c>
      <c r="H948" s="1">
        <v>200.29</v>
      </c>
    </row>
    <row r="949" spans="1:8" x14ac:dyDescent="0.25">
      <c r="A949">
        <v>948</v>
      </c>
      <c r="B949" t="s">
        <v>13</v>
      </c>
      <c r="C949" t="s">
        <v>9</v>
      </c>
      <c r="D949" t="s">
        <v>11</v>
      </c>
      <c r="E949" t="s">
        <v>9</v>
      </c>
      <c r="F949" t="s">
        <v>11</v>
      </c>
      <c r="G949" t="s">
        <v>12</v>
      </c>
      <c r="H949" s="1">
        <v>791.45</v>
      </c>
    </row>
    <row r="950" spans="1:8" x14ac:dyDescent="0.25">
      <c r="A950">
        <v>949</v>
      </c>
      <c r="B950" t="s">
        <v>13</v>
      </c>
      <c r="C950" t="s">
        <v>9</v>
      </c>
      <c r="D950" t="s">
        <v>9</v>
      </c>
      <c r="E950" t="s">
        <v>9</v>
      </c>
      <c r="F950" t="s">
        <v>11</v>
      </c>
      <c r="G950" t="s">
        <v>13</v>
      </c>
      <c r="H950" s="1">
        <v>346.54</v>
      </c>
    </row>
    <row r="951" spans="1:8" x14ac:dyDescent="0.25">
      <c r="A951">
        <v>950</v>
      </c>
      <c r="B951" t="s">
        <v>12</v>
      </c>
      <c r="C951" t="s">
        <v>11</v>
      </c>
      <c r="D951" t="s">
        <v>9</v>
      </c>
      <c r="E951" t="s">
        <v>10</v>
      </c>
      <c r="F951" t="s">
        <v>10</v>
      </c>
      <c r="G951" t="s">
        <v>13</v>
      </c>
      <c r="H951" s="1">
        <v>438.23</v>
      </c>
    </row>
    <row r="952" spans="1:8" x14ac:dyDescent="0.25">
      <c r="A952">
        <v>951</v>
      </c>
      <c r="B952" t="s">
        <v>13</v>
      </c>
      <c r="C952" t="s">
        <v>9</v>
      </c>
      <c r="D952" t="s">
        <v>11</v>
      </c>
      <c r="E952" t="s">
        <v>10</v>
      </c>
      <c r="F952" t="s">
        <v>10</v>
      </c>
      <c r="G952" t="s">
        <v>12</v>
      </c>
      <c r="H952" s="1">
        <v>549.55999999999995</v>
      </c>
    </row>
    <row r="953" spans="1:8" x14ac:dyDescent="0.25">
      <c r="A953">
        <v>952</v>
      </c>
      <c r="B953" t="s">
        <v>12</v>
      </c>
      <c r="C953" t="s">
        <v>10</v>
      </c>
      <c r="D953" t="s">
        <v>10</v>
      </c>
      <c r="E953" t="s">
        <v>9</v>
      </c>
      <c r="F953" t="s">
        <v>11</v>
      </c>
      <c r="G953" t="s">
        <v>13</v>
      </c>
      <c r="H953" s="1">
        <v>5.72</v>
      </c>
    </row>
    <row r="954" spans="1:8" x14ac:dyDescent="0.25">
      <c r="A954">
        <v>953</v>
      </c>
      <c r="B954" t="s">
        <v>13</v>
      </c>
      <c r="C954" t="s">
        <v>11</v>
      </c>
      <c r="D954" t="s">
        <v>10</v>
      </c>
      <c r="E954" t="s">
        <v>10</v>
      </c>
      <c r="F954" t="s">
        <v>10</v>
      </c>
      <c r="G954" t="s">
        <v>12</v>
      </c>
      <c r="H954" s="1">
        <v>126.47</v>
      </c>
    </row>
    <row r="955" spans="1:8" x14ac:dyDescent="0.25">
      <c r="A955">
        <v>954</v>
      </c>
      <c r="B955" t="s">
        <v>12</v>
      </c>
      <c r="C955" t="s">
        <v>9</v>
      </c>
      <c r="D955" t="s">
        <v>11</v>
      </c>
      <c r="E955" t="s">
        <v>11</v>
      </c>
      <c r="F955" t="s">
        <v>9</v>
      </c>
      <c r="G955" t="s">
        <v>13</v>
      </c>
      <c r="H955" s="1">
        <v>475.7</v>
      </c>
    </row>
    <row r="956" spans="1:8" x14ac:dyDescent="0.25">
      <c r="A956">
        <v>955</v>
      </c>
      <c r="B956" t="s">
        <v>8</v>
      </c>
      <c r="C956" t="s">
        <v>11</v>
      </c>
      <c r="D956" t="s">
        <v>11</v>
      </c>
      <c r="E956" t="s">
        <v>10</v>
      </c>
      <c r="F956" t="s">
        <v>11</v>
      </c>
      <c r="G956" t="s">
        <v>12</v>
      </c>
      <c r="H956" s="1">
        <v>450.72</v>
      </c>
    </row>
    <row r="957" spans="1:8" x14ac:dyDescent="0.25">
      <c r="A957">
        <v>956</v>
      </c>
      <c r="B957" t="s">
        <v>8</v>
      </c>
      <c r="C957" t="s">
        <v>9</v>
      </c>
      <c r="D957" t="s">
        <v>9</v>
      </c>
      <c r="E957" t="s">
        <v>9</v>
      </c>
      <c r="F957" t="s">
        <v>11</v>
      </c>
      <c r="G957" t="s">
        <v>12</v>
      </c>
      <c r="H957" s="1">
        <v>757.28</v>
      </c>
    </row>
    <row r="958" spans="1:8" x14ac:dyDescent="0.25">
      <c r="A958">
        <v>957</v>
      </c>
      <c r="B958" t="s">
        <v>13</v>
      </c>
      <c r="C958" t="s">
        <v>9</v>
      </c>
      <c r="D958" t="s">
        <v>10</v>
      </c>
      <c r="E958" t="s">
        <v>9</v>
      </c>
      <c r="F958" t="s">
        <v>11</v>
      </c>
      <c r="G958" t="s">
        <v>13</v>
      </c>
      <c r="H958" s="1">
        <v>744.76</v>
      </c>
    </row>
    <row r="959" spans="1:8" x14ac:dyDescent="0.25">
      <c r="A959">
        <v>958</v>
      </c>
      <c r="B959" t="s">
        <v>8</v>
      </c>
      <c r="C959" t="s">
        <v>11</v>
      </c>
      <c r="D959" t="s">
        <v>9</v>
      </c>
      <c r="E959" t="s">
        <v>9</v>
      </c>
      <c r="F959" t="s">
        <v>11</v>
      </c>
      <c r="G959" t="s">
        <v>12</v>
      </c>
      <c r="H959" s="1">
        <v>689.54</v>
      </c>
    </row>
    <row r="960" spans="1:8" x14ac:dyDescent="0.25">
      <c r="A960">
        <v>959</v>
      </c>
      <c r="B960" t="s">
        <v>8</v>
      </c>
      <c r="C960" t="s">
        <v>10</v>
      </c>
      <c r="D960" t="s">
        <v>11</v>
      </c>
      <c r="E960" t="s">
        <v>9</v>
      </c>
      <c r="F960" t="s">
        <v>11</v>
      </c>
      <c r="G960" t="s">
        <v>13</v>
      </c>
      <c r="H960" s="1">
        <v>269.75</v>
      </c>
    </row>
    <row r="961" spans="1:8" x14ac:dyDescent="0.25">
      <c r="A961">
        <v>960</v>
      </c>
      <c r="B961" t="s">
        <v>13</v>
      </c>
      <c r="C961" t="s">
        <v>9</v>
      </c>
      <c r="D961" t="s">
        <v>9</v>
      </c>
      <c r="E961" t="s">
        <v>9</v>
      </c>
      <c r="F961" t="s">
        <v>11</v>
      </c>
      <c r="G961" t="s">
        <v>12</v>
      </c>
      <c r="H961" s="1">
        <v>787.19</v>
      </c>
    </row>
    <row r="962" spans="1:8" x14ac:dyDescent="0.25">
      <c r="A962">
        <v>961</v>
      </c>
      <c r="B962" t="s">
        <v>8</v>
      </c>
      <c r="C962" t="s">
        <v>11</v>
      </c>
      <c r="D962" t="s">
        <v>10</v>
      </c>
      <c r="E962" t="s">
        <v>10</v>
      </c>
      <c r="F962" t="s">
        <v>10</v>
      </c>
      <c r="G962" t="s">
        <v>12</v>
      </c>
      <c r="H962" s="1">
        <v>45.32</v>
      </c>
    </row>
    <row r="963" spans="1:8" x14ac:dyDescent="0.25">
      <c r="A963">
        <v>962</v>
      </c>
      <c r="B963" t="s">
        <v>8</v>
      </c>
      <c r="C963" t="s">
        <v>9</v>
      </c>
      <c r="D963" t="s">
        <v>10</v>
      </c>
      <c r="E963" t="s">
        <v>10</v>
      </c>
      <c r="F963" t="s">
        <v>9</v>
      </c>
      <c r="G963" t="s">
        <v>12</v>
      </c>
      <c r="H963" s="1">
        <v>589.07000000000005</v>
      </c>
    </row>
    <row r="964" spans="1:8" x14ac:dyDescent="0.25">
      <c r="A964">
        <v>963</v>
      </c>
      <c r="B964" t="s">
        <v>13</v>
      </c>
      <c r="C964" t="s">
        <v>11</v>
      </c>
      <c r="D964" t="s">
        <v>11</v>
      </c>
      <c r="E964" t="s">
        <v>11</v>
      </c>
      <c r="F964" t="s">
        <v>9</v>
      </c>
      <c r="G964" t="s">
        <v>13</v>
      </c>
      <c r="H964" s="1">
        <v>409.12</v>
      </c>
    </row>
    <row r="965" spans="1:8" x14ac:dyDescent="0.25">
      <c r="A965">
        <v>964</v>
      </c>
      <c r="B965" t="s">
        <v>12</v>
      </c>
      <c r="C965" t="s">
        <v>9</v>
      </c>
      <c r="D965" t="s">
        <v>11</v>
      </c>
      <c r="E965" t="s">
        <v>10</v>
      </c>
      <c r="F965" t="s">
        <v>10</v>
      </c>
      <c r="G965" t="s">
        <v>12</v>
      </c>
      <c r="H965" s="1">
        <v>713.47</v>
      </c>
    </row>
    <row r="966" spans="1:8" x14ac:dyDescent="0.25">
      <c r="A966">
        <v>965</v>
      </c>
      <c r="B966" t="s">
        <v>12</v>
      </c>
      <c r="C966" t="s">
        <v>10</v>
      </c>
      <c r="D966" t="s">
        <v>9</v>
      </c>
      <c r="E966" t="s">
        <v>9</v>
      </c>
      <c r="F966" t="s">
        <v>10</v>
      </c>
      <c r="G966" t="s">
        <v>12</v>
      </c>
      <c r="H966" s="1">
        <v>98.97</v>
      </c>
    </row>
    <row r="967" spans="1:8" x14ac:dyDescent="0.25">
      <c r="A967">
        <v>966</v>
      </c>
      <c r="B967" t="s">
        <v>13</v>
      </c>
      <c r="C967" t="s">
        <v>9</v>
      </c>
      <c r="D967" t="s">
        <v>11</v>
      </c>
      <c r="E967" t="s">
        <v>9</v>
      </c>
      <c r="F967" t="s">
        <v>11</v>
      </c>
      <c r="G967" t="s">
        <v>13</v>
      </c>
      <c r="H967" s="1">
        <v>794.05</v>
      </c>
    </row>
    <row r="968" spans="1:8" x14ac:dyDescent="0.25">
      <c r="A968">
        <v>967</v>
      </c>
      <c r="B968" t="s">
        <v>12</v>
      </c>
      <c r="C968" t="s">
        <v>9</v>
      </c>
      <c r="D968" t="s">
        <v>11</v>
      </c>
      <c r="E968" t="s">
        <v>11</v>
      </c>
      <c r="F968" t="s">
        <v>9</v>
      </c>
      <c r="G968" t="s">
        <v>13</v>
      </c>
      <c r="H968" s="1">
        <v>615.82000000000005</v>
      </c>
    </row>
    <row r="969" spans="1:8" x14ac:dyDescent="0.25">
      <c r="A969">
        <v>968</v>
      </c>
      <c r="B969" t="s">
        <v>13</v>
      </c>
      <c r="C969" t="s">
        <v>9</v>
      </c>
      <c r="D969" t="s">
        <v>11</v>
      </c>
      <c r="E969" t="s">
        <v>9</v>
      </c>
      <c r="F969" t="s">
        <v>10</v>
      </c>
      <c r="G969" t="s">
        <v>12</v>
      </c>
      <c r="H969" s="1">
        <v>364.48</v>
      </c>
    </row>
    <row r="970" spans="1:8" x14ac:dyDescent="0.25">
      <c r="A970">
        <v>969</v>
      </c>
      <c r="B970" t="s">
        <v>8</v>
      </c>
      <c r="C970" t="s">
        <v>9</v>
      </c>
      <c r="D970" t="s">
        <v>10</v>
      </c>
      <c r="E970" t="s">
        <v>10</v>
      </c>
      <c r="F970" t="s">
        <v>11</v>
      </c>
      <c r="G970" t="s">
        <v>12</v>
      </c>
      <c r="H970" s="1">
        <v>98.87</v>
      </c>
    </row>
    <row r="971" spans="1:8" x14ac:dyDescent="0.25">
      <c r="A971">
        <v>970</v>
      </c>
      <c r="B971" t="s">
        <v>13</v>
      </c>
      <c r="C971" t="s">
        <v>9</v>
      </c>
      <c r="D971" t="s">
        <v>11</v>
      </c>
      <c r="E971" t="s">
        <v>9</v>
      </c>
      <c r="F971" t="s">
        <v>10</v>
      </c>
      <c r="G971" t="s">
        <v>13</v>
      </c>
      <c r="H971" s="1">
        <v>549.59</v>
      </c>
    </row>
    <row r="972" spans="1:8" x14ac:dyDescent="0.25">
      <c r="A972">
        <v>971</v>
      </c>
      <c r="B972" t="s">
        <v>12</v>
      </c>
      <c r="C972" t="s">
        <v>11</v>
      </c>
      <c r="D972" t="s">
        <v>11</v>
      </c>
      <c r="E972" t="s">
        <v>10</v>
      </c>
      <c r="F972" t="s">
        <v>10</v>
      </c>
      <c r="G972" t="s">
        <v>12</v>
      </c>
      <c r="H972" s="1">
        <v>114.76</v>
      </c>
    </row>
    <row r="973" spans="1:8" x14ac:dyDescent="0.25">
      <c r="A973">
        <v>972</v>
      </c>
      <c r="B973" t="s">
        <v>8</v>
      </c>
      <c r="C973" t="s">
        <v>11</v>
      </c>
      <c r="D973" t="s">
        <v>11</v>
      </c>
      <c r="E973" t="s">
        <v>11</v>
      </c>
      <c r="F973" t="s">
        <v>9</v>
      </c>
      <c r="G973" t="s">
        <v>13</v>
      </c>
      <c r="H973" s="1">
        <v>7.18</v>
      </c>
    </row>
    <row r="974" spans="1:8" x14ac:dyDescent="0.25">
      <c r="A974">
        <v>973</v>
      </c>
      <c r="B974" t="s">
        <v>8</v>
      </c>
      <c r="C974" t="s">
        <v>10</v>
      </c>
      <c r="D974" t="s">
        <v>11</v>
      </c>
      <c r="E974" t="s">
        <v>11</v>
      </c>
      <c r="F974" t="s">
        <v>9</v>
      </c>
      <c r="G974" t="s">
        <v>13</v>
      </c>
      <c r="H974" s="1">
        <v>633.75</v>
      </c>
    </row>
    <row r="975" spans="1:8" x14ac:dyDescent="0.25">
      <c r="A975">
        <v>974</v>
      </c>
      <c r="B975" t="s">
        <v>12</v>
      </c>
      <c r="C975" t="s">
        <v>9</v>
      </c>
      <c r="D975" t="s">
        <v>11</v>
      </c>
      <c r="E975" t="s">
        <v>11</v>
      </c>
      <c r="F975" t="s">
        <v>11</v>
      </c>
      <c r="G975" t="s">
        <v>13</v>
      </c>
      <c r="H975" s="1">
        <v>384.89</v>
      </c>
    </row>
    <row r="976" spans="1:8" x14ac:dyDescent="0.25">
      <c r="A976">
        <v>975</v>
      </c>
      <c r="B976" t="s">
        <v>12</v>
      </c>
      <c r="C976" t="s">
        <v>10</v>
      </c>
      <c r="D976" t="s">
        <v>9</v>
      </c>
      <c r="E976" t="s">
        <v>9</v>
      </c>
      <c r="F976" t="s">
        <v>10</v>
      </c>
      <c r="G976" t="s">
        <v>13</v>
      </c>
      <c r="H976" s="1">
        <v>321.01</v>
      </c>
    </row>
    <row r="977" spans="1:8" x14ac:dyDescent="0.25">
      <c r="A977">
        <v>976</v>
      </c>
      <c r="B977" t="s">
        <v>12</v>
      </c>
      <c r="C977" t="s">
        <v>9</v>
      </c>
      <c r="D977" t="s">
        <v>10</v>
      </c>
      <c r="E977" t="s">
        <v>11</v>
      </c>
      <c r="F977" t="s">
        <v>10</v>
      </c>
      <c r="G977" t="s">
        <v>12</v>
      </c>
      <c r="H977" s="1">
        <v>543.52</v>
      </c>
    </row>
    <row r="978" spans="1:8" x14ac:dyDescent="0.25">
      <c r="A978">
        <v>977</v>
      </c>
      <c r="B978" t="s">
        <v>13</v>
      </c>
      <c r="C978" t="s">
        <v>10</v>
      </c>
      <c r="D978" t="s">
        <v>10</v>
      </c>
      <c r="E978" t="s">
        <v>11</v>
      </c>
      <c r="F978" t="s">
        <v>10</v>
      </c>
      <c r="G978" t="s">
        <v>12</v>
      </c>
      <c r="H978" s="1">
        <v>536.28</v>
      </c>
    </row>
    <row r="979" spans="1:8" x14ac:dyDescent="0.25">
      <c r="A979">
        <v>978</v>
      </c>
      <c r="B979" t="s">
        <v>13</v>
      </c>
      <c r="C979" t="s">
        <v>11</v>
      </c>
      <c r="D979" t="s">
        <v>9</v>
      </c>
      <c r="E979" t="s">
        <v>9</v>
      </c>
      <c r="F979" t="s">
        <v>9</v>
      </c>
      <c r="G979" t="s">
        <v>13</v>
      </c>
      <c r="H979" s="1">
        <v>479.39</v>
      </c>
    </row>
    <row r="980" spans="1:8" x14ac:dyDescent="0.25">
      <c r="A980">
        <v>979</v>
      </c>
      <c r="B980" t="s">
        <v>13</v>
      </c>
      <c r="C980" t="s">
        <v>10</v>
      </c>
      <c r="D980" t="s">
        <v>10</v>
      </c>
      <c r="E980" t="s">
        <v>11</v>
      </c>
      <c r="F980" t="s">
        <v>10</v>
      </c>
      <c r="G980" t="s">
        <v>12</v>
      </c>
      <c r="H980" s="1">
        <v>75.790000000000006</v>
      </c>
    </row>
    <row r="981" spans="1:8" x14ac:dyDescent="0.25">
      <c r="A981">
        <v>980</v>
      </c>
      <c r="B981" t="s">
        <v>8</v>
      </c>
      <c r="C981" t="s">
        <v>11</v>
      </c>
      <c r="D981" t="s">
        <v>11</v>
      </c>
      <c r="E981" t="s">
        <v>11</v>
      </c>
      <c r="F981" t="s">
        <v>11</v>
      </c>
      <c r="G981" t="s">
        <v>13</v>
      </c>
      <c r="H981" s="1">
        <v>571.30999999999995</v>
      </c>
    </row>
    <row r="982" spans="1:8" x14ac:dyDescent="0.25">
      <c r="A982">
        <v>981</v>
      </c>
      <c r="B982" t="s">
        <v>13</v>
      </c>
      <c r="C982" t="s">
        <v>11</v>
      </c>
      <c r="D982" t="s">
        <v>11</v>
      </c>
      <c r="E982" t="s">
        <v>9</v>
      </c>
      <c r="F982" t="s">
        <v>10</v>
      </c>
      <c r="G982" t="s">
        <v>12</v>
      </c>
      <c r="H982" s="1">
        <v>560.94000000000005</v>
      </c>
    </row>
    <row r="983" spans="1:8" x14ac:dyDescent="0.25">
      <c r="A983">
        <v>982</v>
      </c>
      <c r="B983" t="s">
        <v>8</v>
      </c>
      <c r="C983" t="s">
        <v>11</v>
      </c>
      <c r="D983" t="s">
        <v>10</v>
      </c>
      <c r="E983" t="s">
        <v>10</v>
      </c>
      <c r="F983" t="s">
        <v>10</v>
      </c>
      <c r="G983" t="s">
        <v>12</v>
      </c>
      <c r="H983" s="1">
        <v>719.71</v>
      </c>
    </row>
    <row r="984" spans="1:8" x14ac:dyDescent="0.25">
      <c r="A984">
        <v>983</v>
      </c>
      <c r="B984" t="s">
        <v>12</v>
      </c>
      <c r="C984" t="s">
        <v>11</v>
      </c>
      <c r="D984" t="s">
        <v>11</v>
      </c>
      <c r="E984" t="s">
        <v>11</v>
      </c>
      <c r="F984" t="s">
        <v>10</v>
      </c>
      <c r="G984" t="s">
        <v>12</v>
      </c>
      <c r="H984" s="1">
        <v>623.94000000000005</v>
      </c>
    </row>
    <row r="985" spans="1:8" x14ac:dyDescent="0.25">
      <c r="A985">
        <v>984</v>
      </c>
      <c r="B985" t="s">
        <v>13</v>
      </c>
      <c r="C985" t="s">
        <v>10</v>
      </c>
      <c r="D985" t="s">
        <v>9</v>
      </c>
      <c r="E985" t="s">
        <v>9</v>
      </c>
      <c r="F985" t="s">
        <v>11</v>
      </c>
      <c r="G985" t="s">
        <v>12</v>
      </c>
      <c r="H985" s="1">
        <v>102.19</v>
      </c>
    </row>
    <row r="986" spans="1:8" x14ac:dyDescent="0.25">
      <c r="A986">
        <v>985</v>
      </c>
      <c r="B986" t="s">
        <v>8</v>
      </c>
      <c r="C986" t="s">
        <v>11</v>
      </c>
      <c r="D986" t="s">
        <v>10</v>
      </c>
      <c r="E986" t="s">
        <v>11</v>
      </c>
      <c r="F986" t="s">
        <v>9</v>
      </c>
      <c r="G986" t="s">
        <v>13</v>
      </c>
      <c r="H986" s="1">
        <v>26.21</v>
      </c>
    </row>
    <row r="987" spans="1:8" x14ac:dyDescent="0.25">
      <c r="A987">
        <v>986</v>
      </c>
      <c r="B987" t="s">
        <v>12</v>
      </c>
      <c r="C987" t="s">
        <v>10</v>
      </c>
      <c r="D987" t="s">
        <v>9</v>
      </c>
      <c r="E987" t="s">
        <v>9</v>
      </c>
      <c r="F987" t="s">
        <v>11</v>
      </c>
      <c r="G987" t="s">
        <v>13</v>
      </c>
      <c r="H987" s="1">
        <v>623.92999999999995</v>
      </c>
    </row>
    <row r="988" spans="1:8" x14ac:dyDescent="0.25">
      <c r="A988">
        <v>987</v>
      </c>
      <c r="B988" t="s">
        <v>12</v>
      </c>
      <c r="C988" t="s">
        <v>10</v>
      </c>
      <c r="D988" t="s">
        <v>9</v>
      </c>
      <c r="E988" t="s">
        <v>10</v>
      </c>
      <c r="F988" t="s">
        <v>9</v>
      </c>
      <c r="G988" t="s">
        <v>12</v>
      </c>
      <c r="H988" s="1">
        <v>507.82</v>
      </c>
    </row>
    <row r="989" spans="1:8" x14ac:dyDescent="0.25">
      <c r="A989">
        <v>988</v>
      </c>
      <c r="B989" t="s">
        <v>12</v>
      </c>
      <c r="C989" t="s">
        <v>11</v>
      </c>
      <c r="D989" t="s">
        <v>10</v>
      </c>
      <c r="E989" t="s">
        <v>11</v>
      </c>
      <c r="F989" t="s">
        <v>10</v>
      </c>
      <c r="G989" t="s">
        <v>13</v>
      </c>
      <c r="H989" s="1">
        <v>481.8</v>
      </c>
    </row>
    <row r="990" spans="1:8" x14ac:dyDescent="0.25">
      <c r="A990">
        <v>989</v>
      </c>
      <c r="B990" t="s">
        <v>12</v>
      </c>
      <c r="C990" t="s">
        <v>11</v>
      </c>
      <c r="D990" t="s">
        <v>9</v>
      </c>
      <c r="E990" t="s">
        <v>10</v>
      </c>
      <c r="F990" t="s">
        <v>9</v>
      </c>
      <c r="G990" t="s">
        <v>12</v>
      </c>
      <c r="H990" s="1">
        <v>491.26</v>
      </c>
    </row>
    <row r="991" spans="1:8" x14ac:dyDescent="0.25">
      <c r="A991">
        <v>990</v>
      </c>
      <c r="B991" t="s">
        <v>13</v>
      </c>
      <c r="C991" t="s">
        <v>11</v>
      </c>
      <c r="D991" t="s">
        <v>9</v>
      </c>
      <c r="E991" t="s">
        <v>10</v>
      </c>
      <c r="F991" t="s">
        <v>11</v>
      </c>
      <c r="G991" t="s">
        <v>13</v>
      </c>
      <c r="H991" s="1">
        <v>431.52</v>
      </c>
    </row>
    <row r="992" spans="1:8" x14ac:dyDescent="0.25">
      <c r="A992">
        <v>991</v>
      </c>
      <c r="B992" t="s">
        <v>8</v>
      </c>
      <c r="C992" t="s">
        <v>9</v>
      </c>
      <c r="D992" t="s">
        <v>10</v>
      </c>
      <c r="E992" t="s">
        <v>9</v>
      </c>
      <c r="F992" t="s">
        <v>10</v>
      </c>
      <c r="G992" t="s">
        <v>13</v>
      </c>
      <c r="H992" s="1">
        <v>255.87</v>
      </c>
    </row>
    <row r="993" spans="1:8" x14ac:dyDescent="0.25">
      <c r="A993">
        <v>992</v>
      </c>
      <c r="B993" t="s">
        <v>12</v>
      </c>
      <c r="C993" t="s">
        <v>9</v>
      </c>
      <c r="D993" t="s">
        <v>9</v>
      </c>
      <c r="E993" t="s">
        <v>11</v>
      </c>
      <c r="F993" t="s">
        <v>9</v>
      </c>
      <c r="G993" t="s">
        <v>13</v>
      </c>
      <c r="H993" s="1">
        <v>576.58000000000004</v>
      </c>
    </row>
    <row r="994" spans="1:8" x14ac:dyDescent="0.25">
      <c r="A994">
        <v>993</v>
      </c>
      <c r="B994" t="s">
        <v>8</v>
      </c>
      <c r="C994" t="s">
        <v>10</v>
      </c>
      <c r="D994" t="s">
        <v>9</v>
      </c>
      <c r="E994" t="s">
        <v>9</v>
      </c>
      <c r="F994" t="s">
        <v>11</v>
      </c>
      <c r="G994" t="s">
        <v>12</v>
      </c>
      <c r="H994" s="1">
        <v>692.5</v>
      </c>
    </row>
    <row r="995" spans="1:8" x14ac:dyDescent="0.25">
      <c r="A995">
        <v>994</v>
      </c>
      <c r="B995" t="s">
        <v>12</v>
      </c>
      <c r="C995" t="s">
        <v>10</v>
      </c>
      <c r="D995" t="s">
        <v>10</v>
      </c>
      <c r="E995" t="s">
        <v>10</v>
      </c>
      <c r="F995" t="s">
        <v>11</v>
      </c>
      <c r="G995" t="s">
        <v>13</v>
      </c>
      <c r="H995" s="1">
        <v>538.42999999999995</v>
      </c>
    </row>
    <row r="996" spans="1:8" x14ac:dyDescent="0.25">
      <c r="A996">
        <v>995</v>
      </c>
      <c r="B996" t="s">
        <v>12</v>
      </c>
      <c r="C996" t="s">
        <v>11</v>
      </c>
      <c r="D996" t="s">
        <v>10</v>
      </c>
      <c r="E996" t="s">
        <v>10</v>
      </c>
      <c r="F996" t="s">
        <v>10</v>
      </c>
      <c r="G996" t="s">
        <v>13</v>
      </c>
      <c r="H996" s="1">
        <v>443.81</v>
      </c>
    </row>
    <row r="997" spans="1:8" x14ac:dyDescent="0.25">
      <c r="A997">
        <v>996</v>
      </c>
      <c r="B997" t="s">
        <v>13</v>
      </c>
      <c r="C997" t="s">
        <v>11</v>
      </c>
      <c r="D997" t="s">
        <v>9</v>
      </c>
      <c r="E997" t="s">
        <v>9</v>
      </c>
      <c r="F997" t="s">
        <v>11</v>
      </c>
      <c r="G997" t="s">
        <v>12</v>
      </c>
      <c r="H997" s="1">
        <v>146.93</v>
      </c>
    </row>
    <row r="998" spans="1:8" x14ac:dyDescent="0.25">
      <c r="A998">
        <v>997</v>
      </c>
      <c r="B998" t="s">
        <v>8</v>
      </c>
      <c r="C998" t="s">
        <v>9</v>
      </c>
      <c r="D998" t="s">
        <v>11</v>
      </c>
      <c r="E998" t="s">
        <v>10</v>
      </c>
      <c r="F998" t="s">
        <v>9</v>
      </c>
      <c r="G998" t="s">
        <v>13</v>
      </c>
      <c r="H998" s="1">
        <v>755.44</v>
      </c>
    </row>
    <row r="999" spans="1:8" x14ac:dyDescent="0.25">
      <c r="A999">
        <v>998</v>
      </c>
      <c r="B999" t="s">
        <v>13</v>
      </c>
      <c r="C999" t="s">
        <v>11</v>
      </c>
      <c r="D999" t="s">
        <v>10</v>
      </c>
      <c r="E999" t="s">
        <v>9</v>
      </c>
      <c r="F999" t="s">
        <v>10</v>
      </c>
      <c r="G999" t="s">
        <v>12</v>
      </c>
      <c r="H999" s="1">
        <v>257.37</v>
      </c>
    </row>
    <row r="1000" spans="1:8" x14ac:dyDescent="0.25">
      <c r="A1000">
        <v>999</v>
      </c>
      <c r="B1000" t="s">
        <v>13</v>
      </c>
      <c r="C1000" t="s">
        <v>9</v>
      </c>
      <c r="D1000" t="s">
        <v>10</v>
      </c>
      <c r="E1000" t="s">
        <v>11</v>
      </c>
      <c r="F1000" t="s">
        <v>10</v>
      </c>
      <c r="G1000" t="s">
        <v>13</v>
      </c>
      <c r="H1000" s="1">
        <v>540.87</v>
      </c>
    </row>
    <row r="1001" spans="1:8" x14ac:dyDescent="0.25">
      <c r="A1001">
        <v>1000</v>
      </c>
      <c r="B1001" t="s">
        <v>8</v>
      </c>
      <c r="C1001" t="s">
        <v>11</v>
      </c>
      <c r="D1001" t="s">
        <v>11</v>
      </c>
      <c r="E1001" t="s">
        <v>10</v>
      </c>
      <c r="F1001" t="s">
        <v>11</v>
      </c>
      <c r="G1001" t="s">
        <v>12</v>
      </c>
      <c r="H1001" s="1">
        <v>281.61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E9B4-3470-4485-B73E-8ACA7611F793}">
  <dimension ref="A1:C1001"/>
  <sheetViews>
    <sheetView workbookViewId="0">
      <selection activeCell="F22" sqref="F22"/>
    </sheetView>
  </sheetViews>
  <sheetFormatPr defaultRowHeight="13.8" x14ac:dyDescent="0.25"/>
  <cols>
    <col min="1" max="1" width="24.19921875" customWidth="1"/>
    <col min="2" max="2" width="9.8984375" hidden="1" customWidth="1"/>
    <col min="3" max="3" width="20.296875" customWidth="1"/>
  </cols>
  <sheetData>
    <row r="1" spans="1:3" ht="14.4" thickBot="1" x14ac:dyDescent="0.3">
      <c r="A1" s="8" t="s">
        <v>0</v>
      </c>
      <c r="B1" s="9" t="s">
        <v>20</v>
      </c>
      <c r="C1" s="10" t="s">
        <v>21</v>
      </c>
    </row>
    <row r="2" spans="1:3" ht="14.4" thickTop="1" x14ac:dyDescent="0.25">
      <c r="A2" s="11">
        <v>1</v>
      </c>
      <c r="B2" s="12">
        <v>1</v>
      </c>
      <c r="C2" s="13" t="str">
        <f t="shared" ref="C2:C65" si="0">IF(B2&gt;1, "Yes", "No")</f>
        <v>No</v>
      </c>
    </row>
    <row r="3" spans="1:3" x14ac:dyDescent="0.25">
      <c r="A3" s="14">
        <v>2</v>
      </c>
      <c r="B3" s="15">
        <v>1</v>
      </c>
      <c r="C3" s="16" t="str">
        <f t="shared" si="0"/>
        <v>No</v>
      </c>
    </row>
    <row r="4" spans="1:3" x14ac:dyDescent="0.25">
      <c r="A4" s="11">
        <v>3</v>
      </c>
      <c r="B4" s="12">
        <v>1</v>
      </c>
      <c r="C4" s="13" t="str">
        <f t="shared" si="0"/>
        <v>No</v>
      </c>
    </row>
    <row r="5" spans="1:3" x14ac:dyDescent="0.25">
      <c r="A5" s="14">
        <v>4</v>
      </c>
      <c r="B5" s="15">
        <v>1</v>
      </c>
      <c r="C5" s="16" t="str">
        <f t="shared" si="0"/>
        <v>No</v>
      </c>
    </row>
    <row r="6" spans="1:3" x14ac:dyDescent="0.25">
      <c r="A6" s="11">
        <v>5</v>
      </c>
      <c r="B6" s="12">
        <v>1</v>
      </c>
      <c r="C6" s="13" t="str">
        <f t="shared" si="0"/>
        <v>No</v>
      </c>
    </row>
    <row r="7" spans="1:3" x14ac:dyDescent="0.25">
      <c r="A7" s="14">
        <v>6</v>
      </c>
      <c r="B7" s="15">
        <v>1</v>
      </c>
      <c r="C7" s="16" t="str">
        <f t="shared" si="0"/>
        <v>No</v>
      </c>
    </row>
    <row r="8" spans="1:3" x14ac:dyDescent="0.25">
      <c r="A8" s="11">
        <v>7</v>
      </c>
      <c r="B8" s="12">
        <v>1</v>
      </c>
      <c r="C8" s="13" t="str">
        <f t="shared" si="0"/>
        <v>No</v>
      </c>
    </row>
    <row r="9" spans="1:3" x14ac:dyDescent="0.25">
      <c r="A9" s="14">
        <v>8</v>
      </c>
      <c r="B9" s="15">
        <v>1</v>
      </c>
      <c r="C9" s="16" t="str">
        <f t="shared" si="0"/>
        <v>No</v>
      </c>
    </row>
    <row r="10" spans="1:3" x14ac:dyDescent="0.25">
      <c r="A10" s="11">
        <v>9</v>
      </c>
      <c r="B10" s="12">
        <v>1</v>
      </c>
      <c r="C10" s="13" t="str">
        <f t="shared" si="0"/>
        <v>No</v>
      </c>
    </row>
    <row r="11" spans="1:3" x14ac:dyDescent="0.25">
      <c r="A11" s="14">
        <v>10</v>
      </c>
      <c r="B11" s="15">
        <v>1</v>
      </c>
      <c r="C11" s="16" t="str">
        <f t="shared" si="0"/>
        <v>No</v>
      </c>
    </row>
    <row r="12" spans="1:3" x14ac:dyDescent="0.25">
      <c r="A12" s="11">
        <v>11</v>
      </c>
      <c r="B12" s="12">
        <v>1</v>
      </c>
      <c r="C12" s="13" t="str">
        <f t="shared" si="0"/>
        <v>No</v>
      </c>
    </row>
    <row r="13" spans="1:3" x14ac:dyDescent="0.25">
      <c r="A13" s="14">
        <v>12</v>
      </c>
      <c r="B13" s="15">
        <v>1</v>
      </c>
      <c r="C13" s="16" t="str">
        <f t="shared" si="0"/>
        <v>No</v>
      </c>
    </row>
    <row r="14" spans="1:3" x14ac:dyDescent="0.25">
      <c r="A14" s="11">
        <v>13</v>
      </c>
      <c r="B14" s="12">
        <v>1</v>
      </c>
      <c r="C14" s="13" t="str">
        <f t="shared" si="0"/>
        <v>No</v>
      </c>
    </row>
    <row r="15" spans="1:3" x14ac:dyDescent="0.25">
      <c r="A15" s="14">
        <v>14</v>
      </c>
      <c r="B15" s="15">
        <v>1</v>
      </c>
      <c r="C15" s="16" t="str">
        <f t="shared" si="0"/>
        <v>No</v>
      </c>
    </row>
    <row r="16" spans="1:3" x14ac:dyDescent="0.25">
      <c r="A16" s="11">
        <v>15</v>
      </c>
      <c r="B16" s="12">
        <v>1</v>
      </c>
      <c r="C16" s="13" t="str">
        <f t="shared" si="0"/>
        <v>No</v>
      </c>
    </row>
    <row r="17" spans="1:3" x14ac:dyDescent="0.25">
      <c r="A17" s="14">
        <v>16</v>
      </c>
      <c r="B17" s="15">
        <v>1</v>
      </c>
      <c r="C17" s="16" t="str">
        <f t="shared" si="0"/>
        <v>No</v>
      </c>
    </row>
    <row r="18" spans="1:3" x14ac:dyDescent="0.25">
      <c r="A18" s="11">
        <v>17</v>
      </c>
      <c r="B18" s="12">
        <v>1</v>
      </c>
      <c r="C18" s="13" t="str">
        <f t="shared" si="0"/>
        <v>No</v>
      </c>
    </row>
    <row r="19" spans="1:3" x14ac:dyDescent="0.25">
      <c r="A19" s="14">
        <v>18</v>
      </c>
      <c r="B19" s="15">
        <v>1</v>
      </c>
      <c r="C19" s="16" t="str">
        <f t="shared" si="0"/>
        <v>No</v>
      </c>
    </row>
    <row r="20" spans="1:3" x14ac:dyDescent="0.25">
      <c r="A20" s="11">
        <v>19</v>
      </c>
      <c r="B20" s="12">
        <v>1</v>
      </c>
      <c r="C20" s="13" t="str">
        <f t="shared" si="0"/>
        <v>No</v>
      </c>
    </row>
    <row r="21" spans="1:3" x14ac:dyDescent="0.25">
      <c r="A21" s="14">
        <v>20</v>
      </c>
      <c r="B21" s="15">
        <v>1</v>
      </c>
      <c r="C21" s="16" t="str">
        <f t="shared" si="0"/>
        <v>No</v>
      </c>
    </row>
    <row r="22" spans="1:3" x14ac:dyDescent="0.25">
      <c r="A22" s="11">
        <v>21</v>
      </c>
      <c r="B22" s="12">
        <v>1</v>
      </c>
      <c r="C22" s="13" t="str">
        <f t="shared" si="0"/>
        <v>No</v>
      </c>
    </row>
    <row r="23" spans="1:3" x14ac:dyDescent="0.25">
      <c r="A23" s="14">
        <v>22</v>
      </c>
      <c r="B23" s="15">
        <v>1</v>
      </c>
      <c r="C23" s="16" t="str">
        <f t="shared" si="0"/>
        <v>No</v>
      </c>
    </row>
    <row r="24" spans="1:3" x14ac:dyDescent="0.25">
      <c r="A24" s="11">
        <v>23</v>
      </c>
      <c r="B24" s="12">
        <v>1</v>
      </c>
      <c r="C24" s="13" t="str">
        <f t="shared" si="0"/>
        <v>No</v>
      </c>
    </row>
    <row r="25" spans="1:3" x14ac:dyDescent="0.25">
      <c r="A25" s="14">
        <v>24</v>
      </c>
      <c r="B25" s="15">
        <v>1</v>
      </c>
      <c r="C25" s="16" t="str">
        <f t="shared" si="0"/>
        <v>No</v>
      </c>
    </row>
    <row r="26" spans="1:3" x14ac:dyDescent="0.25">
      <c r="A26" s="11">
        <v>25</v>
      </c>
      <c r="B26" s="12">
        <v>1</v>
      </c>
      <c r="C26" s="13" t="str">
        <f t="shared" si="0"/>
        <v>No</v>
      </c>
    </row>
    <row r="27" spans="1:3" x14ac:dyDescent="0.25">
      <c r="A27" s="14">
        <v>26</v>
      </c>
      <c r="B27" s="15">
        <v>1</v>
      </c>
      <c r="C27" s="16" t="str">
        <f t="shared" si="0"/>
        <v>No</v>
      </c>
    </row>
    <row r="28" spans="1:3" x14ac:dyDescent="0.25">
      <c r="A28" s="11">
        <v>27</v>
      </c>
      <c r="B28" s="12">
        <v>1</v>
      </c>
      <c r="C28" s="13" t="str">
        <f t="shared" si="0"/>
        <v>No</v>
      </c>
    </row>
    <row r="29" spans="1:3" x14ac:dyDescent="0.25">
      <c r="A29" s="14">
        <v>28</v>
      </c>
      <c r="B29" s="15">
        <v>1</v>
      </c>
      <c r="C29" s="16" t="str">
        <f t="shared" si="0"/>
        <v>No</v>
      </c>
    </row>
    <row r="30" spans="1:3" x14ac:dyDescent="0.25">
      <c r="A30" s="11">
        <v>29</v>
      </c>
      <c r="B30" s="12">
        <v>1</v>
      </c>
      <c r="C30" s="13" t="str">
        <f t="shared" si="0"/>
        <v>No</v>
      </c>
    </row>
    <row r="31" spans="1:3" x14ac:dyDescent="0.25">
      <c r="A31" s="14">
        <v>30</v>
      </c>
      <c r="B31" s="15">
        <v>1</v>
      </c>
      <c r="C31" s="16" t="str">
        <f t="shared" si="0"/>
        <v>No</v>
      </c>
    </row>
    <row r="32" spans="1:3" x14ac:dyDescent="0.25">
      <c r="A32" s="11">
        <v>31</v>
      </c>
      <c r="B32" s="12">
        <v>1</v>
      </c>
      <c r="C32" s="13" t="str">
        <f t="shared" si="0"/>
        <v>No</v>
      </c>
    </row>
    <row r="33" spans="1:3" x14ac:dyDescent="0.25">
      <c r="A33" s="14">
        <v>32</v>
      </c>
      <c r="B33" s="15">
        <v>1</v>
      </c>
      <c r="C33" s="16" t="str">
        <f t="shared" si="0"/>
        <v>No</v>
      </c>
    </row>
    <row r="34" spans="1:3" x14ac:dyDescent="0.25">
      <c r="A34" s="11">
        <v>33</v>
      </c>
      <c r="B34" s="12">
        <v>1</v>
      </c>
      <c r="C34" s="13" t="str">
        <f t="shared" si="0"/>
        <v>No</v>
      </c>
    </row>
    <row r="35" spans="1:3" x14ac:dyDescent="0.25">
      <c r="A35" s="14">
        <v>34</v>
      </c>
      <c r="B35" s="15">
        <v>1</v>
      </c>
      <c r="C35" s="16" t="str">
        <f t="shared" si="0"/>
        <v>No</v>
      </c>
    </row>
    <row r="36" spans="1:3" x14ac:dyDescent="0.25">
      <c r="A36" s="11">
        <v>35</v>
      </c>
      <c r="B36" s="12">
        <v>1</v>
      </c>
      <c r="C36" s="13" t="str">
        <f t="shared" si="0"/>
        <v>No</v>
      </c>
    </row>
    <row r="37" spans="1:3" x14ac:dyDescent="0.25">
      <c r="A37" s="14">
        <v>36</v>
      </c>
      <c r="B37" s="15">
        <v>1</v>
      </c>
      <c r="C37" s="16" t="str">
        <f t="shared" si="0"/>
        <v>No</v>
      </c>
    </row>
    <row r="38" spans="1:3" x14ac:dyDescent="0.25">
      <c r="A38" s="11">
        <v>37</v>
      </c>
      <c r="B38" s="12">
        <v>1</v>
      </c>
      <c r="C38" s="13" t="str">
        <f t="shared" si="0"/>
        <v>No</v>
      </c>
    </row>
    <row r="39" spans="1:3" x14ac:dyDescent="0.25">
      <c r="A39" s="14">
        <v>38</v>
      </c>
      <c r="B39" s="15">
        <v>1</v>
      </c>
      <c r="C39" s="16" t="str">
        <f t="shared" si="0"/>
        <v>No</v>
      </c>
    </row>
    <row r="40" spans="1:3" x14ac:dyDescent="0.25">
      <c r="A40" s="11">
        <v>39</v>
      </c>
      <c r="B40" s="12">
        <v>1</v>
      </c>
      <c r="C40" s="13" t="str">
        <f t="shared" si="0"/>
        <v>No</v>
      </c>
    </row>
    <row r="41" spans="1:3" x14ac:dyDescent="0.25">
      <c r="A41" s="14">
        <v>40</v>
      </c>
      <c r="B41" s="15">
        <v>1</v>
      </c>
      <c r="C41" s="16" t="str">
        <f t="shared" si="0"/>
        <v>No</v>
      </c>
    </row>
    <row r="42" spans="1:3" x14ac:dyDescent="0.25">
      <c r="A42" s="11">
        <v>41</v>
      </c>
      <c r="B42" s="12">
        <v>1</v>
      </c>
      <c r="C42" s="13" t="str">
        <f t="shared" si="0"/>
        <v>No</v>
      </c>
    </row>
    <row r="43" spans="1:3" x14ac:dyDescent="0.25">
      <c r="A43" s="14">
        <v>42</v>
      </c>
      <c r="B43" s="15">
        <v>1</v>
      </c>
      <c r="C43" s="16" t="str">
        <f t="shared" si="0"/>
        <v>No</v>
      </c>
    </row>
    <row r="44" spans="1:3" x14ac:dyDescent="0.25">
      <c r="A44" s="11">
        <v>43</v>
      </c>
      <c r="B44" s="12">
        <v>1</v>
      </c>
      <c r="C44" s="13" t="str">
        <f t="shared" si="0"/>
        <v>No</v>
      </c>
    </row>
    <row r="45" spans="1:3" x14ac:dyDescent="0.25">
      <c r="A45" s="14">
        <v>44</v>
      </c>
      <c r="B45" s="15">
        <v>1</v>
      </c>
      <c r="C45" s="16" t="str">
        <f t="shared" si="0"/>
        <v>No</v>
      </c>
    </row>
    <row r="46" spans="1:3" x14ac:dyDescent="0.25">
      <c r="A46" s="11">
        <v>45</v>
      </c>
      <c r="B46" s="12">
        <v>1</v>
      </c>
      <c r="C46" s="13" t="str">
        <f t="shared" si="0"/>
        <v>No</v>
      </c>
    </row>
    <row r="47" spans="1:3" x14ac:dyDescent="0.25">
      <c r="A47" s="14">
        <v>46</v>
      </c>
      <c r="B47" s="15">
        <v>1</v>
      </c>
      <c r="C47" s="16" t="str">
        <f t="shared" si="0"/>
        <v>No</v>
      </c>
    </row>
    <row r="48" spans="1:3" x14ac:dyDescent="0.25">
      <c r="A48" s="11">
        <v>47</v>
      </c>
      <c r="B48" s="12">
        <v>1</v>
      </c>
      <c r="C48" s="13" t="str">
        <f t="shared" si="0"/>
        <v>No</v>
      </c>
    </row>
    <row r="49" spans="1:3" x14ac:dyDescent="0.25">
      <c r="A49" s="14">
        <v>48</v>
      </c>
      <c r="B49" s="15">
        <v>1</v>
      </c>
      <c r="C49" s="16" t="str">
        <f t="shared" si="0"/>
        <v>No</v>
      </c>
    </row>
    <row r="50" spans="1:3" x14ac:dyDescent="0.25">
      <c r="A50" s="11">
        <v>49</v>
      </c>
      <c r="B50" s="12">
        <v>1</v>
      </c>
      <c r="C50" s="13" t="str">
        <f t="shared" si="0"/>
        <v>No</v>
      </c>
    </row>
    <row r="51" spans="1:3" x14ac:dyDescent="0.25">
      <c r="A51" s="14">
        <v>50</v>
      </c>
      <c r="B51" s="15">
        <v>1</v>
      </c>
      <c r="C51" s="16" t="str">
        <f t="shared" si="0"/>
        <v>No</v>
      </c>
    </row>
    <row r="52" spans="1:3" x14ac:dyDescent="0.25">
      <c r="A52" s="11">
        <v>51</v>
      </c>
      <c r="B52" s="12">
        <v>1</v>
      </c>
      <c r="C52" s="13" t="str">
        <f t="shared" si="0"/>
        <v>No</v>
      </c>
    </row>
    <row r="53" spans="1:3" x14ac:dyDescent="0.25">
      <c r="A53" s="14">
        <v>52</v>
      </c>
      <c r="B53" s="15">
        <v>1</v>
      </c>
      <c r="C53" s="16" t="str">
        <f t="shared" si="0"/>
        <v>No</v>
      </c>
    </row>
    <row r="54" spans="1:3" x14ac:dyDescent="0.25">
      <c r="A54" s="11">
        <v>53</v>
      </c>
      <c r="B54" s="12">
        <v>1</v>
      </c>
      <c r="C54" s="13" t="str">
        <f t="shared" si="0"/>
        <v>No</v>
      </c>
    </row>
    <row r="55" spans="1:3" x14ac:dyDescent="0.25">
      <c r="A55" s="14">
        <v>54</v>
      </c>
      <c r="B55" s="15">
        <v>1</v>
      </c>
      <c r="C55" s="16" t="str">
        <f t="shared" si="0"/>
        <v>No</v>
      </c>
    </row>
    <row r="56" spans="1:3" x14ac:dyDescent="0.25">
      <c r="A56" s="11">
        <v>55</v>
      </c>
      <c r="B56" s="12">
        <v>1</v>
      </c>
      <c r="C56" s="13" t="str">
        <f t="shared" si="0"/>
        <v>No</v>
      </c>
    </row>
    <row r="57" spans="1:3" x14ac:dyDescent="0.25">
      <c r="A57" s="14">
        <v>56</v>
      </c>
      <c r="B57" s="15">
        <v>1</v>
      </c>
      <c r="C57" s="16" t="str">
        <f t="shared" si="0"/>
        <v>No</v>
      </c>
    </row>
    <row r="58" spans="1:3" x14ac:dyDescent="0.25">
      <c r="A58" s="11">
        <v>57</v>
      </c>
      <c r="B58" s="12">
        <v>1</v>
      </c>
      <c r="C58" s="13" t="str">
        <f t="shared" si="0"/>
        <v>No</v>
      </c>
    </row>
    <row r="59" spans="1:3" x14ac:dyDescent="0.25">
      <c r="A59" s="14">
        <v>58</v>
      </c>
      <c r="B59" s="15">
        <v>1</v>
      </c>
      <c r="C59" s="16" t="str">
        <f t="shared" si="0"/>
        <v>No</v>
      </c>
    </row>
    <row r="60" spans="1:3" x14ac:dyDescent="0.25">
      <c r="A60" s="11">
        <v>59</v>
      </c>
      <c r="B60" s="12">
        <v>1</v>
      </c>
      <c r="C60" s="13" t="str">
        <f t="shared" si="0"/>
        <v>No</v>
      </c>
    </row>
    <row r="61" spans="1:3" x14ac:dyDescent="0.25">
      <c r="A61" s="14">
        <v>60</v>
      </c>
      <c r="B61" s="15">
        <v>1</v>
      </c>
      <c r="C61" s="16" t="str">
        <f t="shared" si="0"/>
        <v>No</v>
      </c>
    </row>
    <row r="62" spans="1:3" x14ac:dyDescent="0.25">
      <c r="A62" s="11">
        <v>61</v>
      </c>
      <c r="B62" s="12">
        <v>1</v>
      </c>
      <c r="C62" s="13" t="str">
        <f t="shared" si="0"/>
        <v>No</v>
      </c>
    </row>
    <row r="63" spans="1:3" x14ac:dyDescent="0.25">
      <c r="A63" s="14">
        <v>62</v>
      </c>
      <c r="B63" s="15">
        <v>1</v>
      </c>
      <c r="C63" s="16" t="str">
        <f t="shared" si="0"/>
        <v>No</v>
      </c>
    </row>
    <row r="64" spans="1:3" x14ac:dyDescent="0.25">
      <c r="A64" s="11">
        <v>63</v>
      </c>
      <c r="B64" s="12">
        <v>1</v>
      </c>
      <c r="C64" s="13" t="str">
        <f t="shared" si="0"/>
        <v>No</v>
      </c>
    </row>
    <row r="65" spans="1:3" x14ac:dyDescent="0.25">
      <c r="A65" s="14">
        <v>64</v>
      </c>
      <c r="B65" s="15">
        <v>1</v>
      </c>
      <c r="C65" s="16" t="str">
        <f t="shared" si="0"/>
        <v>No</v>
      </c>
    </row>
    <row r="66" spans="1:3" x14ac:dyDescent="0.25">
      <c r="A66" s="11">
        <v>65</v>
      </c>
      <c r="B66" s="12">
        <v>1</v>
      </c>
      <c r="C66" s="13" t="str">
        <f t="shared" ref="C66:C129" si="1">IF(B66&gt;1, "Yes", "No")</f>
        <v>No</v>
      </c>
    </row>
    <row r="67" spans="1:3" x14ac:dyDescent="0.25">
      <c r="A67" s="14">
        <v>66</v>
      </c>
      <c r="B67" s="15">
        <v>1</v>
      </c>
      <c r="C67" s="16" t="str">
        <f t="shared" si="1"/>
        <v>No</v>
      </c>
    </row>
    <row r="68" spans="1:3" x14ac:dyDescent="0.25">
      <c r="A68" s="11">
        <v>67</v>
      </c>
      <c r="B68" s="12">
        <v>1</v>
      </c>
      <c r="C68" s="13" t="str">
        <f t="shared" si="1"/>
        <v>No</v>
      </c>
    </row>
    <row r="69" spans="1:3" x14ac:dyDescent="0.25">
      <c r="A69" s="14">
        <v>68</v>
      </c>
      <c r="B69" s="15">
        <v>1</v>
      </c>
      <c r="C69" s="16" t="str">
        <f t="shared" si="1"/>
        <v>No</v>
      </c>
    </row>
    <row r="70" spans="1:3" x14ac:dyDescent="0.25">
      <c r="A70" s="11">
        <v>69</v>
      </c>
      <c r="B70" s="12">
        <v>1</v>
      </c>
      <c r="C70" s="13" t="str">
        <f t="shared" si="1"/>
        <v>No</v>
      </c>
    </row>
    <row r="71" spans="1:3" x14ac:dyDescent="0.25">
      <c r="A71" s="14">
        <v>70</v>
      </c>
      <c r="B71" s="15">
        <v>1</v>
      </c>
      <c r="C71" s="16" t="str">
        <f t="shared" si="1"/>
        <v>No</v>
      </c>
    </row>
    <row r="72" spans="1:3" x14ac:dyDescent="0.25">
      <c r="A72" s="11">
        <v>71</v>
      </c>
      <c r="B72" s="12">
        <v>1</v>
      </c>
      <c r="C72" s="13" t="str">
        <f t="shared" si="1"/>
        <v>No</v>
      </c>
    </row>
    <row r="73" spans="1:3" x14ac:dyDescent="0.25">
      <c r="A73" s="14">
        <v>72</v>
      </c>
      <c r="B73" s="15">
        <v>1</v>
      </c>
      <c r="C73" s="16" t="str">
        <f t="shared" si="1"/>
        <v>No</v>
      </c>
    </row>
    <row r="74" spans="1:3" x14ac:dyDescent="0.25">
      <c r="A74" s="11">
        <v>73</v>
      </c>
      <c r="B74" s="12">
        <v>1</v>
      </c>
      <c r="C74" s="13" t="str">
        <f t="shared" si="1"/>
        <v>No</v>
      </c>
    </row>
    <row r="75" spans="1:3" x14ac:dyDescent="0.25">
      <c r="A75" s="14">
        <v>74</v>
      </c>
      <c r="B75" s="15">
        <v>1</v>
      </c>
      <c r="C75" s="16" t="str">
        <f t="shared" si="1"/>
        <v>No</v>
      </c>
    </row>
    <row r="76" spans="1:3" x14ac:dyDescent="0.25">
      <c r="A76" s="11">
        <v>75</v>
      </c>
      <c r="B76" s="12">
        <v>1</v>
      </c>
      <c r="C76" s="13" t="str">
        <f t="shared" si="1"/>
        <v>No</v>
      </c>
    </row>
    <row r="77" spans="1:3" x14ac:dyDescent="0.25">
      <c r="A77" s="14">
        <v>76</v>
      </c>
      <c r="B77" s="15">
        <v>1</v>
      </c>
      <c r="C77" s="16" t="str">
        <f t="shared" si="1"/>
        <v>No</v>
      </c>
    </row>
    <row r="78" spans="1:3" x14ac:dyDescent="0.25">
      <c r="A78" s="11">
        <v>77</v>
      </c>
      <c r="B78" s="12">
        <v>1</v>
      </c>
      <c r="C78" s="13" t="str">
        <f t="shared" si="1"/>
        <v>No</v>
      </c>
    </row>
    <row r="79" spans="1:3" x14ac:dyDescent="0.25">
      <c r="A79" s="14">
        <v>78</v>
      </c>
      <c r="B79" s="15">
        <v>1</v>
      </c>
      <c r="C79" s="16" t="str">
        <f t="shared" si="1"/>
        <v>No</v>
      </c>
    </row>
    <row r="80" spans="1:3" x14ac:dyDescent="0.25">
      <c r="A80" s="11">
        <v>79</v>
      </c>
      <c r="B80" s="12">
        <v>1</v>
      </c>
      <c r="C80" s="13" t="str">
        <f t="shared" si="1"/>
        <v>No</v>
      </c>
    </row>
    <row r="81" spans="1:3" x14ac:dyDescent="0.25">
      <c r="A81" s="14">
        <v>80</v>
      </c>
      <c r="B81" s="15">
        <v>1</v>
      </c>
      <c r="C81" s="16" t="str">
        <f t="shared" si="1"/>
        <v>No</v>
      </c>
    </row>
    <row r="82" spans="1:3" x14ac:dyDescent="0.25">
      <c r="A82" s="11">
        <v>81</v>
      </c>
      <c r="B82" s="12">
        <v>1</v>
      </c>
      <c r="C82" s="13" t="str">
        <f t="shared" si="1"/>
        <v>No</v>
      </c>
    </row>
    <row r="83" spans="1:3" x14ac:dyDescent="0.25">
      <c r="A83" s="14">
        <v>82</v>
      </c>
      <c r="B83" s="15">
        <v>1</v>
      </c>
      <c r="C83" s="16" t="str">
        <f t="shared" si="1"/>
        <v>No</v>
      </c>
    </row>
    <row r="84" spans="1:3" x14ac:dyDescent="0.25">
      <c r="A84" s="11">
        <v>83</v>
      </c>
      <c r="B84" s="12">
        <v>1</v>
      </c>
      <c r="C84" s="13" t="str">
        <f t="shared" si="1"/>
        <v>No</v>
      </c>
    </row>
    <row r="85" spans="1:3" x14ac:dyDescent="0.25">
      <c r="A85" s="14">
        <v>84</v>
      </c>
      <c r="B85" s="15">
        <v>1</v>
      </c>
      <c r="C85" s="16" t="str">
        <f t="shared" si="1"/>
        <v>No</v>
      </c>
    </row>
    <row r="86" spans="1:3" x14ac:dyDescent="0.25">
      <c r="A86" s="11">
        <v>85</v>
      </c>
      <c r="B86" s="12">
        <v>1</v>
      </c>
      <c r="C86" s="13" t="str">
        <f t="shared" si="1"/>
        <v>No</v>
      </c>
    </row>
    <row r="87" spans="1:3" x14ac:dyDescent="0.25">
      <c r="A87" s="14">
        <v>86</v>
      </c>
      <c r="B87" s="15">
        <v>1</v>
      </c>
      <c r="C87" s="16" t="str">
        <f t="shared" si="1"/>
        <v>No</v>
      </c>
    </row>
    <row r="88" spans="1:3" x14ac:dyDescent="0.25">
      <c r="A88" s="11">
        <v>87</v>
      </c>
      <c r="B88" s="12">
        <v>1</v>
      </c>
      <c r="C88" s="13" t="str">
        <f t="shared" si="1"/>
        <v>No</v>
      </c>
    </row>
    <row r="89" spans="1:3" x14ac:dyDescent="0.25">
      <c r="A89" s="14">
        <v>88</v>
      </c>
      <c r="B89" s="15">
        <v>1</v>
      </c>
      <c r="C89" s="16" t="str">
        <f t="shared" si="1"/>
        <v>No</v>
      </c>
    </row>
    <row r="90" spans="1:3" x14ac:dyDescent="0.25">
      <c r="A90" s="11">
        <v>89</v>
      </c>
      <c r="B90" s="12">
        <v>1</v>
      </c>
      <c r="C90" s="13" t="str">
        <f t="shared" si="1"/>
        <v>No</v>
      </c>
    </row>
    <row r="91" spans="1:3" x14ac:dyDescent="0.25">
      <c r="A91" s="14">
        <v>90</v>
      </c>
      <c r="B91" s="15">
        <v>1</v>
      </c>
      <c r="C91" s="16" t="str">
        <f t="shared" si="1"/>
        <v>No</v>
      </c>
    </row>
    <row r="92" spans="1:3" x14ac:dyDescent="0.25">
      <c r="A92" s="11">
        <v>91</v>
      </c>
      <c r="B92" s="12">
        <v>1</v>
      </c>
      <c r="C92" s="13" t="str">
        <f t="shared" si="1"/>
        <v>No</v>
      </c>
    </row>
    <row r="93" spans="1:3" x14ac:dyDescent="0.25">
      <c r="A93" s="14">
        <v>92</v>
      </c>
      <c r="B93" s="15">
        <v>1</v>
      </c>
      <c r="C93" s="16" t="str">
        <f t="shared" si="1"/>
        <v>No</v>
      </c>
    </row>
    <row r="94" spans="1:3" x14ac:dyDescent="0.25">
      <c r="A94" s="11">
        <v>93</v>
      </c>
      <c r="B94" s="12">
        <v>1</v>
      </c>
      <c r="C94" s="13" t="str">
        <f t="shared" si="1"/>
        <v>No</v>
      </c>
    </row>
    <row r="95" spans="1:3" x14ac:dyDescent="0.25">
      <c r="A95" s="14">
        <v>94</v>
      </c>
      <c r="B95" s="15">
        <v>1</v>
      </c>
      <c r="C95" s="16" t="str">
        <f t="shared" si="1"/>
        <v>No</v>
      </c>
    </row>
    <row r="96" spans="1:3" x14ac:dyDescent="0.25">
      <c r="A96" s="11">
        <v>95</v>
      </c>
      <c r="B96" s="12">
        <v>1</v>
      </c>
      <c r="C96" s="13" t="str">
        <f t="shared" si="1"/>
        <v>No</v>
      </c>
    </row>
    <row r="97" spans="1:3" x14ac:dyDescent="0.25">
      <c r="A97" s="14">
        <v>96</v>
      </c>
      <c r="B97" s="15">
        <v>1</v>
      </c>
      <c r="C97" s="16" t="str">
        <f t="shared" si="1"/>
        <v>No</v>
      </c>
    </row>
    <row r="98" spans="1:3" x14ac:dyDescent="0.25">
      <c r="A98" s="11">
        <v>97</v>
      </c>
      <c r="B98" s="12">
        <v>1</v>
      </c>
      <c r="C98" s="13" t="str">
        <f t="shared" si="1"/>
        <v>No</v>
      </c>
    </row>
    <row r="99" spans="1:3" x14ac:dyDescent="0.25">
      <c r="A99" s="14">
        <v>98</v>
      </c>
      <c r="B99" s="15">
        <v>1</v>
      </c>
      <c r="C99" s="16" t="str">
        <f t="shared" si="1"/>
        <v>No</v>
      </c>
    </row>
    <row r="100" spans="1:3" x14ac:dyDescent="0.25">
      <c r="A100" s="11">
        <v>99</v>
      </c>
      <c r="B100" s="12">
        <v>1</v>
      </c>
      <c r="C100" s="13" t="str">
        <f t="shared" si="1"/>
        <v>No</v>
      </c>
    </row>
    <row r="101" spans="1:3" x14ac:dyDescent="0.25">
      <c r="A101" s="14">
        <v>100</v>
      </c>
      <c r="B101" s="15">
        <v>1</v>
      </c>
      <c r="C101" s="16" t="str">
        <f t="shared" si="1"/>
        <v>No</v>
      </c>
    </row>
    <row r="102" spans="1:3" x14ac:dyDescent="0.25">
      <c r="A102" s="11">
        <v>101</v>
      </c>
      <c r="B102" s="12">
        <v>1</v>
      </c>
      <c r="C102" s="13" t="str">
        <f t="shared" si="1"/>
        <v>No</v>
      </c>
    </row>
    <row r="103" spans="1:3" x14ac:dyDescent="0.25">
      <c r="A103" s="14">
        <v>102</v>
      </c>
      <c r="B103" s="15">
        <v>1</v>
      </c>
      <c r="C103" s="16" t="str">
        <f t="shared" si="1"/>
        <v>No</v>
      </c>
    </row>
    <row r="104" spans="1:3" x14ac:dyDescent="0.25">
      <c r="A104" s="11">
        <v>103</v>
      </c>
      <c r="B104" s="12">
        <v>1</v>
      </c>
      <c r="C104" s="13" t="str">
        <f t="shared" si="1"/>
        <v>No</v>
      </c>
    </row>
    <row r="105" spans="1:3" x14ac:dyDescent="0.25">
      <c r="A105" s="14">
        <v>104</v>
      </c>
      <c r="B105" s="15">
        <v>1</v>
      </c>
      <c r="C105" s="16" t="str">
        <f t="shared" si="1"/>
        <v>No</v>
      </c>
    </row>
    <row r="106" spans="1:3" x14ac:dyDescent="0.25">
      <c r="A106" s="11">
        <v>105</v>
      </c>
      <c r="B106" s="12">
        <v>1</v>
      </c>
      <c r="C106" s="13" t="str">
        <f t="shared" si="1"/>
        <v>No</v>
      </c>
    </row>
    <row r="107" spans="1:3" x14ac:dyDescent="0.25">
      <c r="A107" s="14">
        <v>106</v>
      </c>
      <c r="B107" s="15">
        <v>1</v>
      </c>
      <c r="C107" s="16" t="str">
        <f t="shared" si="1"/>
        <v>No</v>
      </c>
    </row>
    <row r="108" spans="1:3" x14ac:dyDescent="0.25">
      <c r="A108" s="11">
        <v>107</v>
      </c>
      <c r="B108" s="12">
        <v>1</v>
      </c>
      <c r="C108" s="13" t="str">
        <f t="shared" si="1"/>
        <v>No</v>
      </c>
    </row>
    <row r="109" spans="1:3" x14ac:dyDescent="0.25">
      <c r="A109" s="14">
        <v>108</v>
      </c>
      <c r="B109" s="15">
        <v>1</v>
      </c>
      <c r="C109" s="16" t="str">
        <f t="shared" si="1"/>
        <v>No</v>
      </c>
    </row>
    <row r="110" spans="1:3" x14ac:dyDescent="0.25">
      <c r="A110" s="11">
        <v>109</v>
      </c>
      <c r="B110" s="12">
        <v>1</v>
      </c>
      <c r="C110" s="13" t="str">
        <f t="shared" si="1"/>
        <v>No</v>
      </c>
    </row>
    <row r="111" spans="1:3" x14ac:dyDescent="0.25">
      <c r="A111" s="14">
        <v>110</v>
      </c>
      <c r="B111" s="15">
        <v>1</v>
      </c>
      <c r="C111" s="16" t="str">
        <f t="shared" si="1"/>
        <v>No</v>
      </c>
    </row>
    <row r="112" spans="1:3" x14ac:dyDescent="0.25">
      <c r="A112" s="11">
        <v>111</v>
      </c>
      <c r="B112" s="12">
        <v>1</v>
      </c>
      <c r="C112" s="13" t="str">
        <f t="shared" si="1"/>
        <v>No</v>
      </c>
    </row>
    <row r="113" spans="1:3" x14ac:dyDescent="0.25">
      <c r="A113" s="14">
        <v>112</v>
      </c>
      <c r="B113" s="15">
        <v>1</v>
      </c>
      <c r="C113" s="16" t="str">
        <f t="shared" si="1"/>
        <v>No</v>
      </c>
    </row>
    <row r="114" spans="1:3" x14ac:dyDescent="0.25">
      <c r="A114" s="11">
        <v>113</v>
      </c>
      <c r="B114" s="12">
        <v>1</v>
      </c>
      <c r="C114" s="13" t="str">
        <f t="shared" si="1"/>
        <v>No</v>
      </c>
    </row>
    <row r="115" spans="1:3" x14ac:dyDescent="0.25">
      <c r="A115" s="14">
        <v>114</v>
      </c>
      <c r="B115" s="15">
        <v>1</v>
      </c>
      <c r="C115" s="16" t="str">
        <f t="shared" si="1"/>
        <v>No</v>
      </c>
    </row>
    <row r="116" spans="1:3" x14ac:dyDescent="0.25">
      <c r="A116" s="11">
        <v>115</v>
      </c>
      <c r="B116" s="12">
        <v>1</v>
      </c>
      <c r="C116" s="13" t="str">
        <f t="shared" si="1"/>
        <v>No</v>
      </c>
    </row>
    <row r="117" spans="1:3" x14ac:dyDescent="0.25">
      <c r="A117" s="14">
        <v>116</v>
      </c>
      <c r="B117" s="15">
        <v>1</v>
      </c>
      <c r="C117" s="16" t="str">
        <f t="shared" si="1"/>
        <v>No</v>
      </c>
    </row>
    <row r="118" spans="1:3" x14ac:dyDescent="0.25">
      <c r="A118" s="11">
        <v>117</v>
      </c>
      <c r="B118" s="12">
        <v>1</v>
      </c>
      <c r="C118" s="13" t="str">
        <f t="shared" si="1"/>
        <v>No</v>
      </c>
    </row>
    <row r="119" spans="1:3" x14ac:dyDescent="0.25">
      <c r="A119" s="14">
        <v>118</v>
      </c>
      <c r="B119" s="15">
        <v>1</v>
      </c>
      <c r="C119" s="16" t="str">
        <f t="shared" si="1"/>
        <v>No</v>
      </c>
    </row>
    <row r="120" spans="1:3" x14ac:dyDescent="0.25">
      <c r="A120" s="11">
        <v>119</v>
      </c>
      <c r="B120" s="12">
        <v>1</v>
      </c>
      <c r="C120" s="13" t="str">
        <f t="shared" si="1"/>
        <v>No</v>
      </c>
    </row>
    <row r="121" spans="1:3" x14ac:dyDescent="0.25">
      <c r="A121" s="14">
        <v>120</v>
      </c>
      <c r="B121" s="15">
        <v>1</v>
      </c>
      <c r="C121" s="16" t="str">
        <f t="shared" si="1"/>
        <v>No</v>
      </c>
    </row>
    <row r="122" spans="1:3" x14ac:dyDescent="0.25">
      <c r="A122" s="11">
        <v>121</v>
      </c>
      <c r="B122" s="12">
        <v>1</v>
      </c>
      <c r="C122" s="13" t="str">
        <f t="shared" si="1"/>
        <v>No</v>
      </c>
    </row>
    <row r="123" spans="1:3" x14ac:dyDescent="0.25">
      <c r="A123" s="14">
        <v>122</v>
      </c>
      <c r="B123" s="15">
        <v>1</v>
      </c>
      <c r="C123" s="16" t="str">
        <f t="shared" si="1"/>
        <v>No</v>
      </c>
    </row>
    <row r="124" spans="1:3" x14ac:dyDescent="0.25">
      <c r="A124" s="11">
        <v>123</v>
      </c>
      <c r="B124" s="12">
        <v>1</v>
      </c>
      <c r="C124" s="13" t="str">
        <f t="shared" si="1"/>
        <v>No</v>
      </c>
    </row>
    <row r="125" spans="1:3" x14ac:dyDescent="0.25">
      <c r="A125" s="14">
        <v>124</v>
      </c>
      <c r="B125" s="15">
        <v>1</v>
      </c>
      <c r="C125" s="16" t="str">
        <f t="shared" si="1"/>
        <v>No</v>
      </c>
    </row>
    <row r="126" spans="1:3" x14ac:dyDescent="0.25">
      <c r="A126" s="11">
        <v>125</v>
      </c>
      <c r="B126" s="12">
        <v>1</v>
      </c>
      <c r="C126" s="13" t="str">
        <f t="shared" si="1"/>
        <v>No</v>
      </c>
    </row>
    <row r="127" spans="1:3" x14ac:dyDescent="0.25">
      <c r="A127" s="14">
        <v>126</v>
      </c>
      <c r="B127" s="15">
        <v>1</v>
      </c>
      <c r="C127" s="16" t="str">
        <f t="shared" si="1"/>
        <v>No</v>
      </c>
    </row>
    <row r="128" spans="1:3" x14ac:dyDescent="0.25">
      <c r="A128" s="11">
        <v>127</v>
      </c>
      <c r="B128" s="12">
        <v>1</v>
      </c>
      <c r="C128" s="13" t="str">
        <f t="shared" si="1"/>
        <v>No</v>
      </c>
    </row>
    <row r="129" spans="1:3" x14ac:dyDescent="0.25">
      <c r="A129" s="14">
        <v>128</v>
      </c>
      <c r="B129" s="15">
        <v>1</v>
      </c>
      <c r="C129" s="16" t="str">
        <f t="shared" si="1"/>
        <v>No</v>
      </c>
    </row>
    <row r="130" spans="1:3" x14ac:dyDescent="0.25">
      <c r="A130" s="11">
        <v>129</v>
      </c>
      <c r="B130" s="12">
        <v>1</v>
      </c>
      <c r="C130" s="13" t="str">
        <f t="shared" ref="C130:C193" si="2">IF(B130&gt;1, "Yes", "No")</f>
        <v>No</v>
      </c>
    </row>
    <row r="131" spans="1:3" x14ac:dyDescent="0.25">
      <c r="A131" s="14">
        <v>130</v>
      </c>
      <c r="B131" s="15">
        <v>1</v>
      </c>
      <c r="C131" s="16" t="str">
        <f t="shared" si="2"/>
        <v>No</v>
      </c>
    </row>
    <row r="132" spans="1:3" x14ac:dyDescent="0.25">
      <c r="A132" s="11">
        <v>131</v>
      </c>
      <c r="B132" s="12">
        <v>1</v>
      </c>
      <c r="C132" s="13" t="str">
        <f t="shared" si="2"/>
        <v>No</v>
      </c>
    </row>
    <row r="133" spans="1:3" x14ac:dyDescent="0.25">
      <c r="A133" s="14">
        <v>132</v>
      </c>
      <c r="B133" s="15">
        <v>1</v>
      </c>
      <c r="C133" s="16" t="str">
        <f t="shared" si="2"/>
        <v>No</v>
      </c>
    </row>
    <row r="134" spans="1:3" x14ac:dyDescent="0.25">
      <c r="A134" s="11">
        <v>133</v>
      </c>
      <c r="B134" s="12">
        <v>1</v>
      </c>
      <c r="C134" s="13" t="str">
        <f t="shared" si="2"/>
        <v>No</v>
      </c>
    </row>
    <row r="135" spans="1:3" x14ac:dyDescent="0.25">
      <c r="A135" s="14">
        <v>134</v>
      </c>
      <c r="B135" s="15">
        <v>1</v>
      </c>
      <c r="C135" s="16" t="str">
        <f t="shared" si="2"/>
        <v>No</v>
      </c>
    </row>
    <row r="136" spans="1:3" x14ac:dyDescent="0.25">
      <c r="A136" s="11">
        <v>135</v>
      </c>
      <c r="B136" s="12">
        <v>1</v>
      </c>
      <c r="C136" s="13" t="str">
        <f t="shared" si="2"/>
        <v>No</v>
      </c>
    </row>
    <row r="137" spans="1:3" x14ac:dyDescent="0.25">
      <c r="A137" s="14">
        <v>136</v>
      </c>
      <c r="B137" s="15">
        <v>1</v>
      </c>
      <c r="C137" s="16" t="str">
        <f t="shared" si="2"/>
        <v>No</v>
      </c>
    </row>
    <row r="138" spans="1:3" x14ac:dyDescent="0.25">
      <c r="A138" s="11">
        <v>137</v>
      </c>
      <c r="B138" s="12">
        <v>1</v>
      </c>
      <c r="C138" s="13" t="str">
        <f t="shared" si="2"/>
        <v>No</v>
      </c>
    </row>
    <row r="139" spans="1:3" x14ac:dyDescent="0.25">
      <c r="A139" s="14">
        <v>138</v>
      </c>
      <c r="B139" s="15">
        <v>1</v>
      </c>
      <c r="C139" s="16" t="str">
        <f t="shared" si="2"/>
        <v>No</v>
      </c>
    </row>
    <row r="140" spans="1:3" x14ac:dyDescent="0.25">
      <c r="A140" s="11">
        <v>139</v>
      </c>
      <c r="B140" s="12">
        <v>1</v>
      </c>
      <c r="C140" s="13" t="str">
        <f t="shared" si="2"/>
        <v>No</v>
      </c>
    </row>
    <row r="141" spans="1:3" x14ac:dyDescent="0.25">
      <c r="A141" s="14">
        <v>140</v>
      </c>
      <c r="B141" s="15">
        <v>1</v>
      </c>
      <c r="C141" s="16" t="str">
        <f t="shared" si="2"/>
        <v>No</v>
      </c>
    </row>
    <row r="142" spans="1:3" x14ac:dyDescent="0.25">
      <c r="A142" s="11">
        <v>141</v>
      </c>
      <c r="B142" s="12">
        <v>1</v>
      </c>
      <c r="C142" s="13" t="str">
        <f t="shared" si="2"/>
        <v>No</v>
      </c>
    </row>
    <row r="143" spans="1:3" x14ac:dyDescent="0.25">
      <c r="A143" s="14">
        <v>142</v>
      </c>
      <c r="B143" s="15">
        <v>1</v>
      </c>
      <c r="C143" s="16" t="str">
        <f t="shared" si="2"/>
        <v>No</v>
      </c>
    </row>
    <row r="144" spans="1:3" x14ac:dyDescent="0.25">
      <c r="A144" s="11">
        <v>143</v>
      </c>
      <c r="B144" s="12">
        <v>1</v>
      </c>
      <c r="C144" s="13" t="str">
        <f t="shared" si="2"/>
        <v>No</v>
      </c>
    </row>
    <row r="145" spans="1:3" x14ac:dyDescent="0.25">
      <c r="A145" s="14">
        <v>144</v>
      </c>
      <c r="B145" s="15">
        <v>1</v>
      </c>
      <c r="C145" s="16" t="str">
        <f t="shared" si="2"/>
        <v>No</v>
      </c>
    </row>
    <row r="146" spans="1:3" x14ac:dyDescent="0.25">
      <c r="A146" s="11">
        <v>145</v>
      </c>
      <c r="B146" s="12">
        <v>1</v>
      </c>
      <c r="C146" s="13" t="str">
        <f t="shared" si="2"/>
        <v>No</v>
      </c>
    </row>
    <row r="147" spans="1:3" x14ac:dyDescent="0.25">
      <c r="A147" s="14">
        <v>146</v>
      </c>
      <c r="B147" s="15">
        <v>1</v>
      </c>
      <c r="C147" s="16" t="str">
        <f t="shared" si="2"/>
        <v>No</v>
      </c>
    </row>
    <row r="148" spans="1:3" x14ac:dyDescent="0.25">
      <c r="A148" s="11">
        <v>147</v>
      </c>
      <c r="B148" s="12">
        <v>1</v>
      </c>
      <c r="C148" s="13" t="str">
        <f t="shared" si="2"/>
        <v>No</v>
      </c>
    </row>
    <row r="149" spans="1:3" x14ac:dyDescent="0.25">
      <c r="A149" s="14">
        <v>148</v>
      </c>
      <c r="B149" s="15">
        <v>1</v>
      </c>
      <c r="C149" s="16" t="str">
        <f t="shared" si="2"/>
        <v>No</v>
      </c>
    </row>
    <row r="150" spans="1:3" x14ac:dyDescent="0.25">
      <c r="A150" s="11">
        <v>149</v>
      </c>
      <c r="B150" s="12">
        <v>1</v>
      </c>
      <c r="C150" s="13" t="str">
        <f t="shared" si="2"/>
        <v>No</v>
      </c>
    </row>
    <row r="151" spans="1:3" x14ac:dyDescent="0.25">
      <c r="A151" s="14">
        <v>150</v>
      </c>
      <c r="B151" s="15">
        <v>1</v>
      </c>
      <c r="C151" s="16" t="str">
        <f t="shared" si="2"/>
        <v>No</v>
      </c>
    </row>
    <row r="152" spans="1:3" x14ac:dyDescent="0.25">
      <c r="A152" s="11">
        <v>151</v>
      </c>
      <c r="B152" s="12">
        <v>1</v>
      </c>
      <c r="C152" s="13" t="str">
        <f t="shared" si="2"/>
        <v>No</v>
      </c>
    </row>
    <row r="153" spans="1:3" x14ac:dyDescent="0.25">
      <c r="A153" s="14">
        <v>152</v>
      </c>
      <c r="B153" s="15">
        <v>1</v>
      </c>
      <c r="C153" s="16" t="str">
        <f t="shared" si="2"/>
        <v>No</v>
      </c>
    </row>
    <row r="154" spans="1:3" x14ac:dyDescent="0.25">
      <c r="A154" s="11">
        <v>153</v>
      </c>
      <c r="B154" s="12">
        <v>1</v>
      </c>
      <c r="C154" s="13" t="str">
        <f t="shared" si="2"/>
        <v>No</v>
      </c>
    </row>
    <row r="155" spans="1:3" x14ac:dyDescent="0.25">
      <c r="A155" s="14">
        <v>154</v>
      </c>
      <c r="B155" s="15">
        <v>1</v>
      </c>
      <c r="C155" s="16" t="str">
        <f t="shared" si="2"/>
        <v>No</v>
      </c>
    </row>
    <row r="156" spans="1:3" x14ac:dyDescent="0.25">
      <c r="A156" s="11">
        <v>155</v>
      </c>
      <c r="B156" s="12">
        <v>1</v>
      </c>
      <c r="C156" s="13" t="str">
        <f t="shared" si="2"/>
        <v>No</v>
      </c>
    </row>
    <row r="157" spans="1:3" x14ac:dyDescent="0.25">
      <c r="A157" s="14">
        <v>156</v>
      </c>
      <c r="B157" s="15">
        <v>1</v>
      </c>
      <c r="C157" s="16" t="str">
        <f t="shared" si="2"/>
        <v>No</v>
      </c>
    </row>
    <row r="158" spans="1:3" x14ac:dyDescent="0.25">
      <c r="A158" s="11">
        <v>157</v>
      </c>
      <c r="B158" s="12">
        <v>1</v>
      </c>
      <c r="C158" s="13" t="str">
        <f t="shared" si="2"/>
        <v>No</v>
      </c>
    </row>
    <row r="159" spans="1:3" x14ac:dyDescent="0.25">
      <c r="A159" s="14">
        <v>158</v>
      </c>
      <c r="B159" s="15">
        <v>1</v>
      </c>
      <c r="C159" s="16" t="str">
        <f t="shared" si="2"/>
        <v>No</v>
      </c>
    </row>
    <row r="160" spans="1:3" x14ac:dyDescent="0.25">
      <c r="A160" s="11">
        <v>159</v>
      </c>
      <c r="B160" s="12">
        <v>1</v>
      </c>
      <c r="C160" s="13" t="str">
        <f t="shared" si="2"/>
        <v>No</v>
      </c>
    </row>
    <row r="161" spans="1:3" x14ac:dyDescent="0.25">
      <c r="A161" s="14">
        <v>160</v>
      </c>
      <c r="B161" s="15">
        <v>1</v>
      </c>
      <c r="C161" s="16" t="str">
        <f t="shared" si="2"/>
        <v>No</v>
      </c>
    </row>
    <row r="162" spans="1:3" x14ac:dyDescent="0.25">
      <c r="A162" s="11">
        <v>161</v>
      </c>
      <c r="B162" s="12">
        <v>1</v>
      </c>
      <c r="C162" s="13" t="str">
        <f t="shared" si="2"/>
        <v>No</v>
      </c>
    </row>
    <row r="163" spans="1:3" x14ac:dyDescent="0.25">
      <c r="A163" s="14">
        <v>162</v>
      </c>
      <c r="B163" s="15">
        <v>1</v>
      </c>
      <c r="C163" s="16" t="str">
        <f t="shared" si="2"/>
        <v>No</v>
      </c>
    </row>
    <row r="164" spans="1:3" x14ac:dyDescent="0.25">
      <c r="A164" s="11">
        <v>163</v>
      </c>
      <c r="B164" s="12">
        <v>1</v>
      </c>
      <c r="C164" s="13" t="str">
        <f t="shared" si="2"/>
        <v>No</v>
      </c>
    </row>
    <row r="165" spans="1:3" x14ac:dyDescent="0.25">
      <c r="A165" s="14">
        <v>164</v>
      </c>
      <c r="B165" s="15">
        <v>1</v>
      </c>
      <c r="C165" s="16" t="str">
        <f t="shared" si="2"/>
        <v>No</v>
      </c>
    </row>
    <row r="166" spans="1:3" x14ac:dyDescent="0.25">
      <c r="A166" s="11">
        <v>165</v>
      </c>
      <c r="B166" s="12">
        <v>1</v>
      </c>
      <c r="C166" s="13" t="str">
        <f t="shared" si="2"/>
        <v>No</v>
      </c>
    </row>
    <row r="167" spans="1:3" x14ac:dyDescent="0.25">
      <c r="A167" s="14">
        <v>166</v>
      </c>
      <c r="B167" s="15">
        <v>1</v>
      </c>
      <c r="C167" s="16" t="str">
        <f t="shared" si="2"/>
        <v>No</v>
      </c>
    </row>
    <row r="168" spans="1:3" x14ac:dyDescent="0.25">
      <c r="A168" s="11">
        <v>167</v>
      </c>
      <c r="B168" s="12">
        <v>1</v>
      </c>
      <c r="C168" s="13" t="str">
        <f t="shared" si="2"/>
        <v>No</v>
      </c>
    </row>
    <row r="169" spans="1:3" x14ac:dyDescent="0.25">
      <c r="A169" s="14">
        <v>168</v>
      </c>
      <c r="B169" s="15">
        <v>1</v>
      </c>
      <c r="C169" s="16" t="str">
        <f t="shared" si="2"/>
        <v>No</v>
      </c>
    </row>
    <row r="170" spans="1:3" x14ac:dyDescent="0.25">
      <c r="A170" s="11">
        <v>169</v>
      </c>
      <c r="B170" s="12">
        <v>1</v>
      </c>
      <c r="C170" s="13" t="str">
        <f t="shared" si="2"/>
        <v>No</v>
      </c>
    </row>
    <row r="171" spans="1:3" x14ac:dyDescent="0.25">
      <c r="A171" s="14">
        <v>170</v>
      </c>
      <c r="B171" s="15">
        <v>1</v>
      </c>
      <c r="C171" s="16" t="str">
        <f t="shared" si="2"/>
        <v>No</v>
      </c>
    </row>
    <row r="172" spans="1:3" x14ac:dyDescent="0.25">
      <c r="A172" s="11">
        <v>171</v>
      </c>
      <c r="B172" s="12">
        <v>1</v>
      </c>
      <c r="C172" s="13" t="str">
        <f t="shared" si="2"/>
        <v>No</v>
      </c>
    </row>
    <row r="173" spans="1:3" x14ac:dyDescent="0.25">
      <c r="A173" s="14">
        <v>172</v>
      </c>
      <c r="B173" s="15">
        <v>1</v>
      </c>
      <c r="C173" s="16" t="str">
        <f t="shared" si="2"/>
        <v>No</v>
      </c>
    </row>
    <row r="174" spans="1:3" x14ac:dyDescent="0.25">
      <c r="A174" s="11">
        <v>173</v>
      </c>
      <c r="B174" s="12">
        <v>1</v>
      </c>
      <c r="C174" s="13" t="str">
        <f t="shared" si="2"/>
        <v>No</v>
      </c>
    </row>
    <row r="175" spans="1:3" x14ac:dyDescent="0.25">
      <c r="A175" s="14">
        <v>174</v>
      </c>
      <c r="B175" s="15">
        <v>1</v>
      </c>
      <c r="C175" s="16" t="str">
        <f t="shared" si="2"/>
        <v>No</v>
      </c>
    </row>
    <row r="176" spans="1:3" x14ac:dyDescent="0.25">
      <c r="A176" s="11">
        <v>175</v>
      </c>
      <c r="B176" s="12">
        <v>1</v>
      </c>
      <c r="C176" s="13" t="str">
        <f t="shared" si="2"/>
        <v>No</v>
      </c>
    </row>
    <row r="177" spans="1:3" x14ac:dyDescent="0.25">
      <c r="A177" s="14">
        <v>176</v>
      </c>
      <c r="B177" s="15">
        <v>1</v>
      </c>
      <c r="C177" s="16" t="str">
        <f t="shared" si="2"/>
        <v>No</v>
      </c>
    </row>
    <row r="178" spans="1:3" x14ac:dyDescent="0.25">
      <c r="A178" s="11">
        <v>177</v>
      </c>
      <c r="B178" s="12">
        <v>1</v>
      </c>
      <c r="C178" s="13" t="str">
        <f t="shared" si="2"/>
        <v>No</v>
      </c>
    </row>
    <row r="179" spans="1:3" x14ac:dyDescent="0.25">
      <c r="A179" s="14">
        <v>178</v>
      </c>
      <c r="B179" s="15">
        <v>1</v>
      </c>
      <c r="C179" s="16" t="str">
        <f t="shared" si="2"/>
        <v>No</v>
      </c>
    </row>
    <row r="180" spans="1:3" x14ac:dyDescent="0.25">
      <c r="A180" s="11">
        <v>179</v>
      </c>
      <c r="B180" s="12">
        <v>1</v>
      </c>
      <c r="C180" s="13" t="str">
        <f t="shared" si="2"/>
        <v>No</v>
      </c>
    </row>
    <row r="181" spans="1:3" x14ac:dyDescent="0.25">
      <c r="A181" s="14">
        <v>180</v>
      </c>
      <c r="B181" s="15">
        <v>1</v>
      </c>
      <c r="C181" s="16" t="str">
        <f t="shared" si="2"/>
        <v>No</v>
      </c>
    </row>
    <row r="182" spans="1:3" x14ac:dyDescent="0.25">
      <c r="A182" s="11">
        <v>181</v>
      </c>
      <c r="B182" s="12">
        <v>1</v>
      </c>
      <c r="C182" s="13" t="str">
        <f t="shared" si="2"/>
        <v>No</v>
      </c>
    </row>
    <row r="183" spans="1:3" x14ac:dyDescent="0.25">
      <c r="A183" s="14">
        <v>182</v>
      </c>
      <c r="B183" s="15">
        <v>1</v>
      </c>
      <c r="C183" s="16" t="str">
        <f t="shared" si="2"/>
        <v>No</v>
      </c>
    </row>
    <row r="184" spans="1:3" x14ac:dyDescent="0.25">
      <c r="A184" s="11">
        <v>183</v>
      </c>
      <c r="B184" s="12">
        <v>1</v>
      </c>
      <c r="C184" s="13" t="str">
        <f t="shared" si="2"/>
        <v>No</v>
      </c>
    </row>
    <row r="185" spans="1:3" x14ac:dyDescent="0.25">
      <c r="A185" s="14">
        <v>184</v>
      </c>
      <c r="B185" s="15">
        <v>1</v>
      </c>
      <c r="C185" s="16" t="str">
        <f t="shared" si="2"/>
        <v>No</v>
      </c>
    </row>
    <row r="186" spans="1:3" x14ac:dyDescent="0.25">
      <c r="A186" s="11">
        <v>185</v>
      </c>
      <c r="B186" s="12">
        <v>1</v>
      </c>
      <c r="C186" s="13" t="str">
        <f t="shared" si="2"/>
        <v>No</v>
      </c>
    </row>
    <row r="187" spans="1:3" x14ac:dyDescent="0.25">
      <c r="A187" s="14">
        <v>186</v>
      </c>
      <c r="B187" s="15">
        <v>1</v>
      </c>
      <c r="C187" s="16" t="str">
        <f t="shared" si="2"/>
        <v>No</v>
      </c>
    </row>
    <row r="188" spans="1:3" x14ac:dyDescent="0.25">
      <c r="A188" s="11">
        <v>187</v>
      </c>
      <c r="B188" s="12">
        <v>1</v>
      </c>
      <c r="C188" s="13" t="str">
        <f t="shared" si="2"/>
        <v>No</v>
      </c>
    </row>
    <row r="189" spans="1:3" x14ac:dyDescent="0.25">
      <c r="A189" s="14">
        <v>188</v>
      </c>
      <c r="B189" s="15">
        <v>1</v>
      </c>
      <c r="C189" s="16" t="str">
        <f t="shared" si="2"/>
        <v>No</v>
      </c>
    </row>
    <row r="190" spans="1:3" x14ac:dyDescent="0.25">
      <c r="A190" s="11">
        <v>189</v>
      </c>
      <c r="B190" s="12">
        <v>1</v>
      </c>
      <c r="C190" s="13" t="str">
        <f t="shared" si="2"/>
        <v>No</v>
      </c>
    </row>
    <row r="191" spans="1:3" x14ac:dyDescent="0.25">
      <c r="A191" s="14">
        <v>190</v>
      </c>
      <c r="B191" s="15">
        <v>1</v>
      </c>
      <c r="C191" s="16" t="str">
        <f t="shared" si="2"/>
        <v>No</v>
      </c>
    </row>
    <row r="192" spans="1:3" x14ac:dyDescent="0.25">
      <c r="A192" s="11">
        <v>191</v>
      </c>
      <c r="B192" s="12">
        <v>1</v>
      </c>
      <c r="C192" s="13" t="str">
        <f t="shared" si="2"/>
        <v>No</v>
      </c>
    </row>
    <row r="193" spans="1:3" x14ac:dyDescent="0.25">
      <c r="A193" s="14">
        <v>192</v>
      </c>
      <c r="B193" s="15">
        <v>1</v>
      </c>
      <c r="C193" s="16" t="str">
        <f t="shared" si="2"/>
        <v>No</v>
      </c>
    </row>
    <row r="194" spans="1:3" x14ac:dyDescent="0.25">
      <c r="A194" s="11">
        <v>193</v>
      </c>
      <c r="B194" s="12">
        <v>1</v>
      </c>
      <c r="C194" s="13" t="str">
        <f t="shared" ref="C194:C257" si="3">IF(B194&gt;1, "Yes", "No")</f>
        <v>No</v>
      </c>
    </row>
    <row r="195" spans="1:3" x14ac:dyDescent="0.25">
      <c r="A195" s="14">
        <v>194</v>
      </c>
      <c r="B195" s="15">
        <v>1</v>
      </c>
      <c r="C195" s="16" t="str">
        <f t="shared" si="3"/>
        <v>No</v>
      </c>
    </row>
    <row r="196" spans="1:3" x14ac:dyDescent="0.25">
      <c r="A196" s="11">
        <v>195</v>
      </c>
      <c r="B196" s="12">
        <v>1</v>
      </c>
      <c r="C196" s="13" t="str">
        <f t="shared" si="3"/>
        <v>No</v>
      </c>
    </row>
    <row r="197" spans="1:3" x14ac:dyDescent="0.25">
      <c r="A197" s="14">
        <v>196</v>
      </c>
      <c r="B197" s="15">
        <v>1</v>
      </c>
      <c r="C197" s="16" t="str">
        <f t="shared" si="3"/>
        <v>No</v>
      </c>
    </row>
    <row r="198" spans="1:3" x14ac:dyDescent="0.25">
      <c r="A198" s="11">
        <v>197</v>
      </c>
      <c r="B198" s="12">
        <v>1</v>
      </c>
      <c r="C198" s="13" t="str">
        <f t="shared" si="3"/>
        <v>No</v>
      </c>
    </row>
    <row r="199" spans="1:3" x14ac:dyDescent="0.25">
      <c r="A199" s="14">
        <v>198</v>
      </c>
      <c r="B199" s="15">
        <v>1</v>
      </c>
      <c r="C199" s="16" t="str">
        <f t="shared" si="3"/>
        <v>No</v>
      </c>
    </row>
    <row r="200" spans="1:3" x14ac:dyDescent="0.25">
      <c r="A200" s="11">
        <v>199</v>
      </c>
      <c r="B200" s="12">
        <v>1</v>
      </c>
      <c r="C200" s="13" t="str">
        <f t="shared" si="3"/>
        <v>No</v>
      </c>
    </row>
    <row r="201" spans="1:3" x14ac:dyDescent="0.25">
      <c r="A201" s="14">
        <v>200</v>
      </c>
      <c r="B201" s="15">
        <v>1</v>
      </c>
      <c r="C201" s="16" t="str">
        <f t="shared" si="3"/>
        <v>No</v>
      </c>
    </row>
    <row r="202" spans="1:3" x14ac:dyDescent="0.25">
      <c r="A202" s="11">
        <v>201</v>
      </c>
      <c r="B202" s="12">
        <v>1</v>
      </c>
      <c r="C202" s="13" t="str">
        <f t="shared" si="3"/>
        <v>No</v>
      </c>
    </row>
    <row r="203" spans="1:3" x14ac:dyDescent="0.25">
      <c r="A203" s="14">
        <v>202</v>
      </c>
      <c r="B203" s="15">
        <v>1</v>
      </c>
      <c r="C203" s="16" t="str">
        <f t="shared" si="3"/>
        <v>No</v>
      </c>
    </row>
    <row r="204" spans="1:3" x14ac:dyDescent="0.25">
      <c r="A204" s="11">
        <v>203</v>
      </c>
      <c r="B204" s="12">
        <v>1</v>
      </c>
      <c r="C204" s="13" t="str">
        <f t="shared" si="3"/>
        <v>No</v>
      </c>
    </row>
    <row r="205" spans="1:3" x14ac:dyDescent="0.25">
      <c r="A205" s="14">
        <v>204</v>
      </c>
      <c r="B205" s="15">
        <v>1</v>
      </c>
      <c r="C205" s="16" t="str">
        <f t="shared" si="3"/>
        <v>No</v>
      </c>
    </row>
    <row r="206" spans="1:3" x14ac:dyDescent="0.25">
      <c r="A206" s="11">
        <v>205</v>
      </c>
      <c r="B206" s="12">
        <v>1</v>
      </c>
      <c r="C206" s="13" t="str">
        <f t="shared" si="3"/>
        <v>No</v>
      </c>
    </row>
    <row r="207" spans="1:3" x14ac:dyDescent="0.25">
      <c r="A207" s="14">
        <v>206</v>
      </c>
      <c r="B207" s="15">
        <v>1</v>
      </c>
      <c r="C207" s="16" t="str">
        <f t="shared" si="3"/>
        <v>No</v>
      </c>
    </row>
    <row r="208" spans="1:3" x14ac:dyDescent="0.25">
      <c r="A208" s="11">
        <v>207</v>
      </c>
      <c r="B208" s="12">
        <v>1</v>
      </c>
      <c r="C208" s="13" t="str">
        <f t="shared" si="3"/>
        <v>No</v>
      </c>
    </row>
    <row r="209" spans="1:3" x14ac:dyDescent="0.25">
      <c r="A209" s="14">
        <v>208</v>
      </c>
      <c r="B209" s="15">
        <v>1</v>
      </c>
      <c r="C209" s="16" t="str">
        <f t="shared" si="3"/>
        <v>No</v>
      </c>
    </row>
    <row r="210" spans="1:3" x14ac:dyDescent="0.25">
      <c r="A210" s="11">
        <v>209</v>
      </c>
      <c r="B210" s="12">
        <v>1</v>
      </c>
      <c r="C210" s="13" t="str">
        <f t="shared" si="3"/>
        <v>No</v>
      </c>
    </row>
    <row r="211" spans="1:3" x14ac:dyDescent="0.25">
      <c r="A211" s="14">
        <v>210</v>
      </c>
      <c r="B211" s="15">
        <v>1</v>
      </c>
      <c r="C211" s="16" t="str">
        <f t="shared" si="3"/>
        <v>No</v>
      </c>
    </row>
    <row r="212" spans="1:3" x14ac:dyDescent="0.25">
      <c r="A212" s="11">
        <v>211</v>
      </c>
      <c r="B212" s="12">
        <v>1</v>
      </c>
      <c r="C212" s="13" t="str">
        <f t="shared" si="3"/>
        <v>No</v>
      </c>
    </row>
    <row r="213" spans="1:3" x14ac:dyDescent="0.25">
      <c r="A213" s="14">
        <v>212</v>
      </c>
      <c r="B213" s="15">
        <v>1</v>
      </c>
      <c r="C213" s="16" t="str">
        <f t="shared" si="3"/>
        <v>No</v>
      </c>
    </row>
    <row r="214" spans="1:3" x14ac:dyDescent="0.25">
      <c r="A214" s="11">
        <v>213</v>
      </c>
      <c r="B214" s="12">
        <v>1</v>
      </c>
      <c r="C214" s="13" t="str">
        <f t="shared" si="3"/>
        <v>No</v>
      </c>
    </row>
    <row r="215" spans="1:3" x14ac:dyDescent="0.25">
      <c r="A215" s="14">
        <v>214</v>
      </c>
      <c r="B215" s="15">
        <v>1</v>
      </c>
      <c r="C215" s="16" t="str">
        <f t="shared" si="3"/>
        <v>No</v>
      </c>
    </row>
    <row r="216" spans="1:3" x14ac:dyDescent="0.25">
      <c r="A216" s="11">
        <v>215</v>
      </c>
      <c r="B216" s="12">
        <v>1</v>
      </c>
      <c r="C216" s="13" t="str">
        <f t="shared" si="3"/>
        <v>No</v>
      </c>
    </row>
    <row r="217" spans="1:3" x14ac:dyDescent="0.25">
      <c r="A217" s="14">
        <v>216</v>
      </c>
      <c r="B217" s="15">
        <v>1</v>
      </c>
      <c r="C217" s="16" t="str">
        <f t="shared" si="3"/>
        <v>No</v>
      </c>
    </row>
    <row r="218" spans="1:3" x14ac:dyDescent="0.25">
      <c r="A218" s="11">
        <v>217</v>
      </c>
      <c r="B218" s="12">
        <v>1</v>
      </c>
      <c r="C218" s="13" t="str">
        <f t="shared" si="3"/>
        <v>No</v>
      </c>
    </row>
    <row r="219" spans="1:3" x14ac:dyDescent="0.25">
      <c r="A219" s="14">
        <v>218</v>
      </c>
      <c r="B219" s="15">
        <v>1</v>
      </c>
      <c r="C219" s="16" t="str">
        <f t="shared" si="3"/>
        <v>No</v>
      </c>
    </row>
    <row r="220" spans="1:3" x14ac:dyDescent="0.25">
      <c r="A220" s="11">
        <v>219</v>
      </c>
      <c r="B220" s="12">
        <v>1</v>
      </c>
      <c r="C220" s="13" t="str">
        <f t="shared" si="3"/>
        <v>No</v>
      </c>
    </row>
    <row r="221" spans="1:3" x14ac:dyDescent="0.25">
      <c r="A221" s="14">
        <v>220</v>
      </c>
      <c r="B221" s="15">
        <v>1</v>
      </c>
      <c r="C221" s="16" t="str">
        <f t="shared" si="3"/>
        <v>No</v>
      </c>
    </row>
    <row r="222" spans="1:3" x14ac:dyDescent="0.25">
      <c r="A222" s="11">
        <v>221</v>
      </c>
      <c r="B222" s="12">
        <v>1</v>
      </c>
      <c r="C222" s="13" t="str">
        <f t="shared" si="3"/>
        <v>No</v>
      </c>
    </row>
    <row r="223" spans="1:3" x14ac:dyDescent="0.25">
      <c r="A223" s="14">
        <v>222</v>
      </c>
      <c r="B223" s="15">
        <v>1</v>
      </c>
      <c r="C223" s="16" t="str">
        <f t="shared" si="3"/>
        <v>No</v>
      </c>
    </row>
    <row r="224" spans="1:3" x14ac:dyDescent="0.25">
      <c r="A224" s="11">
        <v>223</v>
      </c>
      <c r="B224" s="12">
        <v>1</v>
      </c>
      <c r="C224" s="13" t="str">
        <f t="shared" si="3"/>
        <v>No</v>
      </c>
    </row>
    <row r="225" spans="1:3" x14ac:dyDescent="0.25">
      <c r="A225" s="14">
        <v>224</v>
      </c>
      <c r="B225" s="15">
        <v>1</v>
      </c>
      <c r="C225" s="16" t="str">
        <f t="shared" si="3"/>
        <v>No</v>
      </c>
    </row>
    <row r="226" spans="1:3" x14ac:dyDescent="0.25">
      <c r="A226" s="11">
        <v>225</v>
      </c>
      <c r="B226" s="12">
        <v>1</v>
      </c>
      <c r="C226" s="13" t="str">
        <f t="shared" si="3"/>
        <v>No</v>
      </c>
    </row>
    <row r="227" spans="1:3" x14ac:dyDescent="0.25">
      <c r="A227" s="14">
        <v>226</v>
      </c>
      <c r="B227" s="15">
        <v>1</v>
      </c>
      <c r="C227" s="16" t="str">
        <f t="shared" si="3"/>
        <v>No</v>
      </c>
    </row>
    <row r="228" spans="1:3" x14ac:dyDescent="0.25">
      <c r="A228" s="11">
        <v>227</v>
      </c>
      <c r="B228" s="12">
        <v>1</v>
      </c>
      <c r="C228" s="13" t="str">
        <f t="shared" si="3"/>
        <v>No</v>
      </c>
    </row>
    <row r="229" spans="1:3" x14ac:dyDescent="0.25">
      <c r="A229" s="14">
        <v>228</v>
      </c>
      <c r="B229" s="15">
        <v>1</v>
      </c>
      <c r="C229" s="16" t="str">
        <f t="shared" si="3"/>
        <v>No</v>
      </c>
    </row>
    <row r="230" spans="1:3" x14ac:dyDescent="0.25">
      <c r="A230" s="11">
        <v>229</v>
      </c>
      <c r="B230" s="12">
        <v>1</v>
      </c>
      <c r="C230" s="13" t="str">
        <f t="shared" si="3"/>
        <v>No</v>
      </c>
    </row>
    <row r="231" spans="1:3" x14ac:dyDescent="0.25">
      <c r="A231" s="14">
        <v>230</v>
      </c>
      <c r="B231" s="15">
        <v>1</v>
      </c>
      <c r="C231" s="16" t="str">
        <f t="shared" si="3"/>
        <v>No</v>
      </c>
    </row>
    <row r="232" spans="1:3" x14ac:dyDescent="0.25">
      <c r="A232" s="11">
        <v>231</v>
      </c>
      <c r="B232" s="12">
        <v>1</v>
      </c>
      <c r="C232" s="13" t="str">
        <f t="shared" si="3"/>
        <v>No</v>
      </c>
    </row>
    <row r="233" spans="1:3" x14ac:dyDescent="0.25">
      <c r="A233" s="14">
        <v>232</v>
      </c>
      <c r="B233" s="15">
        <v>1</v>
      </c>
      <c r="C233" s="16" t="str">
        <f t="shared" si="3"/>
        <v>No</v>
      </c>
    </row>
    <row r="234" spans="1:3" x14ac:dyDescent="0.25">
      <c r="A234" s="11">
        <v>233</v>
      </c>
      <c r="B234" s="12">
        <v>1</v>
      </c>
      <c r="C234" s="13" t="str">
        <f t="shared" si="3"/>
        <v>No</v>
      </c>
    </row>
    <row r="235" spans="1:3" x14ac:dyDescent="0.25">
      <c r="A235" s="14">
        <v>234</v>
      </c>
      <c r="B235" s="15">
        <v>1</v>
      </c>
      <c r="C235" s="16" t="str">
        <f t="shared" si="3"/>
        <v>No</v>
      </c>
    </row>
    <row r="236" spans="1:3" x14ac:dyDescent="0.25">
      <c r="A236" s="11">
        <v>235</v>
      </c>
      <c r="B236" s="12">
        <v>1</v>
      </c>
      <c r="C236" s="13" t="str">
        <f t="shared" si="3"/>
        <v>No</v>
      </c>
    </row>
    <row r="237" spans="1:3" x14ac:dyDescent="0.25">
      <c r="A237" s="14">
        <v>236</v>
      </c>
      <c r="B237" s="15">
        <v>1</v>
      </c>
      <c r="C237" s="16" t="str">
        <f t="shared" si="3"/>
        <v>No</v>
      </c>
    </row>
    <row r="238" spans="1:3" x14ac:dyDescent="0.25">
      <c r="A238" s="11">
        <v>237</v>
      </c>
      <c r="B238" s="12">
        <v>1</v>
      </c>
      <c r="C238" s="13" t="str">
        <f t="shared" si="3"/>
        <v>No</v>
      </c>
    </row>
    <row r="239" spans="1:3" x14ac:dyDescent="0.25">
      <c r="A239" s="14">
        <v>238</v>
      </c>
      <c r="B239" s="15">
        <v>1</v>
      </c>
      <c r="C239" s="16" t="str">
        <f t="shared" si="3"/>
        <v>No</v>
      </c>
    </row>
    <row r="240" spans="1:3" x14ac:dyDescent="0.25">
      <c r="A240" s="11">
        <v>239</v>
      </c>
      <c r="B240" s="12">
        <v>1</v>
      </c>
      <c r="C240" s="13" t="str">
        <f t="shared" si="3"/>
        <v>No</v>
      </c>
    </row>
    <row r="241" spans="1:3" x14ac:dyDescent="0.25">
      <c r="A241" s="14">
        <v>240</v>
      </c>
      <c r="B241" s="15">
        <v>1</v>
      </c>
      <c r="C241" s="16" t="str">
        <f t="shared" si="3"/>
        <v>No</v>
      </c>
    </row>
    <row r="242" spans="1:3" x14ac:dyDescent="0.25">
      <c r="A242" s="11">
        <v>241</v>
      </c>
      <c r="B242" s="12">
        <v>1</v>
      </c>
      <c r="C242" s="13" t="str">
        <f t="shared" si="3"/>
        <v>No</v>
      </c>
    </row>
    <row r="243" spans="1:3" x14ac:dyDescent="0.25">
      <c r="A243" s="14">
        <v>242</v>
      </c>
      <c r="B243" s="15">
        <v>1</v>
      </c>
      <c r="C243" s="16" t="str">
        <f t="shared" si="3"/>
        <v>No</v>
      </c>
    </row>
    <row r="244" spans="1:3" x14ac:dyDescent="0.25">
      <c r="A244" s="11">
        <v>243</v>
      </c>
      <c r="B244" s="12">
        <v>1</v>
      </c>
      <c r="C244" s="13" t="str">
        <f t="shared" si="3"/>
        <v>No</v>
      </c>
    </row>
    <row r="245" spans="1:3" x14ac:dyDescent="0.25">
      <c r="A245" s="14">
        <v>244</v>
      </c>
      <c r="B245" s="15">
        <v>1</v>
      </c>
      <c r="C245" s="16" t="str">
        <f t="shared" si="3"/>
        <v>No</v>
      </c>
    </row>
    <row r="246" spans="1:3" x14ac:dyDescent="0.25">
      <c r="A246" s="11">
        <v>245</v>
      </c>
      <c r="B246" s="12">
        <v>1</v>
      </c>
      <c r="C246" s="13" t="str">
        <f t="shared" si="3"/>
        <v>No</v>
      </c>
    </row>
    <row r="247" spans="1:3" x14ac:dyDescent="0.25">
      <c r="A247" s="14">
        <v>246</v>
      </c>
      <c r="B247" s="15">
        <v>1</v>
      </c>
      <c r="C247" s="16" t="str">
        <f t="shared" si="3"/>
        <v>No</v>
      </c>
    </row>
    <row r="248" spans="1:3" x14ac:dyDescent="0.25">
      <c r="A248" s="11">
        <v>247</v>
      </c>
      <c r="B248" s="12">
        <v>1</v>
      </c>
      <c r="C248" s="13" t="str">
        <f t="shared" si="3"/>
        <v>No</v>
      </c>
    </row>
    <row r="249" spans="1:3" x14ac:dyDescent="0.25">
      <c r="A249" s="14">
        <v>248</v>
      </c>
      <c r="B249" s="15">
        <v>1</v>
      </c>
      <c r="C249" s="16" t="str">
        <f t="shared" si="3"/>
        <v>No</v>
      </c>
    </row>
    <row r="250" spans="1:3" x14ac:dyDescent="0.25">
      <c r="A250" s="11">
        <v>249</v>
      </c>
      <c r="B250" s="12">
        <v>1</v>
      </c>
      <c r="C250" s="13" t="str">
        <f t="shared" si="3"/>
        <v>No</v>
      </c>
    </row>
    <row r="251" spans="1:3" x14ac:dyDescent="0.25">
      <c r="A251" s="14">
        <v>250</v>
      </c>
      <c r="B251" s="15">
        <v>1</v>
      </c>
      <c r="C251" s="16" t="str">
        <f t="shared" si="3"/>
        <v>No</v>
      </c>
    </row>
    <row r="252" spans="1:3" x14ac:dyDescent="0.25">
      <c r="A252" s="11">
        <v>251</v>
      </c>
      <c r="B252" s="12">
        <v>1</v>
      </c>
      <c r="C252" s="13" t="str">
        <f t="shared" si="3"/>
        <v>No</v>
      </c>
    </row>
    <row r="253" spans="1:3" x14ac:dyDescent="0.25">
      <c r="A253" s="14">
        <v>252</v>
      </c>
      <c r="B253" s="15">
        <v>1</v>
      </c>
      <c r="C253" s="16" t="str">
        <f t="shared" si="3"/>
        <v>No</v>
      </c>
    </row>
    <row r="254" spans="1:3" x14ac:dyDescent="0.25">
      <c r="A254" s="11">
        <v>253</v>
      </c>
      <c r="B254" s="12">
        <v>1</v>
      </c>
      <c r="C254" s="13" t="str">
        <f t="shared" si="3"/>
        <v>No</v>
      </c>
    </row>
    <row r="255" spans="1:3" x14ac:dyDescent="0.25">
      <c r="A255" s="14">
        <v>254</v>
      </c>
      <c r="B255" s="15">
        <v>1</v>
      </c>
      <c r="C255" s="16" t="str">
        <f t="shared" si="3"/>
        <v>No</v>
      </c>
    </row>
    <row r="256" spans="1:3" x14ac:dyDescent="0.25">
      <c r="A256" s="11">
        <v>255</v>
      </c>
      <c r="B256" s="12">
        <v>1</v>
      </c>
      <c r="C256" s="13" t="str">
        <f t="shared" si="3"/>
        <v>No</v>
      </c>
    </row>
    <row r="257" spans="1:3" x14ac:dyDescent="0.25">
      <c r="A257" s="14">
        <v>256</v>
      </c>
      <c r="B257" s="15">
        <v>1</v>
      </c>
      <c r="C257" s="16" t="str">
        <f t="shared" si="3"/>
        <v>No</v>
      </c>
    </row>
    <row r="258" spans="1:3" x14ac:dyDescent="0.25">
      <c r="A258" s="11">
        <v>257</v>
      </c>
      <c r="B258" s="12">
        <v>1</v>
      </c>
      <c r="C258" s="13" t="str">
        <f t="shared" ref="C258:C321" si="4">IF(B258&gt;1, "Yes", "No")</f>
        <v>No</v>
      </c>
    </row>
    <row r="259" spans="1:3" x14ac:dyDescent="0.25">
      <c r="A259" s="14">
        <v>258</v>
      </c>
      <c r="B259" s="15">
        <v>1</v>
      </c>
      <c r="C259" s="16" t="str">
        <f t="shared" si="4"/>
        <v>No</v>
      </c>
    </row>
    <row r="260" spans="1:3" x14ac:dyDescent="0.25">
      <c r="A260" s="11">
        <v>259</v>
      </c>
      <c r="B260" s="12">
        <v>1</v>
      </c>
      <c r="C260" s="13" t="str">
        <f t="shared" si="4"/>
        <v>No</v>
      </c>
    </row>
    <row r="261" spans="1:3" x14ac:dyDescent="0.25">
      <c r="A261" s="14">
        <v>260</v>
      </c>
      <c r="B261" s="15">
        <v>1</v>
      </c>
      <c r="C261" s="16" t="str">
        <f t="shared" si="4"/>
        <v>No</v>
      </c>
    </row>
    <row r="262" spans="1:3" x14ac:dyDescent="0.25">
      <c r="A262" s="11">
        <v>261</v>
      </c>
      <c r="B262" s="12">
        <v>1</v>
      </c>
      <c r="C262" s="13" t="str">
        <f t="shared" si="4"/>
        <v>No</v>
      </c>
    </row>
    <row r="263" spans="1:3" x14ac:dyDescent="0.25">
      <c r="A263" s="14">
        <v>262</v>
      </c>
      <c r="B263" s="15">
        <v>1</v>
      </c>
      <c r="C263" s="16" t="str">
        <f t="shared" si="4"/>
        <v>No</v>
      </c>
    </row>
    <row r="264" spans="1:3" x14ac:dyDescent="0.25">
      <c r="A264" s="11">
        <v>263</v>
      </c>
      <c r="B264" s="12">
        <v>1</v>
      </c>
      <c r="C264" s="13" t="str">
        <f t="shared" si="4"/>
        <v>No</v>
      </c>
    </row>
    <row r="265" spans="1:3" x14ac:dyDescent="0.25">
      <c r="A265" s="14">
        <v>264</v>
      </c>
      <c r="B265" s="15">
        <v>1</v>
      </c>
      <c r="C265" s="16" t="str">
        <f t="shared" si="4"/>
        <v>No</v>
      </c>
    </row>
    <row r="266" spans="1:3" x14ac:dyDescent="0.25">
      <c r="A266" s="11">
        <v>265</v>
      </c>
      <c r="B266" s="12">
        <v>1</v>
      </c>
      <c r="C266" s="13" t="str">
        <f t="shared" si="4"/>
        <v>No</v>
      </c>
    </row>
    <row r="267" spans="1:3" x14ac:dyDescent="0.25">
      <c r="A267" s="14">
        <v>266</v>
      </c>
      <c r="B267" s="15">
        <v>1</v>
      </c>
      <c r="C267" s="16" t="str">
        <f t="shared" si="4"/>
        <v>No</v>
      </c>
    </row>
    <row r="268" spans="1:3" x14ac:dyDescent="0.25">
      <c r="A268" s="11">
        <v>267</v>
      </c>
      <c r="B268" s="12">
        <v>1</v>
      </c>
      <c r="C268" s="13" t="str">
        <f t="shared" si="4"/>
        <v>No</v>
      </c>
    </row>
    <row r="269" spans="1:3" x14ac:dyDescent="0.25">
      <c r="A269" s="14">
        <v>268</v>
      </c>
      <c r="B269" s="15">
        <v>1</v>
      </c>
      <c r="C269" s="16" t="str">
        <f t="shared" si="4"/>
        <v>No</v>
      </c>
    </row>
    <row r="270" spans="1:3" x14ac:dyDescent="0.25">
      <c r="A270" s="11">
        <v>269</v>
      </c>
      <c r="B270" s="12">
        <v>1</v>
      </c>
      <c r="C270" s="13" t="str">
        <f t="shared" si="4"/>
        <v>No</v>
      </c>
    </row>
    <row r="271" spans="1:3" x14ac:dyDescent="0.25">
      <c r="A271" s="14">
        <v>270</v>
      </c>
      <c r="B271" s="15">
        <v>1</v>
      </c>
      <c r="C271" s="16" t="str">
        <f t="shared" si="4"/>
        <v>No</v>
      </c>
    </row>
    <row r="272" spans="1:3" x14ac:dyDescent="0.25">
      <c r="A272" s="11">
        <v>271</v>
      </c>
      <c r="B272" s="12">
        <v>1</v>
      </c>
      <c r="C272" s="13" t="str">
        <f t="shared" si="4"/>
        <v>No</v>
      </c>
    </row>
    <row r="273" spans="1:3" x14ac:dyDescent="0.25">
      <c r="A273" s="14">
        <v>272</v>
      </c>
      <c r="B273" s="15">
        <v>1</v>
      </c>
      <c r="C273" s="16" t="str">
        <f t="shared" si="4"/>
        <v>No</v>
      </c>
    </row>
    <row r="274" spans="1:3" x14ac:dyDescent="0.25">
      <c r="A274" s="11">
        <v>273</v>
      </c>
      <c r="B274" s="12">
        <v>1</v>
      </c>
      <c r="C274" s="13" t="str">
        <f t="shared" si="4"/>
        <v>No</v>
      </c>
    </row>
    <row r="275" spans="1:3" x14ac:dyDescent="0.25">
      <c r="A275" s="14">
        <v>274</v>
      </c>
      <c r="B275" s="15">
        <v>1</v>
      </c>
      <c r="C275" s="16" t="str">
        <f t="shared" si="4"/>
        <v>No</v>
      </c>
    </row>
    <row r="276" spans="1:3" x14ac:dyDescent="0.25">
      <c r="A276" s="11">
        <v>275</v>
      </c>
      <c r="B276" s="12">
        <v>1</v>
      </c>
      <c r="C276" s="13" t="str">
        <f t="shared" si="4"/>
        <v>No</v>
      </c>
    </row>
    <row r="277" spans="1:3" x14ac:dyDescent="0.25">
      <c r="A277" s="14">
        <v>276</v>
      </c>
      <c r="B277" s="15">
        <v>1</v>
      </c>
      <c r="C277" s="16" t="str">
        <f t="shared" si="4"/>
        <v>No</v>
      </c>
    </row>
    <row r="278" spans="1:3" x14ac:dyDescent="0.25">
      <c r="A278" s="11">
        <v>277</v>
      </c>
      <c r="B278" s="12">
        <v>1</v>
      </c>
      <c r="C278" s="13" t="str">
        <f t="shared" si="4"/>
        <v>No</v>
      </c>
    </row>
    <row r="279" spans="1:3" x14ac:dyDescent="0.25">
      <c r="A279" s="14">
        <v>278</v>
      </c>
      <c r="B279" s="15">
        <v>1</v>
      </c>
      <c r="C279" s="16" t="str">
        <f t="shared" si="4"/>
        <v>No</v>
      </c>
    </row>
    <row r="280" spans="1:3" x14ac:dyDescent="0.25">
      <c r="A280" s="11">
        <v>279</v>
      </c>
      <c r="B280" s="12">
        <v>1</v>
      </c>
      <c r="C280" s="13" t="str">
        <f t="shared" si="4"/>
        <v>No</v>
      </c>
    </row>
    <row r="281" spans="1:3" x14ac:dyDescent="0.25">
      <c r="A281" s="14">
        <v>280</v>
      </c>
      <c r="B281" s="15">
        <v>1</v>
      </c>
      <c r="C281" s="16" t="str">
        <f t="shared" si="4"/>
        <v>No</v>
      </c>
    </row>
    <row r="282" spans="1:3" x14ac:dyDescent="0.25">
      <c r="A282" s="11">
        <v>281</v>
      </c>
      <c r="B282" s="12">
        <v>1</v>
      </c>
      <c r="C282" s="13" t="str">
        <f t="shared" si="4"/>
        <v>No</v>
      </c>
    </row>
    <row r="283" spans="1:3" x14ac:dyDescent="0.25">
      <c r="A283" s="14">
        <v>282</v>
      </c>
      <c r="B283" s="15">
        <v>1</v>
      </c>
      <c r="C283" s="16" t="str">
        <f t="shared" si="4"/>
        <v>No</v>
      </c>
    </row>
    <row r="284" spans="1:3" x14ac:dyDescent="0.25">
      <c r="A284" s="11">
        <v>283</v>
      </c>
      <c r="B284" s="12">
        <v>1</v>
      </c>
      <c r="C284" s="13" t="str">
        <f t="shared" si="4"/>
        <v>No</v>
      </c>
    </row>
    <row r="285" spans="1:3" x14ac:dyDescent="0.25">
      <c r="A285" s="14">
        <v>284</v>
      </c>
      <c r="B285" s="15">
        <v>1</v>
      </c>
      <c r="C285" s="16" t="str">
        <f t="shared" si="4"/>
        <v>No</v>
      </c>
    </row>
    <row r="286" spans="1:3" x14ac:dyDescent="0.25">
      <c r="A286" s="11">
        <v>285</v>
      </c>
      <c r="B286" s="12">
        <v>1</v>
      </c>
      <c r="C286" s="13" t="str">
        <f t="shared" si="4"/>
        <v>No</v>
      </c>
    </row>
    <row r="287" spans="1:3" x14ac:dyDescent="0.25">
      <c r="A287" s="14">
        <v>286</v>
      </c>
      <c r="B287" s="15">
        <v>1</v>
      </c>
      <c r="C287" s="16" t="str">
        <f t="shared" si="4"/>
        <v>No</v>
      </c>
    </row>
    <row r="288" spans="1:3" x14ac:dyDescent="0.25">
      <c r="A288" s="11">
        <v>287</v>
      </c>
      <c r="B288" s="12">
        <v>1</v>
      </c>
      <c r="C288" s="13" t="str">
        <f t="shared" si="4"/>
        <v>No</v>
      </c>
    </row>
    <row r="289" spans="1:3" x14ac:dyDescent="0.25">
      <c r="A289" s="14">
        <v>288</v>
      </c>
      <c r="B289" s="15">
        <v>1</v>
      </c>
      <c r="C289" s="16" t="str">
        <f t="shared" si="4"/>
        <v>No</v>
      </c>
    </row>
    <row r="290" spans="1:3" x14ac:dyDescent="0.25">
      <c r="A290" s="11">
        <v>289</v>
      </c>
      <c r="B290" s="12">
        <v>1</v>
      </c>
      <c r="C290" s="13" t="str">
        <f t="shared" si="4"/>
        <v>No</v>
      </c>
    </row>
    <row r="291" spans="1:3" x14ac:dyDescent="0.25">
      <c r="A291" s="14">
        <v>290</v>
      </c>
      <c r="B291" s="15">
        <v>1</v>
      </c>
      <c r="C291" s="16" t="str">
        <f t="shared" si="4"/>
        <v>No</v>
      </c>
    </row>
    <row r="292" spans="1:3" x14ac:dyDescent="0.25">
      <c r="A292" s="11">
        <v>291</v>
      </c>
      <c r="B292" s="12">
        <v>1</v>
      </c>
      <c r="C292" s="13" t="str">
        <f t="shared" si="4"/>
        <v>No</v>
      </c>
    </row>
    <row r="293" spans="1:3" x14ac:dyDescent="0.25">
      <c r="A293" s="14">
        <v>292</v>
      </c>
      <c r="B293" s="15">
        <v>1</v>
      </c>
      <c r="C293" s="16" t="str">
        <f t="shared" si="4"/>
        <v>No</v>
      </c>
    </row>
    <row r="294" spans="1:3" x14ac:dyDescent="0.25">
      <c r="A294" s="11">
        <v>293</v>
      </c>
      <c r="B294" s="12">
        <v>1</v>
      </c>
      <c r="C294" s="13" t="str">
        <f t="shared" si="4"/>
        <v>No</v>
      </c>
    </row>
    <row r="295" spans="1:3" x14ac:dyDescent="0.25">
      <c r="A295" s="14">
        <v>294</v>
      </c>
      <c r="B295" s="15">
        <v>1</v>
      </c>
      <c r="C295" s="16" t="str">
        <f t="shared" si="4"/>
        <v>No</v>
      </c>
    </row>
    <row r="296" spans="1:3" x14ac:dyDescent="0.25">
      <c r="A296" s="11">
        <v>295</v>
      </c>
      <c r="B296" s="12">
        <v>1</v>
      </c>
      <c r="C296" s="13" t="str">
        <f t="shared" si="4"/>
        <v>No</v>
      </c>
    </row>
    <row r="297" spans="1:3" x14ac:dyDescent="0.25">
      <c r="A297" s="14">
        <v>296</v>
      </c>
      <c r="B297" s="15">
        <v>1</v>
      </c>
      <c r="C297" s="16" t="str">
        <f t="shared" si="4"/>
        <v>No</v>
      </c>
    </row>
    <row r="298" spans="1:3" x14ac:dyDescent="0.25">
      <c r="A298" s="11">
        <v>297</v>
      </c>
      <c r="B298" s="12">
        <v>1</v>
      </c>
      <c r="C298" s="13" t="str">
        <f t="shared" si="4"/>
        <v>No</v>
      </c>
    </row>
    <row r="299" spans="1:3" x14ac:dyDescent="0.25">
      <c r="A299" s="14">
        <v>298</v>
      </c>
      <c r="B299" s="15">
        <v>1</v>
      </c>
      <c r="C299" s="16" t="str">
        <f t="shared" si="4"/>
        <v>No</v>
      </c>
    </row>
    <row r="300" spans="1:3" x14ac:dyDescent="0.25">
      <c r="A300" s="11">
        <v>299</v>
      </c>
      <c r="B300" s="12">
        <v>1</v>
      </c>
      <c r="C300" s="13" t="str">
        <f t="shared" si="4"/>
        <v>No</v>
      </c>
    </row>
    <row r="301" spans="1:3" x14ac:dyDescent="0.25">
      <c r="A301" s="14">
        <v>300</v>
      </c>
      <c r="B301" s="15">
        <v>1</v>
      </c>
      <c r="C301" s="16" t="str">
        <f t="shared" si="4"/>
        <v>No</v>
      </c>
    </row>
    <row r="302" spans="1:3" x14ac:dyDescent="0.25">
      <c r="A302" s="11">
        <v>301</v>
      </c>
      <c r="B302" s="12">
        <v>1</v>
      </c>
      <c r="C302" s="13" t="str">
        <f t="shared" si="4"/>
        <v>No</v>
      </c>
    </row>
    <row r="303" spans="1:3" x14ac:dyDescent="0.25">
      <c r="A303" s="14">
        <v>302</v>
      </c>
      <c r="B303" s="15">
        <v>1</v>
      </c>
      <c r="C303" s="16" t="str">
        <f t="shared" si="4"/>
        <v>No</v>
      </c>
    </row>
    <row r="304" spans="1:3" x14ac:dyDescent="0.25">
      <c r="A304" s="11">
        <v>303</v>
      </c>
      <c r="B304" s="12">
        <v>1</v>
      </c>
      <c r="C304" s="13" t="str">
        <f t="shared" si="4"/>
        <v>No</v>
      </c>
    </row>
    <row r="305" spans="1:3" x14ac:dyDescent="0.25">
      <c r="A305" s="14">
        <v>304</v>
      </c>
      <c r="B305" s="15">
        <v>1</v>
      </c>
      <c r="C305" s="16" t="str">
        <f t="shared" si="4"/>
        <v>No</v>
      </c>
    </row>
    <row r="306" spans="1:3" x14ac:dyDescent="0.25">
      <c r="A306" s="11">
        <v>305</v>
      </c>
      <c r="B306" s="12">
        <v>1</v>
      </c>
      <c r="C306" s="13" t="str">
        <f t="shared" si="4"/>
        <v>No</v>
      </c>
    </row>
    <row r="307" spans="1:3" x14ac:dyDescent="0.25">
      <c r="A307" s="14">
        <v>306</v>
      </c>
      <c r="B307" s="15">
        <v>1</v>
      </c>
      <c r="C307" s="16" t="str">
        <f t="shared" si="4"/>
        <v>No</v>
      </c>
    </row>
    <row r="308" spans="1:3" x14ac:dyDescent="0.25">
      <c r="A308" s="11">
        <v>307</v>
      </c>
      <c r="B308" s="12">
        <v>1</v>
      </c>
      <c r="C308" s="13" t="str">
        <f t="shared" si="4"/>
        <v>No</v>
      </c>
    </row>
    <row r="309" spans="1:3" x14ac:dyDescent="0.25">
      <c r="A309" s="14">
        <v>308</v>
      </c>
      <c r="B309" s="15">
        <v>1</v>
      </c>
      <c r="C309" s="16" t="str">
        <f t="shared" si="4"/>
        <v>No</v>
      </c>
    </row>
    <row r="310" spans="1:3" x14ac:dyDescent="0.25">
      <c r="A310" s="11">
        <v>309</v>
      </c>
      <c r="B310" s="12">
        <v>1</v>
      </c>
      <c r="C310" s="13" t="str">
        <f t="shared" si="4"/>
        <v>No</v>
      </c>
    </row>
    <row r="311" spans="1:3" x14ac:dyDescent="0.25">
      <c r="A311" s="14">
        <v>310</v>
      </c>
      <c r="B311" s="15">
        <v>1</v>
      </c>
      <c r="C311" s="16" t="str">
        <f t="shared" si="4"/>
        <v>No</v>
      </c>
    </row>
    <row r="312" spans="1:3" x14ac:dyDescent="0.25">
      <c r="A312" s="11">
        <v>311</v>
      </c>
      <c r="B312" s="12">
        <v>1</v>
      </c>
      <c r="C312" s="13" t="str">
        <f t="shared" si="4"/>
        <v>No</v>
      </c>
    </row>
    <row r="313" spans="1:3" x14ac:dyDescent="0.25">
      <c r="A313" s="14">
        <v>312</v>
      </c>
      <c r="B313" s="15">
        <v>1</v>
      </c>
      <c r="C313" s="16" t="str">
        <f t="shared" si="4"/>
        <v>No</v>
      </c>
    </row>
    <row r="314" spans="1:3" x14ac:dyDescent="0.25">
      <c r="A314" s="11">
        <v>313</v>
      </c>
      <c r="B314" s="12">
        <v>1</v>
      </c>
      <c r="C314" s="13" t="str">
        <f t="shared" si="4"/>
        <v>No</v>
      </c>
    </row>
    <row r="315" spans="1:3" x14ac:dyDescent="0.25">
      <c r="A315" s="14">
        <v>314</v>
      </c>
      <c r="B315" s="15">
        <v>1</v>
      </c>
      <c r="C315" s="16" t="str">
        <f t="shared" si="4"/>
        <v>No</v>
      </c>
    </row>
    <row r="316" spans="1:3" x14ac:dyDescent="0.25">
      <c r="A316" s="11">
        <v>315</v>
      </c>
      <c r="B316" s="12">
        <v>1</v>
      </c>
      <c r="C316" s="13" t="str">
        <f t="shared" si="4"/>
        <v>No</v>
      </c>
    </row>
    <row r="317" spans="1:3" x14ac:dyDescent="0.25">
      <c r="A317" s="14">
        <v>316</v>
      </c>
      <c r="B317" s="15">
        <v>1</v>
      </c>
      <c r="C317" s="16" t="str">
        <f t="shared" si="4"/>
        <v>No</v>
      </c>
    </row>
    <row r="318" spans="1:3" x14ac:dyDescent="0.25">
      <c r="A318" s="11">
        <v>317</v>
      </c>
      <c r="B318" s="12">
        <v>1</v>
      </c>
      <c r="C318" s="13" t="str">
        <f t="shared" si="4"/>
        <v>No</v>
      </c>
    </row>
    <row r="319" spans="1:3" x14ac:dyDescent="0.25">
      <c r="A319" s="14">
        <v>318</v>
      </c>
      <c r="B319" s="15">
        <v>1</v>
      </c>
      <c r="C319" s="16" t="str">
        <f t="shared" si="4"/>
        <v>No</v>
      </c>
    </row>
    <row r="320" spans="1:3" x14ac:dyDescent="0.25">
      <c r="A320" s="11">
        <v>319</v>
      </c>
      <c r="B320" s="12">
        <v>1</v>
      </c>
      <c r="C320" s="13" t="str">
        <f t="shared" si="4"/>
        <v>No</v>
      </c>
    </row>
    <row r="321" spans="1:3" x14ac:dyDescent="0.25">
      <c r="A321" s="14">
        <v>320</v>
      </c>
      <c r="B321" s="15">
        <v>1</v>
      </c>
      <c r="C321" s="16" t="str">
        <f t="shared" si="4"/>
        <v>No</v>
      </c>
    </row>
    <row r="322" spans="1:3" x14ac:dyDescent="0.25">
      <c r="A322" s="11">
        <v>321</v>
      </c>
      <c r="B322" s="12">
        <v>1</v>
      </c>
      <c r="C322" s="13" t="str">
        <f t="shared" ref="C322:C385" si="5">IF(B322&gt;1, "Yes", "No")</f>
        <v>No</v>
      </c>
    </row>
    <row r="323" spans="1:3" x14ac:dyDescent="0.25">
      <c r="A323" s="14">
        <v>322</v>
      </c>
      <c r="B323" s="15">
        <v>1</v>
      </c>
      <c r="C323" s="16" t="str">
        <f t="shared" si="5"/>
        <v>No</v>
      </c>
    </row>
    <row r="324" spans="1:3" x14ac:dyDescent="0.25">
      <c r="A324" s="11">
        <v>323</v>
      </c>
      <c r="B324" s="12">
        <v>1</v>
      </c>
      <c r="C324" s="13" t="str">
        <f t="shared" si="5"/>
        <v>No</v>
      </c>
    </row>
    <row r="325" spans="1:3" x14ac:dyDescent="0.25">
      <c r="A325" s="14">
        <v>324</v>
      </c>
      <c r="B325" s="15">
        <v>1</v>
      </c>
      <c r="C325" s="16" t="str">
        <f t="shared" si="5"/>
        <v>No</v>
      </c>
    </row>
    <row r="326" spans="1:3" x14ac:dyDescent="0.25">
      <c r="A326" s="11">
        <v>325</v>
      </c>
      <c r="B326" s="12">
        <v>1</v>
      </c>
      <c r="C326" s="13" t="str">
        <f t="shared" si="5"/>
        <v>No</v>
      </c>
    </row>
    <row r="327" spans="1:3" x14ac:dyDescent="0.25">
      <c r="A327" s="14">
        <v>326</v>
      </c>
      <c r="B327" s="15">
        <v>1</v>
      </c>
      <c r="C327" s="16" t="str">
        <f t="shared" si="5"/>
        <v>No</v>
      </c>
    </row>
    <row r="328" spans="1:3" x14ac:dyDescent="0.25">
      <c r="A328" s="11">
        <v>327</v>
      </c>
      <c r="B328" s="12">
        <v>1</v>
      </c>
      <c r="C328" s="13" t="str">
        <f t="shared" si="5"/>
        <v>No</v>
      </c>
    </row>
    <row r="329" spans="1:3" x14ac:dyDescent="0.25">
      <c r="A329" s="14">
        <v>328</v>
      </c>
      <c r="B329" s="15">
        <v>1</v>
      </c>
      <c r="C329" s="16" t="str">
        <f t="shared" si="5"/>
        <v>No</v>
      </c>
    </row>
    <row r="330" spans="1:3" x14ac:dyDescent="0.25">
      <c r="A330" s="11">
        <v>329</v>
      </c>
      <c r="B330" s="12">
        <v>1</v>
      </c>
      <c r="C330" s="13" t="str">
        <f t="shared" si="5"/>
        <v>No</v>
      </c>
    </row>
    <row r="331" spans="1:3" x14ac:dyDescent="0.25">
      <c r="A331" s="14">
        <v>330</v>
      </c>
      <c r="B331" s="15">
        <v>1</v>
      </c>
      <c r="C331" s="16" t="str">
        <f t="shared" si="5"/>
        <v>No</v>
      </c>
    </row>
    <row r="332" spans="1:3" x14ac:dyDescent="0.25">
      <c r="A332" s="11">
        <v>331</v>
      </c>
      <c r="B332" s="12">
        <v>1</v>
      </c>
      <c r="C332" s="13" t="str">
        <f t="shared" si="5"/>
        <v>No</v>
      </c>
    </row>
    <row r="333" spans="1:3" x14ac:dyDescent="0.25">
      <c r="A333" s="14">
        <v>332</v>
      </c>
      <c r="B333" s="15">
        <v>1</v>
      </c>
      <c r="C333" s="16" t="str">
        <f t="shared" si="5"/>
        <v>No</v>
      </c>
    </row>
    <row r="334" spans="1:3" x14ac:dyDescent="0.25">
      <c r="A334" s="11">
        <v>333</v>
      </c>
      <c r="B334" s="12">
        <v>1</v>
      </c>
      <c r="C334" s="13" t="str">
        <f t="shared" si="5"/>
        <v>No</v>
      </c>
    </row>
    <row r="335" spans="1:3" x14ac:dyDescent="0.25">
      <c r="A335" s="14">
        <v>334</v>
      </c>
      <c r="B335" s="15">
        <v>1</v>
      </c>
      <c r="C335" s="16" t="str">
        <f t="shared" si="5"/>
        <v>No</v>
      </c>
    </row>
    <row r="336" spans="1:3" x14ac:dyDescent="0.25">
      <c r="A336" s="11">
        <v>335</v>
      </c>
      <c r="B336" s="12">
        <v>1</v>
      </c>
      <c r="C336" s="13" t="str">
        <f t="shared" si="5"/>
        <v>No</v>
      </c>
    </row>
    <row r="337" spans="1:3" x14ac:dyDescent="0.25">
      <c r="A337" s="14">
        <v>336</v>
      </c>
      <c r="B337" s="15">
        <v>1</v>
      </c>
      <c r="C337" s="16" t="str">
        <f t="shared" si="5"/>
        <v>No</v>
      </c>
    </row>
    <row r="338" spans="1:3" x14ac:dyDescent="0.25">
      <c r="A338" s="11">
        <v>337</v>
      </c>
      <c r="B338" s="12">
        <v>1</v>
      </c>
      <c r="C338" s="13" t="str">
        <f t="shared" si="5"/>
        <v>No</v>
      </c>
    </row>
    <row r="339" spans="1:3" x14ac:dyDescent="0.25">
      <c r="A339" s="14">
        <v>338</v>
      </c>
      <c r="B339" s="15">
        <v>1</v>
      </c>
      <c r="C339" s="16" t="str">
        <f t="shared" si="5"/>
        <v>No</v>
      </c>
    </row>
    <row r="340" spans="1:3" x14ac:dyDescent="0.25">
      <c r="A340" s="11">
        <v>339</v>
      </c>
      <c r="B340" s="12">
        <v>1</v>
      </c>
      <c r="C340" s="13" t="str">
        <f t="shared" si="5"/>
        <v>No</v>
      </c>
    </row>
    <row r="341" spans="1:3" x14ac:dyDescent="0.25">
      <c r="A341" s="14">
        <v>340</v>
      </c>
      <c r="B341" s="15">
        <v>1</v>
      </c>
      <c r="C341" s="16" t="str">
        <f t="shared" si="5"/>
        <v>No</v>
      </c>
    </row>
    <row r="342" spans="1:3" x14ac:dyDescent="0.25">
      <c r="A342" s="11">
        <v>341</v>
      </c>
      <c r="B342" s="12">
        <v>1</v>
      </c>
      <c r="C342" s="13" t="str">
        <f t="shared" si="5"/>
        <v>No</v>
      </c>
    </row>
    <row r="343" spans="1:3" x14ac:dyDescent="0.25">
      <c r="A343" s="14">
        <v>342</v>
      </c>
      <c r="B343" s="15">
        <v>1</v>
      </c>
      <c r="C343" s="16" t="str">
        <f t="shared" si="5"/>
        <v>No</v>
      </c>
    </row>
    <row r="344" spans="1:3" x14ac:dyDescent="0.25">
      <c r="A344" s="11">
        <v>343</v>
      </c>
      <c r="B344" s="12">
        <v>1</v>
      </c>
      <c r="C344" s="13" t="str">
        <f t="shared" si="5"/>
        <v>No</v>
      </c>
    </row>
    <row r="345" spans="1:3" x14ac:dyDescent="0.25">
      <c r="A345" s="14">
        <v>344</v>
      </c>
      <c r="B345" s="15">
        <v>1</v>
      </c>
      <c r="C345" s="16" t="str">
        <f t="shared" si="5"/>
        <v>No</v>
      </c>
    </row>
    <row r="346" spans="1:3" x14ac:dyDescent="0.25">
      <c r="A346" s="11">
        <v>345</v>
      </c>
      <c r="B346" s="12">
        <v>1</v>
      </c>
      <c r="C346" s="13" t="str">
        <f t="shared" si="5"/>
        <v>No</v>
      </c>
    </row>
    <row r="347" spans="1:3" x14ac:dyDescent="0.25">
      <c r="A347" s="14">
        <v>346</v>
      </c>
      <c r="B347" s="15">
        <v>1</v>
      </c>
      <c r="C347" s="16" t="str">
        <f t="shared" si="5"/>
        <v>No</v>
      </c>
    </row>
    <row r="348" spans="1:3" x14ac:dyDescent="0.25">
      <c r="A348" s="11">
        <v>347</v>
      </c>
      <c r="B348" s="12">
        <v>1</v>
      </c>
      <c r="C348" s="13" t="str">
        <f t="shared" si="5"/>
        <v>No</v>
      </c>
    </row>
    <row r="349" spans="1:3" x14ac:dyDescent="0.25">
      <c r="A349" s="14">
        <v>348</v>
      </c>
      <c r="B349" s="15">
        <v>1</v>
      </c>
      <c r="C349" s="16" t="str">
        <f t="shared" si="5"/>
        <v>No</v>
      </c>
    </row>
    <row r="350" spans="1:3" x14ac:dyDescent="0.25">
      <c r="A350" s="11">
        <v>349</v>
      </c>
      <c r="B350" s="12">
        <v>1</v>
      </c>
      <c r="C350" s="13" t="str">
        <f t="shared" si="5"/>
        <v>No</v>
      </c>
    </row>
    <row r="351" spans="1:3" x14ac:dyDescent="0.25">
      <c r="A351" s="14">
        <v>350</v>
      </c>
      <c r="B351" s="15">
        <v>1</v>
      </c>
      <c r="C351" s="16" t="str">
        <f t="shared" si="5"/>
        <v>No</v>
      </c>
    </row>
    <row r="352" spans="1:3" x14ac:dyDescent="0.25">
      <c r="A352" s="11">
        <v>351</v>
      </c>
      <c r="B352" s="12">
        <v>1</v>
      </c>
      <c r="C352" s="13" t="str">
        <f t="shared" si="5"/>
        <v>No</v>
      </c>
    </row>
    <row r="353" spans="1:3" x14ac:dyDescent="0.25">
      <c r="A353" s="14">
        <v>352</v>
      </c>
      <c r="B353" s="15">
        <v>1</v>
      </c>
      <c r="C353" s="16" t="str">
        <f t="shared" si="5"/>
        <v>No</v>
      </c>
    </row>
    <row r="354" spans="1:3" x14ac:dyDescent="0.25">
      <c r="A354" s="11">
        <v>353</v>
      </c>
      <c r="B354" s="12">
        <v>1</v>
      </c>
      <c r="C354" s="13" t="str">
        <f t="shared" si="5"/>
        <v>No</v>
      </c>
    </row>
    <row r="355" spans="1:3" x14ac:dyDescent="0.25">
      <c r="A355" s="14">
        <v>354</v>
      </c>
      <c r="B355" s="15">
        <v>1</v>
      </c>
      <c r="C355" s="16" t="str">
        <f t="shared" si="5"/>
        <v>No</v>
      </c>
    </row>
    <row r="356" spans="1:3" x14ac:dyDescent="0.25">
      <c r="A356" s="11">
        <v>355</v>
      </c>
      <c r="B356" s="12">
        <v>1</v>
      </c>
      <c r="C356" s="13" t="str">
        <f t="shared" si="5"/>
        <v>No</v>
      </c>
    </row>
    <row r="357" spans="1:3" x14ac:dyDescent="0.25">
      <c r="A357" s="14">
        <v>356</v>
      </c>
      <c r="B357" s="15">
        <v>1</v>
      </c>
      <c r="C357" s="16" t="str">
        <f t="shared" si="5"/>
        <v>No</v>
      </c>
    </row>
    <row r="358" spans="1:3" x14ac:dyDescent="0.25">
      <c r="A358" s="11">
        <v>357</v>
      </c>
      <c r="B358" s="12">
        <v>1</v>
      </c>
      <c r="C358" s="13" t="str">
        <f t="shared" si="5"/>
        <v>No</v>
      </c>
    </row>
    <row r="359" spans="1:3" x14ac:dyDescent="0.25">
      <c r="A359" s="14">
        <v>358</v>
      </c>
      <c r="B359" s="15">
        <v>1</v>
      </c>
      <c r="C359" s="16" t="str">
        <f t="shared" si="5"/>
        <v>No</v>
      </c>
    </row>
    <row r="360" spans="1:3" x14ac:dyDescent="0.25">
      <c r="A360" s="11">
        <v>359</v>
      </c>
      <c r="B360" s="12">
        <v>1</v>
      </c>
      <c r="C360" s="13" t="str">
        <f t="shared" si="5"/>
        <v>No</v>
      </c>
    </row>
    <row r="361" spans="1:3" x14ac:dyDescent="0.25">
      <c r="A361" s="14">
        <v>360</v>
      </c>
      <c r="B361" s="15">
        <v>1</v>
      </c>
      <c r="C361" s="16" t="str">
        <f t="shared" si="5"/>
        <v>No</v>
      </c>
    </row>
    <row r="362" spans="1:3" x14ac:dyDescent="0.25">
      <c r="A362" s="11">
        <v>361</v>
      </c>
      <c r="B362" s="12">
        <v>1</v>
      </c>
      <c r="C362" s="13" t="str">
        <f t="shared" si="5"/>
        <v>No</v>
      </c>
    </row>
    <row r="363" spans="1:3" x14ac:dyDescent="0.25">
      <c r="A363" s="14">
        <v>362</v>
      </c>
      <c r="B363" s="15">
        <v>1</v>
      </c>
      <c r="C363" s="16" t="str">
        <f t="shared" si="5"/>
        <v>No</v>
      </c>
    </row>
    <row r="364" spans="1:3" x14ac:dyDescent="0.25">
      <c r="A364" s="11">
        <v>363</v>
      </c>
      <c r="B364" s="12">
        <v>1</v>
      </c>
      <c r="C364" s="13" t="str">
        <f t="shared" si="5"/>
        <v>No</v>
      </c>
    </row>
    <row r="365" spans="1:3" x14ac:dyDescent="0.25">
      <c r="A365" s="14">
        <v>364</v>
      </c>
      <c r="B365" s="15">
        <v>1</v>
      </c>
      <c r="C365" s="16" t="str">
        <f t="shared" si="5"/>
        <v>No</v>
      </c>
    </row>
    <row r="366" spans="1:3" x14ac:dyDescent="0.25">
      <c r="A366" s="11">
        <v>365</v>
      </c>
      <c r="B366" s="12">
        <v>1</v>
      </c>
      <c r="C366" s="13" t="str">
        <f t="shared" si="5"/>
        <v>No</v>
      </c>
    </row>
    <row r="367" spans="1:3" x14ac:dyDescent="0.25">
      <c r="A367" s="14">
        <v>366</v>
      </c>
      <c r="B367" s="15">
        <v>1</v>
      </c>
      <c r="C367" s="16" t="str">
        <f t="shared" si="5"/>
        <v>No</v>
      </c>
    </row>
    <row r="368" spans="1:3" x14ac:dyDescent="0.25">
      <c r="A368" s="11">
        <v>367</v>
      </c>
      <c r="B368" s="12">
        <v>1</v>
      </c>
      <c r="C368" s="13" t="str">
        <f t="shared" si="5"/>
        <v>No</v>
      </c>
    </row>
    <row r="369" spans="1:3" x14ac:dyDescent="0.25">
      <c r="A369" s="14">
        <v>368</v>
      </c>
      <c r="B369" s="15">
        <v>1</v>
      </c>
      <c r="C369" s="16" t="str">
        <f t="shared" si="5"/>
        <v>No</v>
      </c>
    </row>
    <row r="370" spans="1:3" x14ac:dyDescent="0.25">
      <c r="A370" s="11">
        <v>369</v>
      </c>
      <c r="B370" s="12">
        <v>1</v>
      </c>
      <c r="C370" s="13" t="str">
        <f t="shared" si="5"/>
        <v>No</v>
      </c>
    </row>
    <row r="371" spans="1:3" x14ac:dyDescent="0.25">
      <c r="A371" s="14">
        <v>370</v>
      </c>
      <c r="B371" s="15">
        <v>1</v>
      </c>
      <c r="C371" s="16" t="str">
        <f t="shared" si="5"/>
        <v>No</v>
      </c>
    </row>
    <row r="372" spans="1:3" x14ac:dyDescent="0.25">
      <c r="A372" s="11">
        <v>371</v>
      </c>
      <c r="B372" s="12">
        <v>1</v>
      </c>
      <c r="C372" s="13" t="str">
        <f t="shared" si="5"/>
        <v>No</v>
      </c>
    </row>
    <row r="373" spans="1:3" x14ac:dyDescent="0.25">
      <c r="A373" s="14">
        <v>372</v>
      </c>
      <c r="B373" s="15">
        <v>1</v>
      </c>
      <c r="C373" s="16" t="str">
        <f t="shared" si="5"/>
        <v>No</v>
      </c>
    </row>
    <row r="374" spans="1:3" x14ac:dyDescent="0.25">
      <c r="A374" s="11">
        <v>373</v>
      </c>
      <c r="B374" s="12">
        <v>1</v>
      </c>
      <c r="C374" s="13" t="str">
        <f t="shared" si="5"/>
        <v>No</v>
      </c>
    </row>
    <row r="375" spans="1:3" x14ac:dyDescent="0.25">
      <c r="A375" s="14">
        <v>374</v>
      </c>
      <c r="B375" s="15">
        <v>1</v>
      </c>
      <c r="C375" s="16" t="str">
        <f t="shared" si="5"/>
        <v>No</v>
      </c>
    </row>
    <row r="376" spans="1:3" x14ac:dyDescent="0.25">
      <c r="A376" s="11">
        <v>375</v>
      </c>
      <c r="B376" s="12">
        <v>1</v>
      </c>
      <c r="C376" s="13" t="str">
        <f t="shared" si="5"/>
        <v>No</v>
      </c>
    </row>
    <row r="377" spans="1:3" x14ac:dyDescent="0.25">
      <c r="A377" s="14">
        <v>376</v>
      </c>
      <c r="B377" s="15">
        <v>1</v>
      </c>
      <c r="C377" s="16" t="str">
        <f t="shared" si="5"/>
        <v>No</v>
      </c>
    </row>
    <row r="378" spans="1:3" x14ac:dyDescent="0.25">
      <c r="A378" s="11">
        <v>377</v>
      </c>
      <c r="B378" s="12">
        <v>1</v>
      </c>
      <c r="C378" s="13" t="str">
        <f t="shared" si="5"/>
        <v>No</v>
      </c>
    </row>
    <row r="379" spans="1:3" x14ac:dyDescent="0.25">
      <c r="A379" s="14">
        <v>378</v>
      </c>
      <c r="B379" s="15">
        <v>1</v>
      </c>
      <c r="C379" s="16" t="str">
        <f t="shared" si="5"/>
        <v>No</v>
      </c>
    </row>
    <row r="380" spans="1:3" x14ac:dyDescent="0.25">
      <c r="A380" s="11">
        <v>379</v>
      </c>
      <c r="B380" s="12">
        <v>1</v>
      </c>
      <c r="C380" s="13" t="str">
        <f t="shared" si="5"/>
        <v>No</v>
      </c>
    </row>
    <row r="381" spans="1:3" x14ac:dyDescent="0.25">
      <c r="A381" s="14">
        <v>380</v>
      </c>
      <c r="B381" s="15">
        <v>1</v>
      </c>
      <c r="C381" s="16" t="str">
        <f t="shared" si="5"/>
        <v>No</v>
      </c>
    </row>
    <row r="382" spans="1:3" x14ac:dyDescent="0.25">
      <c r="A382" s="11">
        <v>381</v>
      </c>
      <c r="B382" s="12">
        <v>1</v>
      </c>
      <c r="C382" s="13" t="str">
        <f t="shared" si="5"/>
        <v>No</v>
      </c>
    </row>
    <row r="383" spans="1:3" x14ac:dyDescent="0.25">
      <c r="A383" s="14">
        <v>382</v>
      </c>
      <c r="B383" s="15">
        <v>1</v>
      </c>
      <c r="C383" s="16" t="str">
        <f t="shared" si="5"/>
        <v>No</v>
      </c>
    </row>
    <row r="384" spans="1:3" x14ac:dyDescent="0.25">
      <c r="A384" s="11">
        <v>383</v>
      </c>
      <c r="B384" s="12">
        <v>1</v>
      </c>
      <c r="C384" s="13" t="str">
        <f t="shared" si="5"/>
        <v>No</v>
      </c>
    </row>
    <row r="385" spans="1:3" x14ac:dyDescent="0.25">
      <c r="A385" s="14">
        <v>384</v>
      </c>
      <c r="B385" s="15">
        <v>1</v>
      </c>
      <c r="C385" s="16" t="str">
        <f t="shared" si="5"/>
        <v>No</v>
      </c>
    </row>
    <row r="386" spans="1:3" x14ac:dyDescent="0.25">
      <c r="A386" s="11">
        <v>385</v>
      </c>
      <c r="B386" s="12">
        <v>1</v>
      </c>
      <c r="C386" s="13" t="str">
        <f t="shared" ref="C386:C449" si="6">IF(B386&gt;1, "Yes", "No")</f>
        <v>No</v>
      </c>
    </row>
    <row r="387" spans="1:3" x14ac:dyDescent="0.25">
      <c r="A387" s="14">
        <v>386</v>
      </c>
      <c r="B387" s="15">
        <v>1</v>
      </c>
      <c r="C387" s="16" t="str">
        <f t="shared" si="6"/>
        <v>No</v>
      </c>
    </row>
    <row r="388" spans="1:3" x14ac:dyDescent="0.25">
      <c r="A388" s="11">
        <v>387</v>
      </c>
      <c r="B388" s="12">
        <v>1</v>
      </c>
      <c r="C388" s="13" t="str">
        <f t="shared" si="6"/>
        <v>No</v>
      </c>
    </row>
    <row r="389" spans="1:3" x14ac:dyDescent="0.25">
      <c r="A389" s="14">
        <v>388</v>
      </c>
      <c r="B389" s="15">
        <v>1</v>
      </c>
      <c r="C389" s="16" t="str">
        <f t="shared" si="6"/>
        <v>No</v>
      </c>
    </row>
    <row r="390" spans="1:3" x14ac:dyDescent="0.25">
      <c r="A390" s="11">
        <v>389</v>
      </c>
      <c r="B390" s="12">
        <v>1</v>
      </c>
      <c r="C390" s="13" t="str">
        <f t="shared" si="6"/>
        <v>No</v>
      </c>
    </row>
    <row r="391" spans="1:3" x14ac:dyDescent="0.25">
      <c r="A391" s="14">
        <v>390</v>
      </c>
      <c r="B391" s="15">
        <v>1</v>
      </c>
      <c r="C391" s="16" t="str">
        <f t="shared" si="6"/>
        <v>No</v>
      </c>
    </row>
    <row r="392" spans="1:3" x14ac:dyDescent="0.25">
      <c r="A392" s="11">
        <v>391</v>
      </c>
      <c r="B392" s="12">
        <v>1</v>
      </c>
      <c r="C392" s="13" t="str">
        <f t="shared" si="6"/>
        <v>No</v>
      </c>
    </row>
    <row r="393" spans="1:3" x14ac:dyDescent="0.25">
      <c r="A393" s="14">
        <v>392</v>
      </c>
      <c r="B393" s="15">
        <v>1</v>
      </c>
      <c r="C393" s="16" t="str">
        <f t="shared" si="6"/>
        <v>No</v>
      </c>
    </row>
    <row r="394" spans="1:3" x14ac:dyDescent="0.25">
      <c r="A394" s="11">
        <v>393</v>
      </c>
      <c r="B394" s="12">
        <v>1</v>
      </c>
      <c r="C394" s="13" t="str">
        <f t="shared" si="6"/>
        <v>No</v>
      </c>
    </row>
    <row r="395" spans="1:3" x14ac:dyDescent="0.25">
      <c r="A395" s="14">
        <v>394</v>
      </c>
      <c r="B395" s="15">
        <v>1</v>
      </c>
      <c r="C395" s="16" t="str">
        <f t="shared" si="6"/>
        <v>No</v>
      </c>
    </row>
    <row r="396" spans="1:3" x14ac:dyDescent="0.25">
      <c r="A396" s="11">
        <v>395</v>
      </c>
      <c r="B396" s="12">
        <v>1</v>
      </c>
      <c r="C396" s="13" t="str">
        <f t="shared" si="6"/>
        <v>No</v>
      </c>
    </row>
    <row r="397" spans="1:3" x14ac:dyDescent="0.25">
      <c r="A397" s="14">
        <v>396</v>
      </c>
      <c r="B397" s="15">
        <v>1</v>
      </c>
      <c r="C397" s="16" t="str">
        <f t="shared" si="6"/>
        <v>No</v>
      </c>
    </row>
    <row r="398" spans="1:3" x14ac:dyDescent="0.25">
      <c r="A398" s="11">
        <v>397</v>
      </c>
      <c r="B398" s="12">
        <v>1</v>
      </c>
      <c r="C398" s="13" t="str">
        <f t="shared" si="6"/>
        <v>No</v>
      </c>
    </row>
    <row r="399" spans="1:3" x14ac:dyDescent="0.25">
      <c r="A399" s="14">
        <v>398</v>
      </c>
      <c r="B399" s="15">
        <v>1</v>
      </c>
      <c r="C399" s="16" t="str">
        <f t="shared" si="6"/>
        <v>No</v>
      </c>
    </row>
    <row r="400" spans="1:3" x14ac:dyDescent="0.25">
      <c r="A400" s="11">
        <v>399</v>
      </c>
      <c r="B400" s="12">
        <v>1</v>
      </c>
      <c r="C400" s="13" t="str">
        <f t="shared" si="6"/>
        <v>No</v>
      </c>
    </row>
    <row r="401" spans="1:3" x14ac:dyDescent="0.25">
      <c r="A401" s="14">
        <v>400</v>
      </c>
      <c r="B401" s="15">
        <v>1</v>
      </c>
      <c r="C401" s="16" t="str">
        <f t="shared" si="6"/>
        <v>No</v>
      </c>
    </row>
    <row r="402" spans="1:3" x14ac:dyDescent="0.25">
      <c r="A402" s="11">
        <v>401</v>
      </c>
      <c r="B402" s="12">
        <v>1</v>
      </c>
      <c r="C402" s="13" t="str">
        <f t="shared" si="6"/>
        <v>No</v>
      </c>
    </row>
    <row r="403" spans="1:3" x14ac:dyDescent="0.25">
      <c r="A403" s="14">
        <v>402</v>
      </c>
      <c r="B403" s="15">
        <v>1</v>
      </c>
      <c r="C403" s="16" t="str">
        <f t="shared" si="6"/>
        <v>No</v>
      </c>
    </row>
    <row r="404" spans="1:3" x14ac:dyDescent="0.25">
      <c r="A404" s="11">
        <v>403</v>
      </c>
      <c r="B404" s="12">
        <v>1</v>
      </c>
      <c r="C404" s="13" t="str">
        <f t="shared" si="6"/>
        <v>No</v>
      </c>
    </row>
    <row r="405" spans="1:3" x14ac:dyDescent="0.25">
      <c r="A405" s="14">
        <v>404</v>
      </c>
      <c r="B405" s="15">
        <v>1</v>
      </c>
      <c r="C405" s="16" t="str">
        <f t="shared" si="6"/>
        <v>No</v>
      </c>
    </row>
    <row r="406" spans="1:3" x14ac:dyDescent="0.25">
      <c r="A406" s="11">
        <v>405</v>
      </c>
      <c r="B406" s="12">
        <v>1</v>
      </c>
      <c r="C406" s="13" t="str">
        <f t="shared" si="6"/>
        <v>No</v>
      </c>
    </row>
    <row r="407" spans="1:3" x14ac:dyDescent="0.25">
      <c r="A407" s="14">
        <v>406</v>
      </c>
      <c r="B407" s="15">
        <v>1</v>
      </c>
      <c r="C407" s="16" t="str">
        <f t="shared" si="6"/>
        <v>No</v>
      </c>
    </row>
    <row r="408" spans="1:3" x14ac:dyDescent="0.25">
      <c r="A408" s="11">
        <v>407</v>
      </c>
      <c r="B408" s="12">
        <v>1</v>
      </c>
      <c r="C408" s="13" t="str">
        <f t="shared" si="6"/>
        <v>No</v>
      </c>
    </row>
    <row r="409" spans="1:3" x14ac:dyDescent="0.25">
      <c r="A409" s="14">
        <v>408</v>
      </c>
      <c r="B409" s="15">
        <v>1</v>
      </c>
      <c r="C409" s="16" t="str">
        <f t="shared" si="6"/>
        <v>No</v>
      </c>
    </row>
    <row r="410" spans="1:3" x14ac:dyDescent="0.25">
      <c r="A410" s="11">
        <v>409</v>
      </c>
      <c r="B410" s="12">
        <v>1</v>
      </c>
      <c r="C410" s="13" t="str">
        <f t="shared" si="6"/>
        <v>No</v>
      </c>
    </row>
    <row r="411" spans="1:3" x14ac:dyDescent="0.25">
      <c r="A411" s="14">
        <v>410</v>
      </c>
      <c r="B411" s="15">
        <v>1</v>
      </c>
      <c r="C411" s="16" t="str">
        <f t="shared" si="6"/>
        <v>No</v>
      </c>
    </row>
    <row r="412" spans="1:3" x14ac:dyDescent="0.25">
      <c r="A412" s="11">
        <v>411</v>
      </c>
      <c r="B412" s="12">
        <v>1</v>
      </c>
      <c r="C412" s="13" t="str">
        <f t="shared" si="6"/>
        <v>No</v>
      </c>
    </row>
    <row r="413" spans="1:3" x14ac:dyDescent="0.25">
      <c r="A413" s="14">
        <v>412</v>
      </c>
      <c r="B413" s="15">
        <v>1</v>
      </c>
      <c r="C413" s="16" t="str">
        <f t="shared" si="6"/>
        <v>No</v>
      </c>
    </row>
    <row r="414" spans="1:3" x14ac:dyDescent="0.25">
      <c r="A414" s="11">
        <v>413</v>
      </c>
      <c r="B414" s="12">
        <v>1</v>
      </c>
      <c r="C414" s="13" t="str">
        <f t="shared" si="6"/>
        <v>No</v>
      </c>
    </row>
    <row r="415" spans="1:3" x14ac:dyDescent="0.25">
      <c r="A415" s="14">
        <v>414</v>
      </c>
      <c r="B415" s="15">
        <v>1</v>
      </c>
      <c r="C415" s="16" t="str">
        <f t="shared" si="6"/>
        <v>No</v>
      </c>
    </row>
    <row r="416" spans="1:3" x14ac:dyDescent="0.25">
      <c r="A416" s="11">
        <v>415</v>
      </c>
      <c r="B416" s="12">
        <v>1</v>
      </c>
      <c r="C416" s="13" t="str">
        <f t="shared" si="6"/>
        <v>No</v>
      </c>
    </row>
    <row r="417" spans="1:3" x14ac:dyDescent="0.25">
      <c r="A417" s="14">
        <v>416</v>
      </c>
      <c r="B417" s="15">
        <v>1</v>
      </c>
      <c r="C417" s="16" t="str">
        <f t="shared" si="6"/>
        <v>No</v>
      </c>
    </row>
    <row r="418" spans="1:3" x14ac:dyDescent="0.25">
      <c r="A418" s="11">
        <v>417</v>
      </c>
      <c r="B418" s="12">
        <v>1</v>
      </c>
      <c r="C418" s="13" t="str">
        <f t="shared" si="6"/>
        <v>No</v>
      </c>
    </row>
    <row r="419" spans="1:3" x14ac:dyDescent="0.25">
      <c r="A419" s="14">
        <v>418</v>
      </c>
      <c r="B419" s="15">
        <v>1</v>
      </c>
      <c r="C419" s="16" t="str">
        <f t="shared" si="6"/>
        <v>No</v>
      </c>
    </row>
    <row r="420" spans="1:3" x14ac:dyDescent="0.25">
      <c r="A420" s="11">
        <v>419</v>
      </c>
      <c r="B420" s="12">
        <v>1</v>
      </c>
      <c r="C420" s="13" t="str">
        <f t="shared" si="6"/>
        <v>No</v>
      </c>
    </row>
    <row r="421" spans="1:3" x14ac:dyDescent="0.25">
      <c r="A421" s="14">
        <v>420</v>
      </c>
      <c r="B421" s="15">
        <v>1</v>
      </c>
      <c r="C421" s="16" t="str">
        <f t="shared" si="6"/>
        <v>No</v>
      </c>
    </row>
    <row r="422" spans="1:3" x14ac:dyDescent="0.25">
      <c r="A422" s="11">
        <v>421</v>
      </c>
      <c r="B422" s="12">
        <v>1</v>
      </c>
      <c r="C422" s="13" t="str">
        <f t="shared" si="6"/>
        <v>No</v>
      </c>
    </row>
    <row r="423" spans="1:3" x14ac:dyDescent="0.25">
      <c r="A423" s="14">
        <v>422</v>
      </c>
      <c r="B423" s="15">
        <v>1</v>
      </c>
      <c r="C423" s="16" t="str">
        <f t="shared" si="6"/>
        <v>No</v>
      </c>
    </row>
    <row r="424" spans="1:3" x14ac:dyDescent="0.25">
      <c r="A424" s="11">
        <v>423</v>
      </c>
      <c r="B424" s="12">
        <v>1</v>
      </c>
      <c r="C424" s="13" t="str">
        <f t="shared" si="6"/>
        <v>No</v>
      </c>
    </row>
    <row r="425" spans="1:3" x14ac:dyDescent="0.25">
      <c r="A425" s="14">
        <v>424</v>
      </c>
      <c r="B425" s="15">
        <v>1</v>
      </c>
      <c r="C425" s="16" t="str">
        <f t="shared" si="6"/>
        <v>No</v>
      </c>
    </row>
    <row r="426" spans="1:3" x14ac:dyDescent="0.25">
      <c r="A426" s="11">
        <v>425</v>
      </c>
      <c r="B426" s="12">
        <v>1</v>
      </c>
      <c r="C426" s="13" t="str">
        <f t="shared" si="6"/>
        <v>No</v>
      </c>
    </row>
    <row r="427" spans="1:3" x14ac:dyDescent="0.25">
      <c r="A427" s="14">
        <v>426</v>
      </c>
      <c r="B427" s="15">
        <v>1</v>
      </c>
      <c r="C427" s="16" t="str">
        <f t="shared" si="6"/>
        <v>No</v>
      </c>
    </row>
    <row r="428" spans="1:3" x14ac:dyDescent="0.25">
      <c r="A428" s="11">
        <v>427</v>
      </c>
      <c r="B428" s="12">
        <v>1</v>
      </c>
      <c r="C428" s="13" t="str">
        <f t="shared" si="6"/>
        <v>No</v>
      </c>
    </row>
    <row r="429" spans="1:3" x14ac:dyDescent="0.25">
      <c r="A429" s="14">
        <v>428</v>
      </c>
      <c r="B429" s="15">
        <v>1</v>
      </c>
      <c r="C429" s="16" t="str">
        <f t="shared" si="6"/>
        <v>No</v>
      </c>
    </row>
    <row r="430" spans="1:3" x14ac:dyDescent="0.25">
      <c r="A430" s="11">
        <v>429</v>
      </c>
      <c r="B430" s="12">
        <v>1</v>
      </c>
      <c r="C430" s="13" t="str">
        <f t="shared" si="6"/>
        <v>No</v>
      </c>
    </row>
    <row r="431" spans="1:3" x14ac:dyDescent="0.25">
      <c r="A431" s="14">
        <v>430</v>
      </c>
      <c r="B431" s="15">
        <v>1</v>
      </c>
      <c r="C431" s="16" t="str">
        <f t="shared" si="6"/>
        <v>No</v>
      </c>
    </row>
    <row r="432" spans="1:3" x14ac:dyDescent="0.25">
      <c r="A432" s="11">
        <v>431</v>
      </c>
      <c r="B432" s="12">
        <v>1</v>
      </c>
      <c r="C432" s="13" t="str">
        <f t="shared" si="6"/>
        <v>No</v>
      </c>
    </row>
    <row r="433" spans="1:3" x14ac:dyDescent="0.25">
      <c r="A433" s="14">
        <v>432</v>
      </c>
      <c r="B433" s="15">
        <v>1</v>
      </c>
      <c r="C433" s="16" t="str">
        <f t="shared" si="6"/>
        <v>No</v>
      </c>
    </row>
    <row r="434" spans="1:3" x14ac:dyDescent="0.25">
      <c r="A434" s="11">
        <v>433</v>
      </c>
      <c r="B434" s="12">
        <v>1</v>
      </c>
      <c r="C434" s="13" t="str">
        <f t="shared" si="6"/>
        <v>No</v>
      </c>
    </row>
    <row r="435" spans="1:3" x14ac:dyDescent="0.25">
      <c r="A435" s="14">
        <v>434</v>
      </c>
      <c r="B435" s="15">
        <v>1</v>
      </c>
      <c r="C435" s="16" t="str">
        <f t="shared" si="6"/>
        <v>No</v>
      </c>
    </row>
    <row r="436" spans="1:3" x14ac:dyDescent="0.25">
      <c r="A436" s="11">
        <v>435</v>
      </c>
      <c r="B436" s="12">
        <v>1</v>
      </c>
      <c r="C436" s="13" t="str">
        <f t="shared" si="6"/>
        <v>No</v>
      </c>
    </row>
    <row r="437" spans="1:3" x14ac:dyDescent="0.25">
      <c r="A437" s="14">
        <v>436</v>
      </c>
      <c r="B437" s="15">
        <v>1</v>
      </c>
      <c r="C437" s="16" t="str">
        <f t="shared" si="6"/>
        <v>No</v>
      </c>
    </row>
    <row r="438" spans="1:3" x14ac:dyDescent="0.25">
      <c r="A438" s="11">
        <v>437</v>
      </c>
      <c r="B438" s="12">
        <v>1</v>
      </c>
      <c r="C438" s="13" t="str">
        <f t="shared" si="6"/>
        <v>No</v>
      </c>
    </row>
    <row r="439" spans="1:3" x14ac:dyDescent="0.25">
      <c r="A439" s="14">
        <v>438</v>
      </c>
      <c r="B439" s="15">
        <v>1</v>
      </c>
      <c r="C439" s="16" t="str">
        <f t="shared" si="6"/>
        <v>No</v>
      </c>
    </row>
    <row r="440" spans="1:3" x14ac:dyDescent="0.25">
      <c r="A440" s="11">
        <v>439</v>
      </c>
      <c r="B440" s="12">
        <v>1</v>
      </c>
      <c r="C440" s="13" t="str">
        <f t="shared" si="6"/>
        <v>No</v>
      </c>
    </row>
    <row r="441" spans="1:3" x14ac:dyDescent="0.25">
      <c r="A441" s="14">
        <v>440</v>
      </c>
      <c r="B441" s="15">
        <v>1</v>
      </c>
      <c r="C441" s="16" t="str">
        <f t="shared" si="6"/>
        <v>No</v>
      </c>
    </row>
    <row r="442" spans="1:3" x14ac:dyDescent="0.25">
      <c r="A442" s="11">
        <v>441</v>
      </c>
      <c r="B442" s="12">
        <v>1</v>
      </c>
      <c r="C442" s="13" t="str">
        <f t="shared" si="6"/>
        <v>No</v>
      </c>
    </row>
    <row r="443" spans="1:3" x14ac:dyDescent="0.25">
      <c r="A443" s="14">
        <v>442</v>
      </c>
      <c r="B443" s="15">
        <v>1</v>
      </c>
      <c r="C443" s="16" t="str">
        <f t="shared" si="6"/>
        <v>No</v>
      </c>
    </row>
    <row r="444" spans="1:3" x14ac:dyDescent="0.25">
      <c r="A444" s="11">
        <v>443</v>
      </c>
      <c r="B444" s="12">
        <v>1</v>
      </c>
      <c r="C444" s="13" t="str">
        <f t="shared" si="6"/>
        <v>No</v>
      </c>
    </row>
    <row r="445" spans="1:3" x14ac:dyDescent="0.25">
      <c r="A445" s="14">
        <v>444</v>
      </c>
      <c r="B445" s="15">
        <v>1</v>
      </c>
      <c r="C445" s="16" t="str">
        <f t="shared" si="6"/>
        <v>No</v>
      </c>
    </row>
    <row r="446" spans="1:3" x14ac:dyDescent="0.25">
      <c r="A446" s="11">
        <v>445</v>
      </c>
      <c r="B446" s="12">
        <v>1</v>
      </c>
      <c r="C446" s="13" t="str">
        <f t="shared" si="6"/>
        <v>No</v>
      </c>
    </row>
    <row r="447" spans="1:3" x14ac:dyDescent="0.25">
      <c r="A447" s="14">
        <v>446</v>
      </c>
      <c r="B447" s="15">
        <v>1</v>
      </c>
      <c r="C447" s="16" t="str">
        <f t="shared" si="6"/>
        <v>No</v>
      </c>
    </row>
    <row r="448" spans="1:3" x14ac:dyDescent="0.25">
      <c r="A448" s="11">
        <v>447</v>
      </c>
      <c r="B448" s="12">
        <v>1</v>
      </c>
      <c r="C448" s="13" t="str">
        <f t="shared" si="6"/>
        <v>No</v>
      </c>
    </row>
    <row r="449" spans="1:3" x14ac:dyDescent="0.25">
      <c r="A449" s="14">
        <v>448</v>
      </c>
      <c r="B449" s="15">
        <v>1</v>
      </c>
      <c r="C449" s="16" t="str">
        <f t="shared" si="6"/>
        <v>No</v>
      </c>
    </row>
    <row r="450" spans="1:3" x14ac:dyDescent="0.25">
      <c r="A450" s="11">
        <v>449</v>
      </c>
      <c r="B450" s="12">
        <v>1</v>
      </c>
      <c r="C450" s="13" t="str">
        <f t="shared" ref="C450:C513" si="7">IF(B450&gt;1, "Yes", "No")</f>
        <v>No</v>
      </c>
    </row>
    <row r="451" spans="1:3" x14ac:dyDescent="0.25">
      <c r="A451" s="14">
        <v>450</v>
      </c>
      <c r="B451" s="15">
        <v>1</v>
      </c>
      <c r="C451" s="16" t="str">
        <f t="shared" si="7"/>
        <v>No</v>
      </c>
    </row>
    <row r="452" spans="1:3" x14ac:dyDescent="0.25">
      <c r="A452" s="11">
        <v>451</v>
      </c>
      <c r="B452" s="12">
        <v>1</v>
      </c>
      <c r="C452" s="13" t="str">
        <f t="shared" si="7"/>
        <v>No</v>
      </c>
    </row>
    <row r="453" spans="1:3" x14ac:dyDescent="0.25">
      <c r="A453" s="14">
        <v>452</v>
      </c>
      <c r="B453" s="15">
        <v>1</v>
      </c>
      <c r="C453" s="16" t="str">
        <f t="shared" si="7"/>
        <v>No</v>
      </c>
    </row>
    <row r="454" spans="1:3" x14ac:dyDescent="0.25">
      <c r="A454" s="11">
        <v>453</v>
      </c>
      <c r="B454" s="12">
        <v>1</v>
      </c>
      <c r="C454" s="13" t="str">
        <f t="shared" si="7"/>
        <v>No</v>
      </c>
    </row>
    <row r="455" spans="1:3" x14ac:dyDescent="0.25">
      <c r="A455" s="14">
        <v>454</v>
      </c>
      <c r="B455" s="15">
        <v>1</v>
      </c>
      <c r="C455" s="16" t="str">
        <f t="shared" si="7"/>
        <v>No</v>
      </c>
    </row>
    <row r="456" spans="1:3" x14ac:dyDescent="0.25">
      <c r="A456" s="11">
        <v>455</v>
      </c>
      <c r="B456" s="12">
        <v>1</v>
      </c>
      <c r="C456" s="13" t="str">
        <f t="shared" si="7"/>
        <v>No</v>
      </c>
    </row>
    <row r="457" spans="1:3" x14ac:dyDescent="0.25">
      <c r="A457" s="14">
        <v>456</v>
      </c>
      <c r="B457" s="15">
        <v>1</v>
      </c>
      <c r="C457" s="16" t="str">
        <f t="shared" si="7"/>
        <v>No</v>
      </c>
    </row>
    <row r="458" spans="1:3" x14ac:dyDescent="0.25">
      <c r="A458" s="11">
        <v>457</v>
      </c>
      <c r="B458" s="12">
        <v>1</v>
      </c>
      <c r="C458" s="13" t="str">
        <f t="shared" si="7"/>
        <v>No</v>
      </c>
    </row>
    <row r="459" spans="1:3" x14ac:dyDescent="0.25">
      <c r="A459" s="14">
        <v>458</v>
      </c>
      <c r="B459" s="15">
        <v>1</v>
      </c>
      <c r="C459" s="16" t="str">
        <f t="shared" si="7"/>
        <v>No</v>
      </c>
    </row>
    <row r="460" spans="1:3" x14ac:dyDescent="0.25">
      <c r="A460" s="11">
        <v>459</v>
      </c>
      <c r="B460" s="12">
        <v>1</v>
      </c>
      <c r="C460" s="13" t="str">
        <f t="shared" si="7"/>
        <v>No</v>
      </c>
    </row>
    <row r="461" spans="1:3" x14ac:dyDescent="0.25">
      <c r="A461" s="14">
        <v>460</v>
      </c>
      <c r="B461" s="15">
        <v>1</v>
      </c>
      <c r="C461" s="16" t="str">
        <f t="shared" si="7"/>
        <v>No</v>
      </c>
    </row>
    <row r="462" spans="1:3" x14ac:dyDescent="0.25">
      <c r="A462" s="11">
        <v>461</v>
      </c>
      <c r="B462" s="12">
        <v>1</v>
      </c>
      <c r="C462" s="13" t="str">
        <f t="shared" si="7"/>
        <v>No</v>
      </c>
    </row>
    <row r="463" spans="1:3" x14ac:dyDescent="0.25">
      <c r="A463" s="14">
        <v>462</v>
      </c>
      <c r="B463" s="15">
        <v>1</v>
      </c>
      <c r="C463" s="16" t="str">
        <f t="shared" si="7"/>
        <v>No</v>
      </c>
    </row>
    <row r="464" spans="1:3" x14ac:dyDescent="0.25">
      <c r="A464" s="11">
        <v>463</v>
      </c>
      <c r="B464" s="12">
        <v>1</v>
      </c>
      <c r="C464" s="13" t="str">
        <f t="shared" si="7"/>
        <v>No</v>
      </c>
    </row>
    <row r="465" spans="1:3" x14ac:dyDescent="0.25">
      <c r="A465" s="14">
        <v>464</v>
      </c>
      <c r="B465" s="15">
        <v>1</v>
      </c>
      <c r="C465" s="16" t="str">
        <f t="shared" si="7"/>
        <v>No</v>
      </c>
    </row>
    <row r="466" spans="1:3" x14ac:dyDescent="0.25">
      <c r="A466" s="11">
        <v>465</v>
      </c>
      <c r="B466" s="12">
        <v>1</v>
      </c>
      <c r="C466" s="13" t="str">
        <f t="shared" si="7"/>
        <v>No</v>
      </c>
    </row>
    <row r="467" spans="1:3" x14ac:dyDescent="0.25">
      <c r="A467" s="14">
        <v>466</v>
      </c>
      <c r="B467" s="15">
        <v>1</v>
      </c>
      <c r="C467" s="16" t="str">
        <f t="shared" si="7"/>
        <v>No</v>
      </c>
    </row>
    <row r="468" spans="1:3" x14ac:dyDescent="0.25">
      <c r="A468" s="11">
        <v>467</v>
      </c>
      <c r="B468" s="12">
        <v>1</v>
      </c>
      <c r="C468" s="13" t="str">
        <f t="shared" si="7"/>
        <v>No</v>
      </c>
    </row>
    <row r="469" spans="1:3" x14ac:dyDescent="0.25">
      <c r="A469" s="14">
        <v>468</v>
      </c>
      <c r="B469" s="15">
        <v>1</v>
      </c>
      <c r="C469" s="16" t="str">
        <f t="shared" si="7"/>
        <v>No</v>
      </c>
    </row>
    <row r="470" spans="1:3" x14ac:dyDescent="0.25">
      <c r="A470" s="11">
        <v>469</v>
      </c>
      <c r="B470" s="12">
        <v>1</v>
      </c>
      <c r="C470" s="13" t="str">
        <f t="shared" si="7"/>
        <v>No</v>
      </c>
    </row>
    <row r="471" spans="1:3" x14ac:dyDescent="0.25">
      <c r="A471" s="14">
        <v>470</v>
      </c>
      <c r="B471" s="15">
        <v>1</v>
      </c>
      <c r="C471" s="16" t="str">
        <f t="shared" si="7"/>
        <v>No</v>
      </c>
    </row>
    <row r="472" spans="1:3" x14ac:dyDescent="0.25">
      <c r="A472" s="11">
        <v>471</v>
      </c>
      <c r="B472" s="12">
        <v>1</v>
      </c>
      <c r="C472" s="13" t="str">
        <f t="shared" si="7"/>
        <v>No</v>
      </c>
    </row>
    <row r="473" spans="1:3" x14ac:dyDescent="0.25">
      <c r="A473" s="14">
        <v>472</v>
      </c>
      <c r="B473" s="15">
        <v>1</v>
      </c>
      <c r="C473" s="16" t="str">
        <f t="shared" si="7"/>
        <v>No</v>
      </c>
    </row>
    <row r="474" spans="1:3" x14ac:dyDescent="0.25">
      <c r="A474" s="11">
        <v>473</v>
      </c>
      <c r="B474" s="12">
        <v>1</v>
      </c>
      <c r="C474" s="13" t="str">
        <f t="shared" si="7"/>
        <v>No</v>
      </c>
    </row>
    <row r="475" spans="1:3" x14ac:dyDescent="0.25">
      <c r="A475" s="14">
        <v>474</v>
      </c>
      <c r="B475" s="15">
        <v>1</v>
      </c>
      <c r="C475" s="16" t="str">
        <f t="shared" si="7"/>
        <v>No</v>
      </c>
    </row>
    <row r="476" spans="1:3" x14ac:dyDescent="0.25">
      <c r="A476" s="11">
        <v>475</v>
      </c>
      <c r="B476" s="12">
        <v>1</v>
      </c>
      <c r="C476" s="13" t="str">
        <f t="shared" si="7"/>
        <v>No</v>
      </c>
    </row>
    <row r="477" spans="1:3" x14ac:dyDescent="0.25">
      <c r="A477" s="14">
        <v>476</v>
      </c>
      <c r="B477" s="15">
        <v>1</v>
      </c>
      <c r="C477" s="16" t="str">
        <f t="shared" si="7"/>
        <v>No</v>
      </c>
    </row>
    <row r="478" spans="1:3" x14ac:dyDescent="0.25">
      <c r="A478" s="11">
        <v>477</v>
      </c>
      <c r="B478" s="12">
        <v>1</v>
      </c>
      <c r="C478" s="13" t="str">
        <f t="shared" si="7"/>
        <v>No</v>
      </c>
    </row>
    <row r="479" spans="1:3" x14ac:dyDescent="0.25">
      <c r="A479" s="14">
        <v>478</v>
      </c>
      <c r="B479" s="15">
        <v>1</v>
      </c>
      <c r="C479" s="16" t="str">
        <f t="shared" si="7"/>
        <v>No</v>
      </c>
    </row>
    <row r="480" spans="1:3" x14ac:dyDescent="0.25">
      <c r="A480" s="11">
        <v>479</v>
      </c>
      <c r="B480" s="12">
        <v>1</v>
      </c>
      <c r="C480" s="13" t="str">
        <f t="shared" si="7"/>
        <v>No</v>
      </c>
    </row>
    <row r="481" spans="1:3" x14ac:dyDescent="0.25">
      <c r="A481" s="14">
        <v>480</v>
      </c>
      <c r="B481" s="15">
        <v>1</v>
      </c>
      <c r="C481" s="16" t="str">
        <f t="shared" si="7"/>
        <v>No</v>
      </c>
    </row>
    <row r="482" spans="1:3" x14ac:dyDescent="0.25">
      <c r="A482" s="11">
        <v>481</v>
      </c>
      <c r="B482" s="12">
        <v>1</v>
      </c>
      <c r="C482" s="13" t="str">
        <f t="shared" si="7"/>
        <v>No</v>
      </c>
    </row>
    <row r="483" spans="1:3" x14ac:dyDescent="0.25">
      <c r="A483" s="14">
        <v>482</v>
      </c>
      <c r="B483" s="15">
        <v>1</v>
      </c>
      <c r="C483" s="16" t="str">
        <f t="shared" si="7"/>
        <v>No</v>
      </c>
    </row>
    <row r="484" spans="1:3" x14ac:dyDescent="0.25">
      <c r="A484" s="11">
        <v>483</v>
      </c>
      <c r="B484" s="12">
        <v>1</v>
      </c>
      <c r="C484" s="13" t="str">
        <f t="shared" si="7"/>
        <v>No</v>
      </c>
    </row>
    <row r="485" spans="1:3" x14ac:dyDescent="0.25">
      <c r="A485" s="14">
        <v>484</v>
      </c>
      <c r="B485" s="15">
        <v>1</v>
      </c>
      <c r="C485" s="16" t="str">
        <f t="shared" si="7"/>
        <v>No</v>
      </c>
    </row>
    <row r="486" spans="1:3" x14ac:dyDescent="0.25">
      <c r="A486" s="11">
        <v>485</v>
      </c>
      <c r="B486" s="12">
        <v>1</v>
      </c>
      <c r="C486" s="13" t="str">
        <f t="shared" si="7"/>
        <v>No</v>
      </c>
    </row>
    <row r="487" spans="1:3" x14ac:dyDescent="0.25">
      <c r="A487" s="14">
        <v>486</v>
      </c>
      <c r="B487" s="15">
        <v>1</v>
      </c>
      <c r="C487" s="16" t="str">
        <f t="shared" si="7"/>
        <v>No</v>
      </c>
    </row>
    <row r="488" spans="1:3" x14ac:dyDescent="0.25">
      <c r="A488" s="11">
        <v>487</v>
      </c>
      <c r="B488" s="12">
        <v>1</v>
      </c>
      <c r="C488" s="13" t="str">
        <f t="shared" si="7"/>
        <v>No</v>
      </c>
    </row>
    <row r="489" spans="1:3" x14ac:dyDescent="0.25">
      <c r="A489" s="14">
        <v>488</v>
      </c>
      <c r="B489" s="15">
        <v>1</v>
      </c>
      <c r="C489" s="16" t="str">
        <f t="shared" si="7"/>
        <v>No</v>
      </c>
    </row>
    <row r="490" spans="1:3" x14ac:dyDescent="0.25">
      <c r="A490" s="11">
        <v>489</v>
      </c>
      <c r="B490" s="12">
        <v>1</v>
      </c>
      <c r="C490" s="13" t="str">
        <f t="shared" si="7"/>
        <v>No</v>
      </c>
    </row>
    <row r="491" spans="1:3" x14ac:dyDescent="0.25">
      <c r="A491" s="14">
        <v>490</v>
      </c>
      <c r="B491" s="15">
        <v>1</v>
      </c>
      <c r="C491" s="16" t="str">
        <f t="shared" si="7"/>
        <v>No</v>
      </c>
    </row>
    <row r="492" spans="1:3" x14ac:dyDescent="0.25">
      <c r="A492" s="11">
        <v>491</v>
      </c>
      <c r="B492" s="12">
        <v>1</v>
      </c>
      <c r="C492" s="13" t="str">
        <f t="shared" si="7"/>
        <v>No</v>
      </c>
    </row>
    <row r="493" spans="1:3" x14ac:dyDescent="0.25">
      <c r="A493" s="14">
        <v>492</v>
      </c>
      <c r="B493" s="15">
        <v>1</v>
      </c>
      <c r="C493" s="16" t="str">
        <f t="shared" si="7"/>
        <v>No</v>
      </c>
    </row>
    <row r="494" spans="1:3" x14ac:dyDescent="0.25">
      <c r="A494" s="11">
        <v>493</v>
      </c>
      <c r="B494" s="12">
        <v>1</v>
      </c>
      <c r="C494" s="13" t="str">
        <f t="shared" si="7"/>
        <v>No</v>
      </c>
    </row>
    <row r="495" spans="1:3" x14ac:dyDescent="0.25">
      <c r="A495" s="14">
        <v>494</v>
      </c>
      <c r="B495" s="15">
        <v>1</v>
      </c>
      <c r="C495" s="16" t="str">
        <f t="shared" si="7"/>
        <v>No</v>
      </c>
    </row>
    <row r="496" spans="1:3" x14ac:dyDescent="0.25">
      <c r="A496" s="11">
        <v>495</v>
      </c>
      <c r="B496" s="12">
        <v>1</v>
      </c>
      <c r="C496" s="13" t="str">
        <f t="shared" si="7"/>
        <v>No</v>
      </c>
    </row>
    <row r="497" spans="1:3" x14ac:dyDescent="0.25">
      <c r="A497" s="14">
        <v>496</v>
      </c>
      <c r="B497" s="15">
        <v>1</v>
      </c>
      <c r="C497" s="16" t="str">
        <f t="shared" si="7"/>
        <v>No</v>
      </c>
    </row>
    <row r="498" spans="1:3" x14ac:dyDescent="0.25">
      <c r="A498" s="11">
        <v>497</v>
      </c>
      <c r="B498" s="12">
        <v>1</v>
      </c>
      <c r="C498" s="13" t="str">
        <f t="shared" si="7"/>
        <v>No</v>
      </c>
    </row>
    <row r="499" spans="1:3" x14ac:dyDescent="0.25">
      <c r="A499" s="14">
        <v>498</v>
      </c>
      <c r="B499" s="15">
        <v>1</v>
      </c>
      <c r="C499" s="16" t="str">
        <f t="shared" si="7"/>
        <v>No</v>
      </c>
    </row>
    <row r="500" spans="1:3" x14ac:dyDescent="0.25">
      <c r="A500" s="11">
        <v>499</v>
      </c>
      <c r="B500" s="12">
        <v>1</v>
      </c>
      <c r="C500" s="13" t="str">
        <f t="shared" si="7"/>
        <v>No</v>
      </c>
    </row>
    <row r="501" spans="1:3" x14ac:dyDescent="0.25">
      <c r="A501" s="14">
        <v>500</v>
      </c>
      <c r="B501" s="15">
        <v>1</v>
      </c>
      <c r="C501" s="16" t="str">
        <f t="shared" si="7"/>
        <v>No</v>
      </c>
    </row>
    <row r="502" spans="1:3" x14ac:dyDescent="0.25">
      <c r="A502" s="11">
        <v>501</v>
      </c>
      <c r="B502" s="12">
        <v>1</v>
      </c>
      <c r="C502" s="13" t="str">
        <f t="shared" si="7"/>
        <v>No</v>
      </c>
    </row>
    <row r="503" spans="1:3" x14ac:dyDescent="0.25">
      <c r="A503" s="14">
        <v>502</v>
      </c>
      <c r="B503" s="15">
        <v>1</v>
      </c>
      <c r="C503" s="16" t="str">
        <f t="shared" si="7"/>
        <v>No</v>
      </c>
    </row>
    <row r="504" spans="1:3" x14ac:dyDescent="0.25">
      <c r="A504" s="11">
        <v>503</v>
      </c>
      <c r="B504" s="12">
        <v>1</v>
      </c>
      <c r="C504" s="13" t="str">
        <f t="shared" si="7"/>
        <v>No</v>
      </c>
    </row>
    <row r="505" spans="1:3" x14ac:dyDescent="0.25">
      <c r="A505" s="14">
        <v>504</v>
      </c>
      <c r="B505" s="15">
        <v>1</v>
      </c>
      <c r="C505" s="16" t="str">
        <f t="shared" si="7"/>
        <v>No</v>
      </c>
    </row>
    <row r="506" spans="1:3" x14ac:dyDescent="0.25">
      <c r="A506" s="11">
        <v>505</v>
      </c>
      <c r="B506" s="12">
        <v>1</v>
      </c>
      <c r="C506" s="13" t="str">
        <f t="shared" si="7"/>
        <v>No</v>
      </c>
    </row>
    <row r="507" spans="1:3" x14ac:dyDescent="0.25">
      <c r="A507" s="14">
        <v>506</v>
      </c>
      <c r="B507" s="15">
        <v>1</v>
      </c>
      <c r="C507" s="16" t="str">
        <f t="shared" si="7"/>
        <v>No</v>
      </c>
    </row>
    <row r="508" spans="1:3" x14ac:dyDescent="0.25">
      <c r="A508" s="11">
        <v>507</v>
      </c>
      <c r="B508" s="12">
        <v>1</v>
      </c>
      <c r="C508" s="13" t="str">
        <f t="shared" si="7"/>
        <v>No</v>
      </c>
    </row>
    <row r="509" spans="1:3" x14ac:dyDescent="0.25">
      <c r="A509" s="14">
        <v>508</v>
      </c>
      <c r="B509" s="15">
        <v>1</v>
      </c>
      <c r="C509" s="16" t="str">
        <f t="shared" si="7"/>
        <v>No</v>
      </c>
    </row>
    <row r="510" spans="1:3" x14ac:dyDescent="0.25">
      <c r="A510" s="11">
        <v>509</v>
      </c>
      <c r="B510" s="12">
        <v>1</v>
      </c>
      <c r="C510" s="13" t="str">
        <f t="shared" si="7"/>
        <v>No</v>
      </c>
    </row>
    <row r="511" spans="1:3" x14ac:dyDescent="0.25">
      <c r="A511" s="14">
        <v>510</v>
      </c>
      <c r="B511" s="15">
        <v>1</v>
      </c>
      <c r="C511" s="16" t="str">
        <f t="shared" si="7"/>
        <v>No</v>
      </c>
    </row>
    <row r="512" spans="1:3" x14ac:dyDescent="0.25">
      <c r="A512" s="11">
        <v>511</v>
      </c>
      <c r="B512" s="12">
        <v>1</v>
      </c>
      <c r="C512" s="13" t="str">
        <f t="shared" si="7"/>
        <v>No</v>
      </c>
    </row>
    <row r="513" spans="1:3" x14ac:dyDescent="0.25">
      <c r="A513" s="14">
        <v>512</v>
      </c>
      <c r="B513" s="15">
        <v>1</v>
      </c>
      <c r="C513" s="16" t="str">
        <f t="shared" si="7"/>
        <v>No</v>
      </c>
    </row>
    <row r="514" spans="1:3" x14ac:dyDescent="0.25">
      <c r="A514" s="11">
        <v>513</v>
      </c>
      <c r="B514" s="12">
        <v>1</v>
      </c>
      <c r="C514" s="13" t="str">
        <f t="shared" ref="C514:C577" si="8">IF(B514&gt;1, "Yes", "No")</f>
        <v>No</v>
      </c>
    </row>
    <row r="515" spans="1:3" x14ac:dyDescent="0.25">
      <c r="A515" s="14">
        <v>514</v>
      </c>
      <c r="B515" s="15">
        <v>1</v>
      </c>
      <c r="C515" s="16" t="str">
        <f t="shared" si="8"/>
        <v>No</v>
      </c>
    </row>
    <row r="516" spans="1:3" x14ac:dyDescent="0.25">
      <c r="A516" s="11">
        <v>515</v>
      </c>
      <c r="B516" s="12">
        <v>1</v>
      </c>
      <c r="C516" s="13" t="str">
        <f t="shared" si="8"/>
        <v>No</v>
      </c>
    </row>
    <row r="517" spans="1:3" x14ac:dyDescent="0.25">
      <c r="A517" s="14">
        <v>516</v>
      </c>
      <c r="B517" s="15">
        <v>1</v>
      </c>
      <c r="C517" s="16" t="str">
        <f t="shared" si="8"/>
        <v>No</v>
      </c>
    </row>
    <row r="518" spans="1:3" x14ac:dyDescent="0.25">
      <c r="A518" s="11">
        <v>517</v>
      </c>
      <c r="B518" s="12">
        <v>1</v>
      </c>
      <c r="C518" s="13" t="str">
        <f t="shared" si="8"/>
        <v>No</v>
      </c>
    </row>
    <row r="519" spans="1:3" x14ac:dyDescent="0.25">
      <c r="A519" s="14">
        <v>518</v>
      </c>
      <c r="B519" s="15">
        <v>1</v>
      </c>
      <c r="C519" s="16" t="str">
        <f t="shared" si="8"/>
        <v>No</v>
      </c>
    </row>
    <row r="520" spans="1:3" x14ac:dyDescent="0.25">
      <c r="A520" s="11">
        <v>519</v>
      </c>
      <c r="B520" s="12">
        <v>1</v>
      </c>
      <c r="C520" s="13" t="str">
        <f t="shared" si="8"/>
        <v>No</v>
      </c>
    </row>
    <row r="521" spans="1:3" x14ac:dyDescent="0.25">
      <c r="A521" s="14">
        <v>520</v>
      </c>
      <c r="B521" s="15">
        <v>1</v>
      </c>
      <c r="C521" s="16" t="str">
        <f t="shared" si="8"/>
        <v>No</v>
      </c>
    </row>
    <row r="522" spans="1:3" x14ac:dyDescent="0.25">
      <c r="A522" s="11">
        <v>521</v>
      </c>
      <c r="B522" s="12">
        <v>1</v>
      </c>
      <c r="C522" s="13" t="str">
        <f t="shared" si="8"/>
        <v>No</v>
      </c>
    </row>
    <row r="523" spans="1:3" x14ac:dyDescent="0.25">
      <c r="A523" s="14">
        <v>522</v>
      </c>
      <c r="B523" s="15">
        <v>1</v>
      </c>
      <c r="C523" s="16" t="str">
        <f t="shared" si="8"/>
        <v>No</v>
      </c>
    </row>
    <row r="524" spans="1:3" x14ac:dyDescent="0.25">
      <c r="A524" s="11">
        <v>523</v>
      </c>
      <c r="B524" s="12">
        <v>1</v>
      </c>
      <c r="C524" s="13" t="str">
        <f t="shared" si="8"/>
        <v>No</v>
      </c>
    </row>
    <row r="525" spans="1:3" x14ac:dyDescent="0.25">
      <c r="A525" s="14">
        <v>524</v>
      </c>
      <c r="B525" s="15">
        <v>1</v>
      </c>
      <c r="C525" s="16" t="str">
        <f t="shared" si="8"/>
        <v>No</v>
      </c>
    </row>
    <row r="526" spans="1:3" x14ac:dyDescent="0.25">
      <c r="A526" s="11">
        <v>525</v>
      </c>
      <c r="B526" s="12">
        <v>1</v>
      </c>
      <c r="C526" s="13" t="str">
        <f t="shared" si="8"/>
        <v>No</v>
      </c>
    </row>
    <row r="527" spans="1:3" x14ac:dyDescent="0.25">
      <c r="A527" s="14">
        <v>526</v>
      </c>
      <c r="B527" s="15">
        <v>1</v>
      </c>
      <c r="C527" s="16" t="str">
        <f t="shared" si="8"/>
        <v>No</v>
      </c>
    </row>
    <row r="528" spans="1:3" x14ac:dyDescent="0.25">
      <c r="A528" s="11">
        <v>527</v>
      </c>
      <c r="B528" s="12">
        <v>1</v>
      </c>
      <c r="C528" s="13" t="str">
        <f t="shared" si="8"/>
        <v>No</v>
      </c>
    </row>
    <row r="529" spans="1:3" x14ac:dyDescent="0.25">
      <c r="A529" s="14">
        <v>528</v>
      </c>
      <c r="B529" s="15">
        <v>1</v>
      </c>
      <c r="C529" s="16" t="str">
        <f t="shared" si="8"/>
        <v>No</v>
      </c>
    </row>
    <row r="530" spans="1:3" x14ac:dyDescent="0.25">
      <c r="A530" s="11">
        <v>529</v>
      </c>
      <c r="B530" s="12">
        <v>1</v>
      </c>
      <c r="C530" s="13" t="str">
        <f t="shared" si="8"/>
        <v>No</v>
      </c>
    </row>
    <row r="531" spans="1:3" x14ac:dyDescent="0.25">
      <c r="A531" s="14">
        <v>530</v>
      </c>
      <c r="B531" s="15">
        <v>1</v>
      </c>
      <c r="C531" s="16" t="str">
        <f t="shared" si="8"/>
        <v>No</v>
      </c>
    </row>
    <row r="532" spans="1:3" x14ac:dyDescent="0.25">
      <c r="A532" s="11">
        <v>531</v>
      </c>
      <c r="B532" s="12">
        <v>1</v>
      </c>
      <c r="C532" s="13" t="str">
        <f t="shared" si="8"/>
        <v>No</v>
      </c>
    </row>
    <row r="533" spans="1:3" x14ac:dyDescent="0.25">
      <c r="A533" s="14">
        <v>532</v>
      </c>
      <c r="B533" s="15">
        <v>1</v>
      </c>
      <c r="C533" s="16" t="str">
        <f t="shared" si="8"/>
        <v>No</v>
      </c>
    </row>
    <row r="534" spans="1:3" x14ac:dyDescent="0.25">
      <c r="A534" s="11">
        <v>533</v>
      </c>
      <c r="B534" s="12">
        <v>1</v>
      </c>
      <c r="C534" s="13" t="str">
        <f t="shared" si="8"/>
        <v>No</v>
      </c>
    </row>
    <row r="535" spans="1:3" x14ac:dyDescent="0.25">
      <c r="A535" s="14">
        <v>534</v>
      </c>
      <c r="B535" s="15">
        <v>1</v>
      </c>
      <c r="C535" s="16" t="str">
        <f t="shared" si="8"/>
        <v>No</v>
      </c>
    </row>
    <row r="536" spans="1:3" x14ac:dyDescent="0.25">
      <c r="A536" s="11">
        <v>535</v>
      </c>
      <c r="B536" s="12">
        <v>1</v>
      </c>
      <c r="C536" s="13" t="str">
        <f t="shared" si="8"/>
        <v>No</v>
      </c>
    </row>
    <row r="537" spans="1:3" x14ac:dyDescent="0.25">
      <c r="A537" s="14">
        <v>536</v>
      </c>
      <c r="B537" s="15">
        <v>1</v>
      </c>
      <c r="C537" s="16" t="str">
        <f t="shared" si="8"/>
        <v>No</v>
      </c>
    </row>
    <row r="538" spans="1:3" x14ac:dyDescent="0.25">
      <c r="A538" s="11">
        <v>537</v>
      </c>
      <c r="B538" s="12">
        <v>1</v>
      </c>
      <c r="C538" s="13" t="str">
        <f t="shared" si="8"/>
        <v>No</v>
      </c>
    </row>
    <row r="539" spans="1:3" x14ac:dyDescent="0.25">
      <c r="A539" s="14">
        <v>538</v>
      </c>
      <c r="B539" s="15">
        <v>1</v>
      </c>
      <c r="C539" s="16" t="str">
        <f t="shared" si="8"/>
        <v>No</v>
      </c>
    </row>
    <row r="540" spans="1:3" x14ac:dyDescent="0.25">
      <c r="A540" s="11">
        <v>539</v>
      </c>
      <c r="B540" s="12">
        <v>1</v>
      </c>
      <c r="C540" s="13" t="str">
        <f t="shared" si="8"/>
        <v>No</v>
      </c>
    </row>
    <row r="541" spans="1:3" x14ac:dyDescent="0.25">
      <c r="A541" s="14">
        <v>540</v>
      </c>
      <c r="B541" s="15">
        <v>1</v>
      </c>
      <c r="C541" s="16" t="str">
        <f t="shared" si="8"/>
        <v>No</v>
      </c>
    </row>
    <row r="542" spans="1:3" x14ac:dyDescent="0.25">
      <c r="A542" s="11">
        <v>541</v>
      </c>
      <c r="B542" s="12">
        <v>1</v>
      </c>
      <c r="C542" s="13" t="str">
        <f t="shared" si="8"/>
        <v>No</v>
      </c>
    </row>
    <row r="543" spans="1:3" x14ac:dyDescent="0.25">
      <c r="A543" s="14">
        <v>542</v>
      </c>
      <c r="B543" s="15">
        <v>1</v>
      </c>
      <c r="C543" s="16" t="str">
        <f t="shared" si="8"/>
        <v>No</v>
      </c>
    </row>
    <row r="544" spans="1:3" x14ac:dyDescent="0.25">
      <c r="A544" s="11">
        <v>543</v>
      </c>
      <c r="B544" s="12">
        <v>1</v>
      </c>
      <c r="C544" s="13" t="str">
        <f t="shared" si="8"/>
        <v>No</v>
      </c>
    </row>
    <row r="545" spans="1:3" x14ac:dyDescent="0.25">
      <c r="A545" s="14">
        <v>544</v>
      </c>
      <c r="B545" s="15">
        <v>1</v>
      </c>
      <c r="C545" s="16" t="str">
        <f t="shared" si="8"/>
        <v>No</v>
      </c>
    </row>
    <row r="546" spans="1:3" x14ac:dyDescent="0.25">
      <c r="A546" s="11">
        <v>545</v>
      </c>
      <c r="B546" s="12">
        <v>1</v>
      </c>
      <c r="C546" s="13" t="str">
        <f t="shared" si="8"/>
        <v>No</v>
      </c>
    </row>
    <row r="547" spans="1:3" x14ac:dyDescent="0.25">
      <c r="A547" s="14">
        <v>546</v>
      </c>
      <c r="B547" s="15">
        <v>1</v>
      </c>
      <c r="C547" s="16" t="str">
        <f t="shared" si="8"/>
        <v>No</v>
      </c>
    </row>
    <row r="548" spans="1:3" x14ac:dyDescent="0.25">
      <c r="A548" s="11">
        <v>547</v>
      </c>
      <c r="B548" s="12">
        <v>1</v>
      </c>
      <c r="C548" s="13" t="str">
        <f t="shared" si="8"/>
        <v>No</v>
      </c>
    </row>
    <row r="549" spans="1:3" x14ac:dyDescent="0.25">
      <c r="A549" s="14">
        <v>548</v>
      </c>
      <c r="B549" s="15">
        <v>1</v>
      </c>
      <c r="C549" s="16" t="str">
        <f t="shared" si="8"/>
        <v>No</v>
      </c>
    </row>
    <row r="550" spans="1:3" x14ac:dyDescent="0.25">
      <c r="A550" s="11">
        <v>549</v>
      </c>
      <c r="B550" s="12">
        <v>1</v>
      </c>
      <c r="C550" s="13" t="str">
        <f t="shared" si="8"/>
        <v>No</v>
      </c>
    </row>
    <row r="551" spans="1:3" x14ac:dyDescent="0.25">
      <c r="A551" s="14">
        <v>550</v>
      </c>
      <c r="B551" s="15">
        <v>1</v>
      </c>
      <c r="C551" s="16" t="str">
        <f t="shared" si="8"/>
        <v>No</v>
      </c>
    </row>
    <row r="552" spans="1:3" x14ac:dyDescent="0.25">
      <c r="A552" s="11">
        <v>551</v>
      </c>
      <c r="B552" s="12">
        <v>1</v>
      </c>
      <c r="C552" s="13" t="str">
        <f t="shared" si="8"/>
        <v>No</v>
      </c>
    </row>
    <row r="553" spans="1:3" x14ac:dyDescent="0.25">
      <c r="A553" s="14">
        <v>552</v>
      </c>
      <c r="B553" s="15">
        <v>1</v>
      </c>
      <c r="C553" s="16" t="str">
        <f t="shared" si="8"/>
        <v>No</v>
      </c>
    </row>
    <row r="554" spans="1:3" x14ac:dyDescent="0.25">
      <c r="A554" s="11">
        <v>553</v>
      </c>
      <c r="B554" s="12">
        <v>1</v>
      </c>
      <c r="C554" s="13" t="str">
        <f t="shared" si="8"/>
        <v>No</v>
      </c>
    </row>
    <row r="555" spans="1:3" x14ac:dyDescent="0.25">
      <c r="A555" s="14">
        <v>554</v>
      </c>
      <c r="B555" s="15">
        <v>1</v>
      </c>
      <c r="C555" s="16" t="str">
        <f t="shared" si="8"/>
        <v>No</v>
      </c>
    </row>
    <row r="556" spans="1:3" x14ac:dyDescent="0.25">
      <c r="A556" s="11">
        <v>555</v>
      </c>
      <c r="B556" s="12">
        <v>1</v>
      </c>
      <c r="C556" s="13" t="str">
        <f t="shared" si="8"/>
        <v>No</v>
      </c>
    </row>
    <row r="557" spans="1:3" x14ac:dyDescent="0.25">
      <c r="A557" s="14">
        <v>556</v>
      </c>
      <c r="B557" s="15">
        <v>1</v>
      </c>
      <c r="C557" s="16" t="str">
        <f t="shared" si="8"/>
        <v>No</v>
      </c>
    </row>
    <row r="558" spans="1:3" x14ac:dyDescent="0.25">
      <c r="A558" s="11">
        <v>557</v>
      </c>
      <c r="B558" s="12">
        <v>1</v>
      </c>
      <c r="C558" s="13" t="str">
        <f t="shared" si="8"/>
        <v>No</v>
      </c>
    </row>
    <row r="559" spans="1:3" x14ac:dyDescent="0.25">
      <c r="A559" s="14">
        <v>558</v>
      </c>
      <c r="B559" s="15">
        <v>1</v>
      </c>
      <c r="C559" s="16" t="str">
        <f t="shared" si="8"/>
        <v>No</v>
      </c>
    </row>
    <row r="560" spans="1:3" x14ac:dyDescent="0.25">
      <c r="A560" s="11">
        <v>559</v>
      </c>
      <c r="B560" s="12">
        <v>1</v>
      </c>
      <c r="C560" s="13" t="str">
        <f t="shared" si="8"/>
        <v>No</v>
      </c>
    </row>
    <row r="561" spans="1:3" x14ac:dyDescent="0.25">
      <c r="A561" s="14">
        <v>560</v>
      </c>
      <c r="B561" s="15">
        <v>1</v>
      </c>
      <c r="C561" s="16" t="str">
        <f t="shared" si="8"/>
        <v>No</v>
      </c>
    </row>
    <row r="562" spans="1:3" x14ac:dyDescent="0.25">
      <c r="A562" s="11">
        <v>561</v>
      </c>
      <c r="B562" s="12">
        <v>1</v>
      </c>
      <c r="C562" s="13" t="str">
        <f t="shared" si="8"/>
        <v>No</v>
      </c>
    </row>
    <row r="563" spans="1:3" x14ac:dyDescent="0.25">
      <c r="A563" s="14">
        <v>562</v>
      </c>
      <c r="B563" s="15">
        <v>1</v>
      </c>
      <c r="C563" s="16" t="str">
        <f t="shared" si="8"/>
        <v>No</v>
      </c>
    </row>
    <row r="564" spans="1:3" x14ac:dyDescent="0.25">
      <c r="A564" s="11">
        <v>563</v>
      </c>
      <c r="B564" s="12">
        <v>1</v>
      </c>
      <c r="C564" s="13" t="str">
        <f t="shared" si="8"/>
        <v>No</v>
      </c>
    </row>
    <row r="565" spans="1:3" x14ac:dyDescent="0.25">
      <c r="A565" s="14">
        <v>564</v>
      </c>
      <c r="B565" s="15">
        <v>1</v>
      </c>
      <c r="C565" s="16" t="str">
        <f t="shared" si="8"/>
        <v>No</v>
      </c>
    </row>
    <row r="566" spans="1:3" x14ac:dyDescent="0.25">
      <c r="A566" s="11">
        <v>565</v>
      </c>
      <c r="B566" s="12">
        <v>1</v>
      </c>
      <c r="C566" s="13" t="str">
        <f t="shared" si="8"/>
        <v>No</v>
      </c>
    </row>
    <row r="567" spans="1:3" x14ac:dyDescent="0.25">
      <c r="A567" s="14">
        <v>566</v>
      </c>
      <c r="B567" s="15">
        <v>1</v>
      </c>
      <c r="C567" s="16" t="str">
        <f t="shared" si="8"/>
        <v>No</v>
      </c>
    </row>
    <row r="568" spans="1:3" x14ac:dyDescent="0.25">
      <c r="A568" s="11">
        <v>567</v>
      </c>
      <c r="B568" s="12">
        <v>1</v>
      </c>
      <c r="C568" s="13" t="str">
        <f t="shared" si="8"/>
        <v>No</v>
      </c>
    </row>
    <row r="569" spans="1:3" x14ac:dyDescent="0.25">
      <c r="A569" s="14">
        <v>568</v>
      </c>
      <c r="B569" s="15">
        <v>1</v>
      </c>
      <c r="C569" s="16" t="str">
        <f t="shared" si="8"/>
        <v>No</v>
      </c>
    </row>
    <row r="570" spans="1:3" x14ac:dyDescent="0.25">
      <c r="A570" s="11">
        <v>569</v>
      </c>
      <c r="B570" s="12">
        <v>1</v>
      </c>
      <c r="C570" s="13" t="str">
        <f t="shared" si="8"/>
        <v>No</v>
      </c>
    </row>
    <row r="571" spans="1:3" x14ac:dyDescent="0.25">
      <c r="A571" s="14">
        <v>570</v>
      </c>
      <c r="B571" s="15">
        <v>1</v>
      </c>
      <c r="C571" s="16" t="str">
        <f t="shared" si="8"/>
        <v>No</v>
      </c>
    </row>
    <row r="572" spans="1:3" x14ac:dyDescent="0.25">
      <c r="A572" s="11">
        <v>571</v>
      </c>
      <c r="B572" s="12">
        <v>1</v>
      </c>
      <c r="C572" s="13" t="str">
        <f t="shared" si="8"/>
        <v>No</v>
      </c>
    </row>
    <row r="573" spans="1:3" x14ac:dyDescent="0.25">
      <c r="A573" s="14">
        <v>572</v>
      </c>
      <c r="B573" s="15">
        <v>1</v>
      </c>
      <c r="C573" s="16" t="str">
        <f t="shared" si="8"/>
        <v>No</v>
      </c>
    </row>
    <row r="574" spans="1:3" x14ac:dyDescent="0.25">
      <c r="A574" s="11">
        <v>573</v>
      </c>
      <c r="B574" s="12">
        <v>1</v>
      </c>
      <c r="C574" s="13" t="str">
        <f t="shared" si="8"/>
        <v>No</v>
      </c>
    </row>
    <row r="575" spans="1:3" x14ac:dyDescent="0.25">
      <c r="A575" s="14">
        <v>574</v>
      </c>
      <c r="B575" s="15">
        <v>1</v>
      </c>
      <c r="C575" s="16" t="str">
        <f t="shared" si="8"/>
        <v>No</v>
      </c>
    </row>
    <row r="576" spans="1:3" x14ac:dyDescent="0.25">
      <c r="A576" s="11">
        <v>575</v>
      </c>
      <c r="B576" s="12">
        <v>1</v>
      </c>
      <c r="C576" s="13" t="str">
        <f t="shared" si="8"/>
        <v>No</v>
      </c>
    </row>
    <row r="577" spans="1:3" x14ac:dyDescent="0.25">
      <c r="A577" s="14">
        <v>576</v>
      </c>
      <c r="B577" s="15">
        <v>1</v>
      </c>
      <c r="C577" s="16" t="str">
        <f t="shared" si="8"/>
        <v>No</v>
      </c>
    </row>
    <row r="578" spans="1:3" x14ac:dyDescent="0.25">
      <c r="A578" s="11">
        <v>577</v>
      </c>
      <c r="B578" s="12">
        <v>1</v>
      </c>
      <c r="C578" s="13" t="str">
        <f t="shared" ref="C578:C641" si="9">IF(B578&gt;1, "Yes", "No")</f>
        <v>No</v>
      </c>
    </row>
    <row r="579" spans="1:3" x14ac:dyDescent="0.25">
      <c r="A579" s="14">
        <v>578</v>
      </c>
      <c r="B579" s="15">
        <v>1</v>
      </c>
      <c r="C579" s="16" t="str">
        <f t="shared" si="9"/>
        <v>No</v>
      </c>
    </row>
    <row r="580" spans="1:3" x14ac:dyDescent="0.25">
      <c r="A580" s="11">
        <v>579</v>
      </c>
      <c r="B580" s="12">
        <v>1</v>
      </c>
      <c r="C580" s="13" t="str">
        <f t="shared" si="9"/>
        <v>No</v>
      </c>
    </row>
    <row r="581" spans="1:3" x14ac:dyDescent="0.25">
      <c r="A581" s="14">
        <v>580</v>
      </c>
      <c r="B581" s="15">
        <v>1</v>
      </c>
      <c r="C581" s="16" t="str">
        <f t="shared" si="9"/>
        <v>No</v>
      </c>
    </row>
    <row r="582" spans="1:3" x14ac:dyDescent="0.25">
      <c r="A582" s="11">
        <v>581</v>
      </c>
      <c r="B582" s="12">
        <v>1</v>
      </c>
      <c r="C582" s="13" t="str">
        <f t="shared" si="9"/>
        <v>No</v>
      </c>
    </row>
    <row r="583" spans="1:3" x14ac:dyDescent="0.25">
      <c r="A583" s="14">
        <v>582</v>
      </c>
      <c r="B583" s="15">
        <v>1</v>
      </c>
      <c r="C583" s="16" t="str">
        <f t="shared" si="9"/>
        <v>No</v>
      </c>
    </row>
    <row r="584" spans="1:3" x14ac:dyDescent="0.25">
      <c r="A584" s="11">
        <v>583</v>
      </c>
      <c r="B584" s="12">
        <v>1</v>
      </c>
      <c r="C584" s="13" t="str">
        <f t="shared" si="9"/>
        <v>No</v>
      </c>
    </row>
    <row r="585" spans="1:3" x14ac:dyDescent="0.25">
      <c r="A585" s="14">
        <v>584</v>
      </c>
      <c r="B585" s="15">
        <v>1</v>
      </c>
      <c r="C585" s="16" t="str">
        <f t="shared" si="9"/>
        <v>No</v>
      </c>
    </row>
    <row r="586" spans="1:3" x14ac:dyDescent="0.25">
      <c r="A586" s="11">
        <v>585</v>
      </c>
      <c r="B586" s="12">
        <v>1</v>
      </c>
      <c r="C586" s="13" t="str">
        <f t="shared" si="9"/>
        <v>No</v>
      </c>
    </row>
    <row r="587" spans="1:3" x14ac:dyDescent="0.25">
      <c r="A587" s="14">
        <v>586</v>
      </c>
      <c r="B587" s="15">
        <v>1</v>
      </c>
      <c r="C587" s="16" t="str">
        <f t="shared" si="9"/>
        <v>No</v>
      </c>
    </row>
    <row r="588" spans="1:3" x14ac:dyDescent="0.25">
      <c r="A588" s="11">
        <v>587</v>
      </c>
      <c r="B588" s="12">
        <v>1</v>
      </c>
      <c r="C588" s="13" t="str">
        <f t="shared" si="9"/>
        <v>No</v>
      </c>
    </row>
    <row r="589" spans="1:3" x14ac:dyDescent="0.25">
      <c r="A589" s="14">
        <v>588</v>
      </c>
      <c r="B589" s="15">
        <v>1</v>
      </c>
      <c r="C589" s="16" t="str">
        <f t="shared" si="9"/>
        <v>No</v>
      </c>
    </row>
    <row r="590" spans="1:3" x14ac:dyDescent="0.25">
      <c r="A590" s="11">
        <v>589</v>
      </c>
      <c r="B590" s="12">
        <v>1</v>
      </c>
      <c r="C590" s="13" t="str">
        <f t="shared" si="9"/>
        <v>No</v>
      </c>
    </row>
    <row r="591" spans="1:3" x14ac:dyDescent="0.25">
      <c r="A591" s="14">
        <v>590</v>
      </c>
      <c r="B591" s="15">
        <v>1</v>
      </c>
      <c r="C591" s="16" t="str">
        <f t="shared" si="9"/>
        <v>No</v>
      </c>
    </row>
    <row r="592" spans="1:3" x14ac:dyDescent="0.25">
      <c r="A592" s="11">
        <v>591</v>
      </c>
      <c r="B592" s="12">
        <v>1</v>
      </c>
      <c r="C592" s="13" t="str">
        <f t="shared" si="9"/>
        <v>No</v>
      </c>
    </row>
    <row r="593" spans="1:3" x14ac:dyDescent="0.25">
      <c r="A593" s="14">
        <v>592</v>
      </c>
      <c r="B593" s="15">
        <v>1</v>
      </c>
      <c r="C593" s="16" t="str">
        <f t="shared" si="9"/>
        <v>No</v>
      </c>
    </row>
    <row r="594" spans="1:3" x14ac:dyDescent="0.25">
      <c r="A594" s="11">
        <v>593</v>
      </c>
      <c r="B594" s="12">
        <v>1</v>
      </c>
      <c r="C594" s="13" t="str">
        <f t="shared" si="9"/>
        <v>No</v>
      </c>
    </row>
    <row r="595" spans="1:3" x14ac:dyDescent="0.25">
      <c r="A595" s="14">
        <v>594</v>
      </c>
      <c r="B595" s="15">
        <v>1</v>
      </c>
      <c r="C595" s="16" t="str">
        <f t="shared" si="9"/>
        <v>No</v>
      </c>
    </row>
    <row r="596" spans="1:3" x14ac:dyDescent="0.25">
      <c r="A596" s="11">
        <v>595</v>
      </c>
      <c r="B596" s="12">
        <v>1</v>
      </c>
      <c r="C596" s="13" t="str">
        <f t="shared" si="9"/>
        <v>No</v>
      </c>
    </row>
    <row r="597" spans="1:3" x14ac:dyDescent="0.25">
      <c r="A597" s="14">
        <v>596</v>
      </c>
      <c r="B597" s="15">
        <v>1</v>
      </c>
      <c r="C597" s="16" t="str">
        <f t="shared" si="9"/>
        <v>No</v>
      </c>
    </row>
    <row r="598" spans="1:3" x14ac:dyDescent="0.25">
      <c r="A598" s="11">
        <v>597</v>
      </c>
      <c r="B598" s="12">
        <v>1</v>
      </c>
      <c r="C598" s="13" t="str">
        <f t="shared" si="9"/>
        <v>No</v>
      </c>
    </row>
    <row r="599" spans="1:3" x14ac:dyDescent="0.25">
      <c r="A599" s="14">
        <v>598</v>
      </c>
      <c r="B599" s="15">
        <v>1</v>
      </c>
      <c r="C599" s="16" t="str">
        <f t="shared" si="9"/>
        <v>No</v>
      </c>
    </row>
    <row r="600" spans="1:3" x14ac:dyDescent="0.25">
      <c r="A600" s="11">
        <v>599</v>
      </c>
      <c r="B600" s="12">
        <v>1</v>
      </c>
      <c r="C600" s="13" t="str">
        <f t="shared" si="9"/>
        <v>No</v>
      </c>
    </row>
    <row r="601" spans="1:3" x14ac:dyDescent="0.25">
      <c r="A601" s="14">
        <v>600</v>
      </c>
      <c r="B601" s="15">
        <v>1</v>
      </c>
      <c r="C601" s="16" t="str">
        <f t="shared" si="9"/>
        <v>No</v>
      </c>
    </row>
    <row r="602" spans="1:3" x14ac:dyDescent="0.25">
      <c r="A602" s="11">
        <v>601</v>
      </c>
      <c r="B602" s="12">
        <v>1</v>
      </c>
      <c r="C602" s="13" t="str">
        <f t="shared" si="9"/>
        <v>No</v>
      </c>
    </row>
    <row r="603" spans="1:3" x14ac:dyDescent="0.25">
      <c r="A603" s="14">
        <v>602</v>
      </c>
      <c r="B603" s="15">
        <v>1</v>
      </c>
      <c r="C603" s="16" t="str">
        <f t="shared" si="9"/>
        <v>No</v>
      </c>
    </row>
    <row r="604" spans="1:3" x14ac:dyDescent="0.25">
      <c r="A604" s="11">
        <v>603</v>
      </c>
      <c r="B604" s="12">
        <v>1</v>
      </c>
      <c r="C604" s="13" t="str">
        <f t="shared" si="9"/>
        <v>No</v>
      </c>
    </row>
    <row r="605" spans="1:3" x14ac:dyDescent="0.25">
      <c r="A605" s="14">
        <v>604</v>
      </c>
      <c r="B605" s="15">
        <v>1</v>
      </c>
      <c r="C605" s="16" t="str">
        <f t="shared" si="9"/>
        <v>No</v>
      </c>
    </row>
    <row r="606" spans="1:3" x14ac:dyDescent="0.25">
      <c r="A606" s="11">
        <v>605</v>
      </c>
      <c r="B606" s="12">
        <v>1</v>
      </c>
      <c r="C606" s="13" t="str">
        <f t="shared" si="9"/>
        <v>No</v>
      </c>
    </row>
    <row r="607" spans="1:3" x14ac:dyDescent="0.25">
      <c r="A607" s="14">
        <v>606</v>
      </c>
      <c r="B607" s="15">
        <v>1</v>
      </c>
      <c r="C607" s="16" t="str">
        <f t="shared" si="9"/>
        <v>No</v>
      </c>
    </row>
    <row r="608" spans="1:3" x14ac:dyDescent="0.25">
      <c r="A608" s="11">
        <v>607</v>
      </c>
      <c r="B608" s="12">
        <v>1</v>
      </c>
      <c r="C608" s="13" t="str">
        <f t="shared" si="9"/>
        <v>No</v>
      </c>
    </row>
    <row r="609" spans="1:3" x14ac:dyDescent="0.25">
      <c r="A609" s="14">
        <v>608</v>
      </c>
      <c r="B609" s="15">
        <v>1</v>
      </c>
      <c r="C609" s="16" t="str">
        <f t="shared" si="9"/>
        <v>No</v>
      </c>
    </row>
    <row r="610" spans="1:3" x14ac:dyDescent="0.25">
      <c r="A610" s="11">
        <v>609</v>
      </c>
      <c r="B610" s="12">
        <v>1</v>
      </c>
      <c r="C610" s="13" t="str">
        <f t="shared" si="9"/>
        <v>No</v>
      </c>
    </row>
    <row r="611" spans="1:3" x14ac:dyDescent="0.25">
      <c r="A611" s="14">
        <v>610</v>
      </c>
      <c r="B611" s="15">
        <v>1</v>
      </c>
      <c r="C611" s="16" t="str">
        <f t="shared" si="9"/>
        <v>No</v>
      </c>
    </row>
    <row r="612" spans="1:3" x14ac:dyDescent="0.25">
      <c r="A612" s="11">
        <v>611</v>
      </c>
      <c r="B612" s="12">
        <v>1</v>
      </c>
      <c r="C612" s="13" t="str">
        <f t="shared" si="9"/>
        <v>No</v>
      </c>
    </row>
    <row r="613" spans="1:3" x14ac:dyDescent="0.25">
      <c r="A613" s="14">
        <v>612</v>
      </c>
      <c r="B613" s="15">
        <v>1</v>
      </c>
      <c r="C613" s="16" t="str">
        <f t="shared" si="9"/>
        <v>No</v>
      </c>
    </row>
    <row r="614" spans="1:3" x14ac:dyDescent="0.25">
      <c r="A614" s="11">
        <v>613</v>
      </c>
      <c r="B614" s="12">
        <v>1</v>
      </c>
      <c r="C614" s="13" t="str">
        <f t="shared" si="9"/>
        <v>No</v>
      </c>
    </row>
    <row r="615" spans="1:3" x14ac:dyDescent="0.25">
      <c r="A615" s="14">
        <v>614</v>
      </c>
      <c r="B615" s="15">
        <v>1</v>
      </c>
      <c r="C615" s="16" t="str">
        <f t="shared" si="9"/>
        <v>No</v>
      </c>
    </row>
    <row r="616" spans="1:3" x14ac:dyDescent="0.25">
      <c r="A616" s="11">
        <v>615</v>
      </c>
      <c r="B616" s="12">
        <v>1</v>
      </c>
      <c r="C616" s="13" t="str">
        <f t="shared" si="9"/>
        <v>No</v>
      </c>
    </row>
    <row r="617" spans="1:3" x14ac:dyDescent="0.25">
      <c r="A617" s="14">
        <v>616</v>
      </c>
      <c r="B617" s="15">
        <v>1</v>
      </c>
      <c r="C617" s="16" t="str">
        <f t="shared" si="9"/>
        <v>No</v>
      </c>
    </row>
    <row r="618" spans="1:3" x14ac:dyDescent="0.25">
      <c r="A618" s="11">
        <v>617</v>
      </c>
      <c r="B618" s="12">
        <v>1</v>
      </c>
      <c r="C618" s="13" t="str">
        <f t="shared" si="9"/>
        <v>No</v>
      </c>
    </row>
    <row r="619" spans="1:3" x14ac:dyDescent="0.25">
      <c r="A619" s="14">
        <v>618</v>
      </c>
      <c r="B619" s="15">
        <v>1</v>
      </c>
      <c r="C619" s="16" t="str">
        <f t="shared" si="9"/>
        <v>No</v>
      </c>
    </row>
    <row r="620" spans="1:3" x14ac:dyDescent="0.25">
      <c r="A620" s="11">
        <v>619</v>
      </c>
      <c r="B620" s="12">
        <v>1</v>
      </c>
      <c r="C620" s="13" t="str">
        <f t="shared" si="9"/>
        <v>No</v>
      </c>
    </row>
    <row r="621" spans="1:3" x14ac:dyDescent="0.25">
      <c r="A621" s="14">
        <v>620</v>
      </c>
      <c r="B621" s="15">
        <v>1</v>
      </c>
      <c r="C621" s="16" t="str">
        <f t="shared" si="9"/>
        <v>No</v>
      </c>
    </row>
    <row r="622" spans="1:3" x14ac:dyDescent="0.25">
      <c r="A622" s="11">
        <v>621</v>
      </c>
      <c r="B622" s="12">
        <v>1</v>
      </c>
      <c r="C622" s="13" t="str">
        <f t="shared" si="9"/>
        <v>No</v>
      </c>
    </row>
    <row r="623" spans="1:3" x14ac:dyDescent="0.25">
      <c r="A623" s="14">
        <v>622</v>
      </c>
      <c r="B623" s="15">
        <v>1</v>
      </c>
      <c r="C623" s="16" t="str">
        <f t="shared" si="9"/>
        <v>No</v>
      </c>
    </row>
    <row r="624" spans="1:3" x14ac:dyDescent="0.25">
      <c r="A624" s="11">
        <v>623</v>
      </c>
      <c r="B624" s="12">
        <v>1</v>
      </c>
      <c r="C624" s="13" t="str">
        <f t="shared" si="9"/>
        <v>No</v>
      </c>
    </row>
    <row r="625" spans="1:3" x14ac:dyDescent="0.25">
      <c r="A625" s="14">
        <v>624</v>
      </c>
      <c r="B625" s="15">
        <v>1</v>
      </c>
      <c r="C625" s="16" t="str">
        <f t="shared" si="9"/>
        <v>No</v>
      </c>
    </row>
    <row r="626" spans="1:3" x14ac:dyDescent="0.25">
      <c r="A626" s="11">
        <v>625</v>
      </c>
      <c r="B626" s="12">
        <v>1</v>
      </c>
      <c r="C626" s="13" t="str">
        <f t="shared" si="9"/>
        <v>No</v>
      </c>
    </row>
    <row r="627" spans="1:3" x14ac:dyDescent="0.25">
      <c r="A627" s="14">
        <v>626</v>
      </c>
      <c r="B627" s="15">
        <v>1</v>
      </c>
      <c r="C627" s="16" t="str">
        <f t="shared" si="9"/>
        <v>No</v>
      </c>
    </row>
    <row r="628" spans="1:3" x14ac:dyDescent="0.25">
      <c r="A628" s="11">
        <v>627</v>
      </c>
      <c r="B628" s="12">
        <v>1</v>
      </c>
      <c r="C628" s="13" t="str">
        <f t="shared" si="9"/>
        <v>No</v>
      </c>
    </row>
    <row r="629" spans="1:3" x14ac:dyDescent="0.25">
      <c r="A629" s="14">
        <v>628</v>
      </c>
      <c r="B629" s="15">
        <v>1</v>
      </c>
      <c r="C629" s="16" t="str">
        <f t="shared" si="9"/>
        <v>No</v>
      </c>
    </row>
    <row r="630" spans="1:3" x14ac:dyDescent="0.25">
      <c r="A630" s="11">
        <v>629</v>
      </c>
      <c r="B630" s="12">
        <v>1</v>
      </c>
      <c r="C630" s="13" t="str">
        <f t="shared" si="9"/>
        <v>No</v>
      </c>
    </row>
    <row r="631" spans="1:3" x14ac:dyDescent="0.25">
      <c r="A631" s="14">
        <v>630</v>
      </c>
      <c r="B631" s="15">
        <v>1</v>
      </c>
      <c r="C631" s="16" t="str">
        <f t="shared" si="9"/>
        <v>No</v>
      </c>
    </row>
    <row r="632" spans="1:3" x14ac:dyDescent="0.25">
      <c r="A632" s="11">
        <v>631</v>
      </c>
      <c r="B632" s="12">
        <v>1</v>
      </c>
      <c r="C632" s="13" t="str">
        <f t="shared" si="9"/>
        <v>No</v>
      </c>
    </row>
    <row r="633" spans="1:3" x14ac:dyDescent="0.25">
      <c r="A633" s="14">
        <v>632</v>
      </c>
      <c r="B633" s="15">
        <v>1</v>
      </c>
      <c r="C633" s="16" t="str">
        <f t="shared" si="9"/>
        <v>No</v>
      </c>
    </row>
    <row r="634" spans="1:3" x14ac:dyDescent="0.25">
      <c r="A634" s="11">
        <v>633</v>
      </c>
      <c r="B634" s="12">
        <v>1</v>
      </c>
      <c r="C634" s="13" t="str">
        <f t="shared" si="9"/>
        <v>No</v>
      </c>
    </row>
    <row r="635" spans="1:3" x14ac:dyDescent="0.25">
      <c r="A635" s="14">
        <v>634</v>
      </c>
      <c r="B635" s="15">
        <v>1</v>
      </c>
      <c r="C635" s="16" t="str">
        <f t="shared" si="9"/>
        <v>No</v>
      </c>
    </row>
    <row r="636" spans="1:3" x14ac:dyDescent="0.25">
      <c r="A636" s="11">
        <v>635</v>
      </c>
      <c r="B636" s="12">
        <v>1</v>
      </c>
      <c r="C636" s="13" t="str">
        <f t="shared" si="9"/>
        <v>No</v>
      </c>
    </row>
    <row r="637" spans="1:3" x14ac:dyDescent="0.25">
      <c r="A637" s="14">
        <v>636</v>
      </c>
      <c r="B637" s="15">
        <v>1</v>
      </c>
      <c r="C637" s="16" t="str">
        <f t="shared" si="9"/>
        <v>No</v>
      </c>
    </row>
    <row r="638" spans="1:3" x14ac:dyDescent="0.25">
      <c r="A638" s="11">
        <v>637</v>
      </c>
      <c r="B638" s="12">
        <v>1</v>
      </c>
      <c r="C638" s="13" t="str">
        <f t="shared" si="9"/>
        <v>No</v>
      </c>
    </row>
    <row r="639" spans="1:3" x14ac:dyDescent="0.25">
      <c r="A639" s="14">
        <v>638</v>
      </c>
      <c r="B639" s="15">
        <v>1</v>
      </c>
      <c r="C639" s="16" t="str">
        <f t="shared" si="9"/>
        <v>No</v>
      </c>
    </row>
    <row r="640" spans="1:3" x14ac:dyDescent="0.25">
      <c r="A640" s="11">
        <v>639</v>
      </c>
      <c r="B640" s="12">
        <v>1</v>
      </c>
      <c r="C640" s="13" t="str">
        <f t="shared" si="9"/>
        <v>No</v>
      </c>
    </row>
    <row r="641" spans="1:3" x14ac:dyDescent="0.25">
      <c r="A641" s="14">
        <v>640</v>
      </c>
      <c r="B641" s="15">
        <v>1</v>
      </c>
      <c r="C641" s="16" t="str">
        <f t="shared" si="9"/>
        <v>No</v>
      </c>
    </row>
    <row r="642" spans="1:3" x14ac:dyDescent="0.25">
      <c r="A642" s="11">
        <v>641</v>
      </c>
      <c r="B642" s="12">
        <v>1</v>
      </c>
      <c r="C642" s="13" t="str">
        <f t="shared" ref="C642:C705" si="10">IF(B642&gt;1, "Yes", "No")</f>
        <v>No</v>
      </c>
    </row>
    <row r="643" spans="1:3" x14ac:dyDescent="0.25">
      <c r="A643" s="14">
        <v>642</v>
      </c>
      <c r="B643" s="15">
        <v>1</v>
      </c>
      <c r="C643" s="16" t="str">
        <f t="shared" si="10"/>
        <v>No</v>
      </c>
    </row>
    <row r="644" spans="1:3" x14ac:dyDescent="0.25">
      <c r="A644" s="11">
        <v>643</v>
      </c>
      <c r="B644" s="12">
        <v>1</v>
      </c>
      <c r="C644" s="13" t="str">
        <f t="shared" si="10"/>
        <v>No</v>
      </c>
    </row>
    <row r="645" spans="1:3" x14ac:dyDescent="0.25">
      <c r="A645" s="14">
        <v>644</v>
      </c>
      <c r="B645" s="15">
        <v>1</v>
      </c>
      <c r="C645" s="16" t="str">
        <f t="shared" si="10"/>
        <v>No</v>
      </c>
    </row>
    <row r="646" spans="1:3" x14ac:dyDescent="0.25">
      <c r="A646" s="11">
        <v>645</v>
      </c>
      <c r="B646" s="12">
        <v>1</v>
      </c>
      <c r="C646" s="13" t="str">
        <f t="shared" si="10"/>
        <v>No</v>
      </c>
    </row>
    <row r="647" spans="1:3" x14ac:dyDescent="0.25">
      <c r="A647" s="14">
        <v>646</v>
      </c>
      <c r="B647" s="15">
        <v>1</v>
      </c>
      <c r="C647" s="16" t="str">
        <f t="shared" si="10"/>
        <v>No</v>
      </c>
    </row>
    <row r="648" spans="1:3" x14ac:dyDescent="0.25">
      <c r="A648" s="11">
        <v>647</v>
      </c>
      <c r="B648" s="12">
        <v>1</v>
      </c>
      <c r="C648" s="13" t="str">
        <f t="shared" si="10"/>
        <v>No</v>
      </c>
    </row>
    <row r="649" spans="1:3" x14ac:dyDescent="0.25">
      <c r="A649" s="14">
        <v>648</v>
      </c>
      <c r="B649" s="15">
        <v>1</v>
      </c>
      <c r="C649" s="16" t="str">
        <f t="shared" si="10"/>
        <v>No</v>
      </c>
    </row>
    <row r="650" spans="1:3" x14ac:dyDescent="0.25">
      <c r="A650" s="11">
        <v>649</v>
      </c>
      <c r="B650" s="12">
        <v>1</v>
      </c>
      <c r="C650" s="13" t="str">
        <f t="shared" si="10"/>
        <v>No</v>
      </c>
    </row>
    <row r="651" spans="1:3" x14ac:dyDescent="0.25">
      <c r="A651" s="14">
        <v>650</v>
      </c>
      <c r="B651" s="15">
        <v>1</v>
      </c>
      <c r="C651" s="16" t="str">
        <f t="shared" si="10"/>
        <v>No</v>
      </c>
    </row>
    <row r="652" spans="1:3" x14ac:dyDescent="0.25">
      <c r="A652" s="11">
        <v>651</v>
      </c>
      <c r="B652" s="12">
        <v>1</v>
      </c>
      <c r="C652" s="13" t="str">
        <f t="shared" si="10"/>
        <v>No</v>
      </c>
    </row>
    <row r="653" spans="1:3" x14ac:dyDescent="0.25">
      <c r="A653" s="14">
        <v>652</v>
      </c>
      <c r="B653" s="15">
        <v>1</v>
      </c>
      <c r="C653" s="16" t="str">
        <f t="shared" si="10"/>
        <v>No</v>
      </c>
    </row>
    <row r="654" spans="1:3" x14ac:dyDescent="0.25">
      <c r="A654" s="11">
        <v>653</v>
      </c>
      <c r="B654" s="12">
        <v>1</v>
      </c>
      <c r="C654" s="13" t="str">
        <f t="shared" si="10"/>
        <v>No</v>
      </c>
    </row>
    <row r="655" spans="1:3" x14ac:dyDescent="0.25">
      <c r="A655" s="14">
        <v>654</v>
      </c>
      <c r="B655" s="15">
        <v>1</v>
      </c>
      <c r="C655" s="16" t="str">
        <f t="shared" si="10"/>
        <v>No</v>
      </c>
    </row>
    <row r="656" spans="1:3" x14ac:dyDescent="0.25">
      <c r="A656" s="11">
        <v>655</v>
      </c>
      <c r="B656" s="12">
        <v>1</v>
      </c>
      <c r="C656" s="13" t="str">
        <f t="shared" si="10"/>
        <v>No</v>
      </c>
    </row>
    <row r="657" spans="1:3" x14ac:dyDescent="0.25">
      <c r="A657" s="14">
        <v>656</v>
      </c>
      <c r="B657" s="15">
        <v>1</v>
      </c>
      <c r="C657" s="16" t="str">
        <f t="shared" si="10"/>
        <v>No</v>
      </c>
    </row>
    <row r="658" spans="1:3" x14ac:dyDescent="0.25">
      <c r="A658" s="11">
        <v>657</v>
      </c>
      <c r="B658" s="12">
        <v>1</v>
      </c>
      <c r="C658" s="13" t="str">
        <f t="shared" si="10"/>
        <v>No</v>
      </c>
    </row>
    <row r="659" spans="1:3" x14ac:dyDescent="0.25">
      <c r="A659" s="14">
        <v>658</v>
      </c>
      <c r="B659" s="15">
        <v>1</v>
      </c>
      <c r="C659" s="16" t="str">
        <f t="shared" si="10"/>
        <v>No</v>
      </c>
    </row>
    <row r="660" spans="1:3" x14ac:dyDescent="0.25">
      <c r="A660" s="11">
        <v>659</v>
      </c>
      <c r="B660" s="12">
        <v>1</v>
      </c>
      <c r="C660" s="13" t="str">
        <f t="shared" si="10"/>
        <v>No</v>
      </c>
    </row>
    <row r="661" spans="1:3" x14ac:dyDescent="0.25">
      <c r="A661" s="14">
        <v>660</v>
      </c>
      <c r="B661" s="15">
        <v>1</v>
      </c>
      <c r="C661" s="16" t="str">
        <f t="shared" si="10"/>
        <v>No</v>
      </c>
    </row>
    <row r="662" spans="1:3" x14ac:dyDescent="0.25">
      <c r="A662" s="11">
        <v>661</v>
      </c>
      <c r="B662" s="12">
        <v>1</v>
      </c>
      <c r="C662" s="13" t="str">
        <f t="shared" si="10"/>
        <v>No</v>
      </c>
    </row>
    <row r="663" spans="1:3" x14ac:dyDescent="0.25">
      <c r="A663" s="14">
        <v>662</v>
      </c>
      <c r="B663" s="15">
        <v>1</v>
      </c>
      <c r="C663" s="16" t="str">
        <f t="shared" si="10"/>
        <v>No</v>
      </c>
    </row>
    <row r="664" spans="1:3" x14ac:dyDescent="0.25">
      <c r="A664" s="11">
        <v>663</v>
      </c>
      <c r="B664" s="12">
        <v>1</v>
      </c>
      <c r="C664" s="13" t="str">
        <f t="shared" si="10"/>
        <v>No</v>
      </c>
    </row>
    <row r="665" spans="1:3" x14ac:dyDescent="0.25">
      <c r="A665" s="14">
        <v>664</v>
      </c>
      <c r="B665" s="15">
        <v>1</v>
      </c>
      <c r="C665" s="16" t="str">
        <f t="shared" si="10"/>
        <v>No</v>
      </c>
    </row>
    <row r="666" spans="1:3" x14ac:dyDescent="0.25">
      <c r="A666" s="11">
        <v>665</v>
      </c>
      <c r="B666" s="12">
        <v>1</v>
      </c>
      <c r="C666" s="13" t="str">
        <f t="shared" si="10"/>
        <v>No</v>
      </c>
    </row>
    <row r="667" spans="1:3" x14ac:dyDescent="0.25">
      <c r="A667" s="14">
        <v>666</v>
      </c>
      <c r="B667" s="15">
        <v>1</v>
      </c>
      <c r="C667" s="16" t="str">
        <f t="shared" si="10"/>
        <v>No</v>
      </c>
    </row>
    <row r="668" spans="1:3" x14ac:dyDescent="0.25">
      <c r="A668" s="11">
        <v>667</v>
      </c>
      <c r="B668" s="12">
        <v>1</v>
      </c>
      <c r="C668" s="13" t="str">
        <f t="shared" si="10"/>
        <v>No</v>
      </c>
    </row>
    <row r="669" spans="1:3" x14ac:dyDescent="0.25">
      <c r="A669" s="14">
        <v>668</v>
      </c>
      <c r="B669" s="15">
        <v>1</v>
      </c>
      <c r="C669" s="16" t="str">
        <f t="shared" si="10"/>
        <v>No</v>
      </c>
    </row>
    <row r="670" spans="1:3" x14ac:dyDescent="0.25">
      <c r="A670" s="11">
        <v>669</v>
      </c>
      <c r="B670" s="12">
        <v>1</v>
      </c>
      <c r="C670" s="13" t="str">
        <f t="shared" si="10"/>
        <v>No</v>
      </c>
    </row>
    <row r="671" spans="1:3" x14ac:dyDescent="0.25">
      <c r="A671" s="14">
        <v>670</v>
      </c>
      <c r="B671" s="15">
        <v>1</v>
      </c>
      <c r="C671" s="16" t="str">
        <f t="shared" si="10"/>
        <v>No</v>
      </c>
    </row>
    <row r="672" spans="1:3" x14ac:dyDescent="0.25">
      <c r="A672" s="11">
        <v>671</v>
      </c>
      <c r="B672" s="12">
        <v>1</v>
      </c>
      <c r="C672" s="13" t="str">
        <f t="shared" si="10"/>
        <v>No</v>
      </c>
    </row>
    <row r="673" spans="1:3" x14ac:dyDescent="0.25">
      <c r="A673" s="14">
        <v>672</v>
      </c>
      <c r="B673" s="15">
        <v>1</v>
      </c>
      <c r="C673" s="16" t="str">
        <f t="shared" si="10"/>
        <v>No</v>
      </c>
    </row>
    <row r="674" spans="1:3" x14ac:dyDescent="0.25">
      <c r="A674" s="11">
        <v>673</v>
      </c>
      <c r="B674" s="12">
        <v>1</v>
      </c>
      <c r="C674" s="13" t="str">
        <f t="shared" si="10"/>
        <v>No</v>
      </c>
    </row>
    <row r="675" spans="1:3" x14ac:dyDescent="0.25">
      <c r="A675" s="14">
        <v>674</v>
      </c>
      <c r="B675" s="15">
        <v>1</v>
      </c>
      <c r="C675" s="16" t="str">
        <f t="shared" si="10"/>
        <v>No</v>
      </c>
    </row>
    <row r="676" spans="1:3" x14ac:dyDescent="0.25">
      <c r="A676" s="11">
        <v>675</v>
      </c>
      <c r="B676" s="12">
        <v>1</v>
      </c>
      <c r="C676" s="13" t="str">
        <f t="shared" si="10"/>
        <v>No</v>
      </c>
    </row>
    <row r="677" spans="1:3" x14ac:dyDescent="0.25">
      <c r="A677" s="14">
        <v>676</v>
      </c>
      <c r="B677" s="15">
        <v>1</v>
      </c>
      <c r="C677" s="16" t="str">
        <f t="shared" si="10"/>
        <v>No</v>
      </c>
    </row>
    <row r="678" spans="1:3" x14ac:dyDescent="0.25">
      <c r="A678" s="11">
        <v>677</v>
      </c>
      <c r="B678" s="12">
        <v>1</v>
      </c>
      <c r="C678" s="13" t="str">
        <f t="shared" si="10"/>
        <v>No</v>
      </c>
    </row>
    <row r="679" spans="1:3" x14ac:dyDescent="0.25">
      <c r="A679" s="14">
        <v>678</v>
      </c>
      <c r="B679" s="15">
        <v>1</v>
      </c>
      <c r="C679" s="16" t="str">
        <f t="shared" si="10"/>
        <v>No</v>
      </c>
    </row>
    <row r="680" spans="1:3" x14ac:dyDescent="0.25">
      <c r="A680" s="11">
        <v>679</v>
      </c>
      <c r="B680" s="12">
        <v>1</v>
      </c>
      <c r="C680" s="13" t="str">
        <f t="shared" si="10"/>
        <v>No</v>
      </c>
    </row>
    <row r="681" spans="1:3" x14ac:dyDescent="0.25">
      <c r="A681" s="14">
        <v>680</v>
      </c>
      <c r="B681" s="15">
        <v>1</v>
      </c>
      <c r="C681" s="16" t="str">
        <f t="shared" si="10"/>
        <v>No</v>
      </c>
    </row>
    <row r="682" spans="1:3" x14ac:dyDescent="0.25">
      <c r="A682" s="11">
        <v>681</v>
      </c>
      <c r="B682" s="12">
        <v>1</v>
      </c>
      <c r="C682" s="13" t="str">
        <f t="shared" si="10"/>
        <v>No</v>
      </c>
    </row>
    <row r="683" spans="1:3" x14ac:dyDescent="0.25">
      <c r="A683" s="14">
        <v>682</v>
      </c>
      <c r="B683" s="15">
        <v>1</v>
      </c>
      <c r="C683" s="16" t="str">
        <f t="shared" si="10"/>
        <v>No</v>
      </c>
    </row>
    <row r="684" spans="1:3" x14ac:dyDescent="0.25">
      <c r="A684" s="11">
        <v>683</v>
      </c>
      <c r="B684" s="12">
        <v>1</v>
      </c>
      <c r="C684" s="13" t="str">
        <f t="shared" si="10"/>
        <v>No</v>
      </c>
    </row>
    <row r="685" spans="1:3" x14ac:dyDescent="0.25">
      <c r="A685" s="14">
        <v>684</v>
      </c>
      <c r="B685" s="15">
        <v>1</v>
      </c>
      <c r="C685" s="16" t="str">
        <f t="shared" si="10"/>
        <v>No</v>
      </c>
    </row>
    <row r="686" spans="1:3" x14ac:dyDescent="0.25">
      <c r="A686" s="11">
        <v>685</v>
      </c>
      <c r="B686" s="12">
        <v>1</v>
      </c>
      <c r="C686" s="13" t="str">
        <f t="shared" si="10"/>
        <v>No</v>
      </c>
    </row>
    <row r="687" spans="1:3" x14ac:dyDescent="0.25">
      <c r="A687" s="14">
        <v>686</v>
      </c>
      <c r="B687" s="15">
        <v>1</v>
      </c>
      <c r="C687" s="16" t="str">
        <f t="shared" si="10"/>
        <v>No</v>
      </c>
    </row>
    <row r="688" spans="1:3" x14ac:dyDescent="0.25">
      <c r="A688" s="11">
        <v>687</v>
      </c>
      <c r="B688" s="12">
        <v>1</v>
      </c>
      <c r="C688" s="13" t="str">
        <f t="shared" si="10"/>
        <v>No</v>
      </c>
    </row>
    <row r="689" spans="1:3" x14ac:dyDescent="0.25">
      <c r="A689" s="14">
        <v>688</v>
      </c>
      <c r="B689" s="15">
        <v>1</v>
      </c>
      <c r="C689" s="16" t="str">
        <f t="shared" si="10"/>
        <v>No</v>
      </c>
    </row>
    <row r="690" spans="1:3" x14ac:dyDescent="0.25">
      <c r="A690" s="11">
        <v>689</v>
      </c>
      <c r="B690" s="12">
        <v>1</v>
      </c>
      <c r="C690" s="13" t="str">
        <f t="shared" si="10"/>
        <v>No</v>
      </c>
    </row>
    <row r="691" spans="1:3" x14ac:dyDescent="0.25">
      <c r="A691" s="14">
        <v>690</v>
      </c>
      <c r="B691" s="15">
        <v>1</v>
      </c>
      <c r="C691" s="16" t="str">
        <f t="shared" si="10"/>
        <v>No</v>
      </c>
    </row>
    <row r="692" spans="1:3" x14ac:dyDescent="0.25">
      <c r="A692" s="11">
        <v>691</v>
      </c>
      <c r="B692" s="12">
        <v>1</v>
      </c>
      <c r="C692" s="13" t="str">
        <f t="shared" si="10"/>
        <v>No</v>
      </c>
    </row>
    <row r="693" spans="1:3" x14ac:dyDescent="0.25">
      <c r="A693" s="14">
        <v>692</v>
      </c>
      <c r="B693" s="15">
        <v>1</v>
      </c>
      <c r="C693" s="16" t="str">
        <f t="shared" si="10"/>
        <v>No</v>
      </c>
    </row>
    <row r="694" spans="1:3" x14ac:dyDescent="0.25">
      <c r="A694" s="11">
        <v>693</v>
      </c>
      <c r="B694" s="12">
        <v>1</v>
      </c>
      <c r="C694" s="13" t="str">
        <f t="shared" si="10"/>
        <v>No</v>
      </c>
    </row>
    <row r="695" spans="1:3" x14ac:dyDescent="0.25">
      <c r="A695" s="14">
        <v>694</v>
      </c>
      <c r="B695" s="15">
        <v>1</v>
      </c>
      <c r="C695" s="16" t="str">
        <f t="shared" si="10"/>
        <v>No</v>
      </c>
    </row>
    <row r="696" spans="1:3" x14ac:dyDescent="0.25">
      <c r="A696" s="11">
        <v>695</v>
      </c>
      <c r="B696" s="12">
        <v>1</v>
      </c>
      <c r="C696" s="13" t="str">
        <f t="shared" si="10"/>
        <v>No</v>
      </c>
    </row>
    <row r="697" spans="1:3" x14ac:dyDescent="0.25">
      <c r="A697" s="14">
        <v>696</v>
      </c>
      <c r="B697" s="15">
        <v>1</v>
      </c>
      <c r="C697" s="16" t="str">
        <f t="shared" si="10"/>
        <v>No</v>
      </c>
    </row>
    <row r="698" spans="1:3" x14ac:dyDescent="0.25">
      <c r="A698" s="11">
        <v>697</v>
      </c>
      <c r="B698" s="12">
        <v>1</v>
      </c>
      <c r="C698" s="13" t="str">
        <f t="shared" si="10"/>
        <v>No</v>
      </c>
    </row>
    <row r="699" spans="1:3" x14ac:dyDescent="0.25">
      <c r="A699" s="14">
        <v>698</v>
      </c>
      <c r="B699" s="15">
        <v>1</v>
      </c>
      <c r="C699" s="16" t="str">
        <f t="shared" si="10"/>
        <v>No</v>
      </c>
    </row>
    <row r="700" spans="1:3" x14ac:dyDescent="0.25">
      <c r="A700" s="11">
        <v>699</v>
      </c>
      <c r="B700" s="12">
        <v>1</v>
      </c>
      <c r="C700" s="13" t="str">
        <f t="shared" si="10"/>
        <v>No</v>
      </c>
    </row>
    <row r="701" spans="1:3" x14ac:dyDescent="0.25">
      <c r="A701" s="14">
        <v>700</v>
      </c>
      <c r="B701" s="15">
        <v>1</v>
      </c>
      <c r="C701" s="16" t="str">
        <f t="shared" si="10"/>
        <v>No</v>
      </c>
    </row>
    <row r="702" spans="1:3" x14ac:dyDescent="0.25">
      <c r="A702" s="11">
        <v>701</v>
      </c>
      <c r="B702" s="12">
        <v>1</v>
      </c>
      <c r="C702" s="13" t="str">
        <f t="shared" si="10"/>
        <v>No</v>
      </c>
    </row>
    <row r="703" spans="1:3" x14ac:dyDescent="0.25">
      <c r="A703" s="14">
        <v>702</v>
      </c>
      <c r="B703" s="15">
        <v>1</v>
      </c>
      <c r="C703" s="16" t="str">
        <f t="shared" si="10"/>
        <v>No</v>
      </c>
    </row>
    <row r="704" spans="1:3" x14ac:dyDescent="0.25">
      <c r="A704" s="11">
        <v>703</v>
      </c>
      <c r="B704" s="12">
        <v>1</v>
      </c>
      <c r="C704" s="13" t="str">
        <f t="shared" si="10"/>
        <v>No</v>
      </c>
    </row>
    <row r="705" spans="1:3" x14ac:dyDescent="0.25">
      <c r="A705" s="14">
        <v>704</v>
      </c>
      <c r="B705" s="15">
        <v>1</v>
      </c>
      <c r="C705" s="16" t="str">
        <f t="shared" si="10"/>
        <v>No</v>
      </c>
    </row>
    <row r="706" spans="1:3" x14ac:dyDescent="0.25">
      <c r="A706" s="11">
        <v>705</v>
      </c>
      <c r="B706" s="12">
        <v>1</v>
      </c>
      <c r="C706" s="13" t="str">
        <f t="shared" ref="C706:C769" si="11">IF(B706&gt;1, "Yes", "No")</f>
        <v>No</v>
      </c>
    </row>
    <row r="707" spans="1:3" x14ac:dyDescent="0.25">
      <c r="A707" s="14">
        <v>706</v>
      </c>
      <c r="B707" s="15">
        <v>1</v>
      </c>
      <c r="C707" s="16" t="str">
        <f t="shared" si="11"/>
        <v>No</v>
      </c>
    </row>
    <row r="708" spans="1:3" x14ac:dyDescent="0.25">
      <c r="A708" s="11">
        <v>707</v>
      </c>
      <c r="B708" s="12">
        <v>1</v>
      </c>
      <c r="C708" s="13" t="str">
        <f t="shared" si="11"/>
        <v>No</v>
      </c>
    </row>
    <row r="709" spans="1:3" x14ac:dyDescent="0.25">
      <c r="A709" s="14">
        <v>708</v>
      </c>
      <c r="B709" s="15">
        <v>1</v>
      </c>
      <c r="C709" s="16" t="str">
        <f t="shared" si="11"/>
        <v>No</v>
      </c>
    </row>
    <row r="710" spans="1:3" x14ac:dyDescent="0.25">
      <c r="A710" s="11">
        <v>709</v>
      </c>
      <c r="B710" s="12">
        <v>1</v>
      </c>
      <c r="C710" s="13" t="str">
        <f t="shared" si="11"/>
        <v>No</v>
      </c>
    </row>
    <row r="711" spans="1:3" x14ac:dyDescent="0.25">
      <c r="A711" s="14">
        <v>710</v>
      </c>
      <c r="B711" s="15">
        <v>1</v>
      </c>
      <c r="C711" s="16" t="str">
        <f t="shared" si="11"/>
        <v>No</v>
      </c>
    </row>
    <row r="712" spans="1:3" x14ac:dyDescent="0.25">
      <c r="A712" s="11">
        <v>711</v>
      </c>
      <c r="B712" s="12">
        <v>1</v>
      </c>
      <c r="C712" s="13" t="str">
        <f t="shared" si="11"/>
        <v>No</v>
      </c>
    </row>
    <row r="713" spans="1:3" x14ac:dyDescent="0.25">
      <c r="A713" s="14">
        <v>712</v>
      </c>
      <c r="B713" s="15">
        <v>1</v>
      </c>
      <c r="C713" s="16" t="str">
        <f t="shared" si="11"/>
        <v>No</v>
      </c>
    </row>
    <row r="714" spans="1:3" x14ac:dyDescent="0.25">
      <c r="A714" s="11">
        <v>713</v>
      </c>
      <c r="B714" s="12">
        <v>1</v>
      </c>
      <c r="C714" s="13" t="str">
        <f t="shared" si="11"/>
        <v>No</v>
      </c>
    </row>
    <row r="715" spans="1:3" x14ac:dyDescent="0.25">
      <c r="A715" s="14">
        <v>714</v>
      </c>
      <c r="B715" s="15">
        <v>1</v>
      </c>
      <c r="C715" s="16" t="str">
        <f t="shared" si="11"/>
        <v>No</v>
      </c>
    </row>
    <row r="716" spans="1:3" x14ac:dyDescent="0.25">
      <c r="A716" s="11">
        <v>715</v>
      </c>
      <c r="B716" s="12">
        <v>1</v>
      </c>
      <c r="C716" s="13" t="str">
        <f t="shared" si="11"/>
        <v>No</v>
      </c>
    </row>
    <row r="717" spans="1:3" x14ac:dyDescent="0.25">
      <c r="A717" s="14">
        <v>716</v>
      </c>
      <c r="B717" s="15">
        <v>1</v>
      </c>
      <c r="C717" s="16" t="str">
        <f t="shared" si="11"/>
        <v>No</v>
      </c>
    </row>
    <row r="718" spans="1:3" x14ac:dyDescent="0.25">
      <c r="A718" s="11">
        <v>717</v>
      </c>
      <c r="B718" s="12">
        <v>1</v>
      </c>
      <c r="C718" s="13" t="str">
        <f t="shared" si="11"/>
        <v>No</v>
      </c>
    </row>
    <row r="719" spans="1:3" x14ac:dyDescent="0.25">
      <c r="A719" s="14">
        <v>718</v>
      </c>
      <c r="B719" s="15">
        <v>1</v>
      </c>
      <c r="C719" s="16" t="str">
        <f t="shared" si="11"/>
        <v>No</v>
      </c>
    </row>
    <row r="720" spans="1:3" x14ac:dyDescent="0.25">
      <c r="A720" s="11">
        <v>719</v>
      </c>
      <c r="B720" s="12">
        <v>1</v>
      </c>
      <c r="C720" s="13" t="str">
        <f t="shared" si="11"/>
        <v>No</v>
      </c>
    </row>
    <row r="721" spans="1:3" x14ac:dyDescent="0.25">
      <c r="A721" s="14">
        <v>720</v>
      </c>
      <c r="B721" s="15">
        <v>1</v>
      </c>
      <c r="C721" s="16" t="str">
        <f t="shared" si="11"/>
        <v>No</v>
      </c>
    </row>
    <row r="722" spans="1:3" x14ac:dyDescent="0.25">
      <c r="A722" s="11">
        <v>721</v>
      </c>
      <c r="B722" s="12">
        <v>1</v>
      </c>
      <c r="C722" s="13" t="str">
        <f t="shared" si="11"/>
        <v>No</v>
      </c>
    </row>
    <row r="723" spans="1:3" x14ac:dyDescent="0.25">
      <c r="A723" s="14">
        <v>722</v>
      </c>
      <c r="B723" s="15">
        <v>1</v>
      </c>
      <c r="C723" s="16" t="str">
        <f t="shared" si="11"/>
        <v>No</v>
      </c>
    </row>
    <row r="724" spans="1:3" x14ac:dyDescent="0.25">
      <c r="A724" s="11">
        <v>723</v>
      </c>
      <c r="B724" s="12">
        <v>1</v>
      </c>
      <c r="C724" s="13" t="str">
        <f t="shared" si="11"/>
        <v>No</v>
      </c>
    </row>
    <row r="725" spans="1:3" x14ac:dyDescent="0.25">
      <c r="A725" s="14">
        <v>724</v>
      </c>
      <c r="B725" s="15">
        <v>1</v>
      </c>
      <c r="C725" s="16" t="str">
        <f t="shared" si="11"/>
        <v>No</v>
      </c>
    </row>
    <row r="726" spans="1:3" x14ac:dyDescent="0.25">
      <c r="A726" s="11">
        <v>725</v>
      </c>
      <c r="B726" s="12">
        <v>1</v>
      </c>
      <c r="C726" s="13" t="str">
        <f t="shared" si="11"/>
        <v>No</v>
      </c>
    </row>
    <row r="727" spans="1:3" x14ac:dyDescent="0.25">
      <c r="A727" s="14">
        <v>726</v>
      </c>
      <c r="B727" s="15">
        <v>1</v>
      </c>
      <c r="C727" s="16" t="str">
        <f t="shared" si="11"/>
        <v>No</v>
      </c>
    </row>
    <row r="728" spans="1:3" x14ac:dyDescent="0.25">
      <c r="A728" s="11">
        <v>727</v>
      </c>
      <c r="B728" s="12">
        <v>1</v>
      </c>
      <c r="C728" s="13" t="str">
        <f t="shared" si="11"/>
        <v>No</v>
      </c>
    </row>
    <row r="729" spans="1:3" x14ac:dyDescent="0.25">
      <c r="A729" s="14">
        <v>728</v>
      </c>
      <c r="B729" s="15">
        <v>1</v>
      </c>
      <c r="C729" s="16" t="str">
        <f t="shared" si="11"/>
        <v>No</v>
      </c>
    </row>
    <row r="730" spans="1:3" x14ac:dyDescent="0.25">
      <c r="A730" s="11">
        <v>729</v>
      </c>
      <c r="B730" s="12">
        <v>1</v>
      </c>
      <c r="C730" s="13" t="str">
        <f t="shared" si="11"/>
        <v>No</v>
      </c>
    </row>
    <row r="731" spans="1:3" x14ac:dyDescent="0.25">
      <c r="A731" s="14">
        <v>730</v>
      </c>
      <c r="B731" s="15">
        <v>1</v>
      </c>
      <c r="C731" s="16" t="str">
        <f t="shared" si="11"/>
        <v>No</v>
      </c>
    </row>
    <row r="732" spans="1:3" x14ac:dyDescent="0.25">
      <c r="A732" s="11">
        <v>731</v>
      </c>
      <c r="B732" s="12">
        <v>1</v>
      </c>
      <c r="C732" s="13" t="str">
        <f t="shared" si="11"/>
        <v>No</v>
      </c>
    </row>
    <row r="733" spans="1:3" x14ac:dyDescent="0.25">
      <c r="A733" s="14">
        <v>732</v>
      </c>
      <c r="B733" s="15">
        <v>1</v>
      </c>
      <c r="C733" s="16" t="str">
        <f t="shared" si="11"/>
        <v>No</v>
      </c>
    </row>
    <row r="734" spans="1:3" x14ac:dyDescent="0.25">
      <c r="A734" s="11">
        <v>733</v>
      </c>
      <c r="B734" s="12">
        <v>1</v>
      </c>
      <c r="C734" s="13" t="str">
        <f t="shared" si="11"/>
        <v>No</v>
      </c>
    </row>
    <row r="735" spans="1:3" x14ac:dyDescent="0.25">
      <c r="A735" s="14">
        <v>734</v>
      </c>
      <c r="B735" s="15">
        <v>1</v>
      </c>
      <c r="C735" s="16" t="str">
        <f t="shared" si="11"/>
        <v>No</v>
      </c>
    </row>
    <row r="736" spans="1:3" x14ac:dyDescent="0.25">
      <c r="A736" s="11">
        <v>735</v>
      </c>
      <c r="B736" s="12">
        <v>1</v>
      </c>
      <c r="C736" s="13" t="str">
        <f t="shared" si="11"/>
        <v>No</v>
      </c>
    </row>
    <row r="737" spans="1:3" x14ac:dyDescent="0.25">
      <c r="A737" s="14">
        <v>736</v>
      </c>
      <c r="B737" s="15">
        <v>1</v>
      </c>
      <c r="C737" s="16" t="str">
        <f t="shared" si="11"/>
        <v>No</v>
      </c>
    </row>
    <row r="738" spans="1:3" x14ac:dyDescent="0.25">
      <c r="A738" s="11">
        <v>737</v>
      </c>
      <c r="B738" s="12">
        <v>1</v>
      </c>
      <c r="C738" s="13" t="str">
        <f t="shared" si="11"/>
        <v>No</v>
      </c>
    </row>
    <row r="739" spans="1:3" x14ac:dyDescent="0.25">
      <c r="A739" s="14">
        <v>738</v>
      </c>
      <c r="B739" s="15">
        <v>1</v>
      </c>
      <c r="C739" s="16" t="str">
        <f t="shared" si="11"/>
        <v>No</v>
      </c>
    </row>
    <row r="740" spans="1:3" x14ac:dyDescent="0.25">
      <c r="A740" s="11">
        <v>739</v>
      </c>
      <c r="B740" s="12">
        <v>1</v>
      </c>
      <c r="C740" s="13" t="str">
        <f t="shared" si="11"/>
        <v>No</v>
      </c>
    </row>
    <row r="741" spans="1:3" x14ac:dyDescent="0.25">
      <c r="A741" s="14">
        <v>740</v>
      </c>
      <c r="B741" s="15">
        <v>1</v>
      </c>
      <c r="C741" s="16" t="str">
        <f t="shared" si="11"/>
        <v>No</v>
      </c>
    </row>
    <row r="742" spans="1:3" x14ac:dyDescent="0.25">
      <c r="A742" s="11">
        <v>741</v>
      </c>
      <c r="B742" s="12">
        <v>1</v>
      </c>
      <c r="C742" s="13" t="str">
        <f t="shared" si="11"/>
        <v>No</v>
      </c>
    </row>
    <row r="743" spans="1:3" x14ac:dyDescent="0.25">
      <c r="A743" s="14">
        <v>742</v>
      </c>
      <c r="B743" s="15">
        <v>1</v>
      </c>
      <c r="C743" s="16" t="str">
        <f t="shared" si="11"/>
        <v>No</v>
      </c>
    </row>
    <row r="744" spans="1:3" x14ac:dyDescent="0.25">
      <c r="A744" s="11">
        <v>743</v>
      </c>
      <c r="B744" s="12">
        <v>1</v>
      </c>
      <c r="C744" s="13" t="str">
        <f t="shared" si="11"/>
        <v>No</v>
      </c>
    </row>
    <row r="745" spans="1:3" x14ac:dyDescent="0.25">
      <c r="A745" s="14">
        <v>744</v>
      </c>
      <c r="B745" s="15">
        <v>1</v>
      </c>
      <c r="C745" s="16" t="str">
        <f t="shared" si="11"/>
        <v>No</v>
      </c>
    </row>
    <row r="746" spans="1:3" x14ac:dyDescent="0.25">
      <c r="A746" s="11">
        <v>745</v>
      </c>
      <c r="B746" s="12">
        <v>1</v>
      </c>
      <c r="C746" s="13" t="str">
        <f t="shared" si="11"/>
        <v>No</v>
      </c>
    </row>
    <row r="747" spans="1:3" x14ac:dyDescent="0.25">
      <c r="A747" s="14">
        <v>746</v>
      </c>
      <c r="B747" s="15">
        <v>1</v>
      </c>
      <c r="C747" s="16" t="str">
        <f t="shared" si="11"/>
        <v>No</v>
      </c>
    </row>
    <row r="748" spans="1:3" x14ac:dyDescent="0.25">
      <c r="A748" s="11">
        <v>747</v>
      </c>
      <c r="B748" s="12">
        <v>1</v>
      </c>
      <c r="C748" s="13" t="str">
        <f t="shared" si="11"/>
        <v>No</v>
      </c>
    </row>
    <row r="749" spans="1:3" x14ac:dyDescent="0.25">
      <c r="A749" s="14">
        <v>748</v>
      </c>
      <c r="B749" s="15">
        <v>1</v>
      </c>
      <c r="C749" s="16" t="str">
        <f t="shared" si="11"/>
        <v>No</v>
      </c>
    </row>
    <row r="750" spans="1:3" x14ac:dyDescent="0.25">
      <c r="A750" s="11">
        <v>749</v>
      </c>
      <c r="B750" s="12">
        <v>1</v>
      </c>
      <c r="C750" s="13" t="str">
        <f t="shared" si="11"/>
        <v>No</v>
      </c>
    </row>
    <row r="751" spans="1:3" x14ac:dyDescent="0.25">
      <c r="A751" s="14">
        <v>750</v>
      </c>
      <c r="B751" s="15">
        <v>1</v>
      </c>
      <c r="C751" s="16" t="str">
        <f t="shared" si="11"/>
        <v>No</v>
      </c>
    </row>
    <row r="752" spans="1:3" x14ac:dyDescent="0.25">
      <c r="A752" s="11">
        <v>751</v>
      </c>
      <c r="B752" s="12">
        <v>1</v>
      </c>
      <c r="C752" s="13" t="str">
        <f t="shared" si="11"/>
        <v>No</v>
      </c>
    </row>
    <row r="753" spans="1:3" x14ac:dyDescent="0.25">
      <c r="A753" s="14">
        <v>752</v>
      </c>
      <c r="B753" s="15">
        <v>1</v>
      </c>
      <c r="C753" s="16" t="str">
        <f t="shared" si="11"/>
        <v>No</v>
      </c>
    </row>
    <row r="754" spans="1:3" x14ac:dyDescent="0.25">
      <c r="A754" s="11">
        <v>753</v>
      </c>
      <c r="B754" s="12">
        <v>1</v>
      </c>
      <c r="C754" s="13" t="str">
        <f t="shared" si="11"/>
        <v>No</v>
      </c>
    </row>
    <row r="755" spans="1:3" x14ac:dyDescent="0.25">
      <c r="A755" s="14">
        <v>754</v>
      </c>
      <c r="B755" s="15">
        <v>1</v>
      </c>
      <c r="C755" s="16" t="str">
        <f t="shared" si="11"/>
        <v>No</v>
      </c>
    </row>
    <row r="756" spans="1:3" x14ac:dyDescent="0.25">
      <c r="A756" s="11">
        <v>755</v>
      </c>
      <c r="B756" s="12">
        <v>1</v>
      </c>
      <c r="C756" s="13" t="str">
        <f t="shared" si="11"/>
        <v>No</v>
      </c>
    </row>
    <row r="757" spans="1:3" x14ac:dyDescent="0.25">
      <c r="A757" s="14">
        <v>756</v>
      </c>
      <c r="B757" s="15">
        <v>1</v>
      </c>
      <c r="C757" s="16" t="str">
        <f t="shared" si="11"/>
        <v>No</v>
      </c>
    </row>
    <row r="758" spans="1:3" x14ac:dyDescent="0.25">
      <c r="A758" s="11">
        <v>757</v>
      </c>
      <c r="B758" s="12">
        <v>1</v>
      </c>
      <c r="C758" s="13" t="str">
        <f t="shared" si="11"/>
        <v>No</v>
      </c>
    </row>
    <row r="759" spans="1:3" x14ac:dyDescent="0.25">
      <c r="A759" s="14">
        <v>758</v>
      </c>
      <c r="B759" s="15">
        <v>1</v>
      </c>
      <c r="C759" s="16" t="str">
        <f t="shared" si="11"/>
        <v>No</v>
      </c>
    </row>
    <row r="760" spans="1:3" x14ac:dyDescent="0.25">
      <c r="A760" s="11">
        <v>759</v>
      </c>
      <c r="B760" s="12">
        <v>1</v>
      </c>
      <c r="C760" s="13" t="str">
        <f t="shared" si="11"/>
        <v>No</v>
      </c>
    </row>
    <row r="761" spans="1:3" x14ac:dyDescent="0.25">
      <c r="A761" s="14">
        <v>760</v>
      </c>
      <c r="B761" s="15">
        <v>1</v>
      </c>
      <c r="C761" s="16" t="str">
        <f t="shared" si="11"/>
        <v>No</v>
      </c>
    </row>
    <row r="762" spans="1:3" x14ac:dyDescent="0.25">
      <c r="A762" s="11">
        <v>761</v>
      </c>
      <c r="B762" s="12">
        <v>1</v>
      </c>
      <c r="C762" s="13" t="str">
        <f t="shared" si="11"/>
        <v>No</v>
      </c>
    </row>
    <row r="763" spans="1:3" x14ac:dyDescent="0.25">
      <c r="A763" s="14">
        <v>762</v>
      </c>
      <c r="B763" s="15">
        <v>1</v>
      </c>
      <c r="C763" s="16" t="str">
        <f t="shared" si="11"/>
        <v>No</v>
      </c>
    </row>
    <row r="764" spans="1:3" x14ac:dyDescent="0.25">
      <c r="A764" s="11">
        <v>763</v>
      </c>
      <c r="B764" s="12">
        <v>1</v>
      </c>
      <c r="C764" s="13" t="str">
        <f t="shared" si="11"/>
        <v>No</v>
      </c>
    </row>
    <row r="765" spans="1:3" x14ac:dyDescent="0.25">
      <c r="A765" s="14">
        <v>764</v>
      </c>
      <c r="B765" s="15">
        <v>1</v>
      </c>
      <c r="C765" s="16" t="str">
        <f t="shared" si="11"/>
        <v>No</v>
      </c>
    </row>
    <row r="766" spans="1:3" x14ac:dyDescent="0.25">
      <c r="A766" s="11">
        <v>765</v>
      </c>
      <c r="B766" s="12">
        <v>1</v>
      </c>
      <c r="C766" s="13" t="str">
        <f t="shared" si="11"/>
        <v>No</v>
      </c>
    </row>
    <row r="767" spans="1:3" x14ac:dyDescent="0.25">
      <c r="A767" s="14">
        <v>766</v>
      </c>
      <c r="B767" s="15">
        <v>1</v>
      </c>
      <c r="C767" s="16" t="str">
        <f t="shared" si="11"/>
        <v>No</v>
      </c>
    </row>
    <row r="768" spans="1:3" x14ac:dyDescent="0.25">
      <c r="A768" s="11">
        <v>767</v>
      </c>
      <c r="B768" s="12">
        <v>1</v>
      </c>
      <c r="C768" s="13" t="str">
        <f t="shared" si="11"/>
        <v>No</v>
      </c>
    </row>
    <row r="769" spans="1:3" x14ac:dyDescent="0.25">
      <c r="A769" s="14">
        <v>768</v>
      </c>
      <c r="B769" s="15">
        <v>1</v>
      </c>
      <c r="C769" s="16" t="str">
        <f t="shared" si="11"/>
        <v>No</v>
      </c>
    </row>
    <row r="770" spans="1:3" x14ac:dyDescent="0.25">
      <c r="A770" s="11">
        <v>769</v>
      </c>
      <c r="B770" s="12">
        <v>1</v>
      </c>
      <c r="C770" s="13" t="str">
        <f t="shared" ref="C770:C833" si="12">IF(B770&gt;1, "Yes", "No")</f>
        <v>No</v>
      </c>
    </row>
    <row r="771" spans="1:3" x14ac:dyDescent="0.25">
      <c r="A771" s="14">
        <v>770</v>
      </c>
      <c r="B771" s="15">
        <v>1</v>
      </c>
      <c r="C771" s="16" t="str">
        <f t="shared" si="12"/>
        <v>No</v>
      </c>
    </row>
    <row r="772" spans="1:3" x14ac:dyDescent="0.25">
      <c r="A772" s="11">
        <v>771</v>
      </c>
      <c r="B772" s="12">
        <v>1</v>
      </c>
      <c r="C772" s="13" t="str">
        <f t="shared" si="12"/>
        <v>No</v>
      </c>
    </row>
    <row r="773" spans="1:3" x14ac:dyDescent="0.25">
      <c r="A773" s="14">
        <v>772</v>
      </c>
      <c r="B773" s="15">
        <v>1</v>
      </c>
      <c r="C773" s="16" t="str">
        <f t="shared" si="12"/>
        <v>No</v>
      </c>
    </row>
    <row r="774" spans="1:3" x14ac:dyDescent="0.25">
      <c r="A774" s="11">
        <v>773</v>
      </c>
      <c r="B774" s="12">
        <v>1</v>
      </c>
      <c r="C774" s="13" t="str">
        <f t="shared" si="12"/>
        <v>No</v>
      </c>
    </row>
    <row r="775" spans="1:3" x14ac:dyDescent="0.25">
      <c r="A775" s="14">
        <v>774</v>
      </c>
      <c r="B775" s="15">
        <v>1</v>
      </c>
      <c r="C775" s="16" t="str">
        <f t="shared" si="12"/>
        <v>No</v>
      </c>
    </row>
    <row r="776" spans="1:3" x14ac:dyDescent="0.25">
      <c r="A776" s="11">
        <v>775</v>
      </c>
      <c r="B776" s="12">
        <v>1</v>
      </c>
      <c r="C776" s="13" t="str">
        <f t="shared" si="12"/>
        <v>No</v>
      </c>
    </row>
    <row r="777" spans="1:3" x14ac:dyDescent="0.25">
      <c r="A777" s="14">
        <v>776</v>
      </c>
      <c r="B777" s="15">
        <v>1</v>
      </c>
      <c r="C777" s="16" t="str">
        <f t="shared" si="12"/>
        <v>No</v>
      </c>
    </row>
    <row r="778" spans="1:3" x14ac:dyDescent="0.25">
      <c r="A778" s="11">
        <v>777</v>
      </c>
      <c r="B778" s="12">
        <v>1</v>
      </c>
      <c r="C778" s="13" t="str">
        <f t="shared" si="12"/>
        <v>No</v>
      </c>
    </row>
    <row r="779" spans="1:3" x14ac:dyDescent="0.25">
      <c r="A779" s="14">
        <v>778</v>
      </c>
      <c r="B779" s="15">
        <v>1</v>
      </c>
      <c r="C779" s="16" t="str">
        <f t="shared" si="12"/>
        <v>No</v>
      </c>
    </row>
    <row r="780" spans="1:3" x14ac:dyDescent="0.25">
      <c r="A780" s="11">
        <v>779</v>
      </c>
      <c r="B780" s="12">
        <v>1</v>
      </c>
      <c r="C780" s="13" t="str">
        <f t="shared" si="12"/>
        <v>No</v>
      </c>
    </row>
    <row r="781" spans="1:3" x14ac:dyDescent="0.25">
      <c r="A781" s="14">
        <v>780</v>
      </c>
      <c r="B781" s="15">
        <v>1</v>
      </c>
      <c r="C781" s="16" t="str">
        <f t="shared" si="12"/>
        <v>No</v>
      </c>
    </row>
    <row r="782" spans="1:3" x14ac:dyDescent="0.25">
      <c r="A782" s="11">
        <v>781</v>
      </c>
      <c r="B782" s="12">
        <v>1</v>
      </c>
      <c r="C782" s="13" t="str">
        <f t="shared" si="12"/>
        <v>No</v>
      </c>
    </row>
    <row r="783" spans="1:3" x14ac:dyDescent="0.25">
      <c r="A783" s="14">
        <v>782</v>
      </c>
      <c r="B783" s="15">
        <v>1</v>
      </c>
      <c r="C783" s="16" t="str">
        <f t="shared" si="12"/>
        <v>No</v>
      </c>
    </row>
    <row r="784" spans="1:3" x14ac:dyDescent="0.25">
      <c r="A784" s="11">
        <v>783</v>
      </c>
      <c r="B784" s="12">
        <v>1</v>
      </c>
      <c r="C784" s="13" t="str">
        <f t="shared" si="12"/>
        <v>No</v>
      </c>
    </row>
    <row r="785" spans="1:3" x14ac:dyDescent="0.25">
      <c r="A785" s="14">
        <v>784</v>
      </c>
      <c r="B785" s="15">
        <v>1</v>
      </c>
      <c r="C785" s="16" t="str">
        <f t="shared" si="12"/>
        <v>No</v>
      </c>
    </row>
    <row r="786" spans="1:3" x14ac:dyDescent="0.25">
      <c r="A786" s="11">
        <v>785</v>
      </c>
      <c r="B786" s="12">
        <v>1</v>
      </c>
      <c r="C786" s="13" t="str">
        <f t="shared" si="12"/>
        <v>No</v>
      </c>
    </row>
    <row r="787" spans="1:3" x14ac:dyDescent="0.25">
      <c r="A787" s="14">
        <v>786</v>
      </c>
      <c r="B787" s="15">
        <v>1</v>
      </c>
      <c r="C787" s="16" t="str">
        <f t="shared" si="12"/>
        <v>No</v>
      </c>
    </row>
    <row r="788" spans="1:3" x14ac:dyDescent="0.25">
      <c r="A788" s="11">
        <v>787</v>
      </c>
      <c r="B788" s="12">
        <v>1</v>
      </c>
      <c r="C788" s="13" t="str">
        <f t="shared" si="12"/>
        <v>No</v>
      </c>
    </row>
    <row r="789" spans="1:3" x14ac:dyDescent="0.25">
      <c r="A789" s="14">
        <v>788</v>
      </c>
      <c r="B789" s="15">
        <v>1</v>
      </c>
      <c r="C789" s="16" t="str">
        <f t="shared" si="12"/>
        <v>No</v>
      </c>
    </row>
    <row r="790" spans="1:3" x14ac:dyDescent="0.25">
      <c r="A790" s="11">
        <v>789</v>
      </c>
      <c r="B790" s="12">
        <v>1</v>
      </c>
      <c r="C790" s="13" t="str">
        <f t="shared" si="12"/>
        <v>No</v>
      </c>
    </row>
    <row r="791" spans="1:3" x14ac:dyDescent="0.25">
      <c r="A791" s="14">
        <v>790</v>
      </c>
      <c r="B791" s="15">
        <v>1</v>
      </c>
      <c r="C791" s="16" t="str">
        <f t="shared" si="12"/>
        <v>No</v>
      </c>
    </row>
    <row r="792" spans="1:3" x14ac:dyDescent="0.25">
      <c r="A792" s="11">
        <v>791</v>
      </c>
      <c r="B792" s="12">
        <v>1</v>
      </c>
      <c r="C792" s="13" t="str">
        <f t="shared" si="12"/>
        <v>No</v>
      </c>
    </row>
    <row r="793" spans="1:3" x14ac:dyDescent="0.25">
      <c r="A793" s="14">
        <v>792</v>
      </c>
      <c r="B793" s="15">
        <v>1</v>
      </c>
      <c r="C793" s="16" t="str">
        <f t="shared" si="12"/>
        <v>No</v>
      </c>
    </row>
    <row r="794" spans="1:3" x14ac:dyDescent="0.25">
      <c r="A794" s="11">
        <v>793</v>
      </c>
      <c r="B794" s="12">
        <v>1</v>
      </c>
      <c r="C794" s="13" t="str">
        <f t="shared" si="12"/>
        <v>No</v>
      </c>
    </row>
    <row r="795" spans="1:3" x14ac:dyDescent="0.25">
      <c r="A795" s="14">
        <v>794</v>
      </c>
      <c r="B795" s="15">
        <v>1</v>
      </c>
      <c r="C795" s="16" t="str">
        <f t="shared" si="12"/>
        <v>No</v>
      </c>
    </row>
    <row r="796" spans="1:3" x14ac:dyDescent="0.25">
      <c r="A796" s="11">
        <v>795</v>
      </c>
      <c r="B796" s="12">
        <v>1</v>
      </c>
      <c r="C796" s="13" t="str">
        <f t="shared" si="12"/>
        <v>No</v>
      </c>
    </row>
    <row r="797" spans="1:3" x14ac:dyDescent="0.25">
      <c r="A797" s="14">
        <v>796</v>
      </c>
      <c r="B797" s="15">
        <v>1</v>
      </c>
      <c r="C797" s="16" t="str">
        <f t="shared" si="12"/>
        <v>No</v>
      </c>
    </row>
    <row r="798" spans="1:3" x14ac:dyDescent="0.25">
      <c r="A798" s="11">
        <v>797</v>
      </c>
      <c r="B798" s="12">
        <v>1</v>
      </c>
      <c r="C798" s="13" t="str">
        <f t="shared" si="12"/>
        <v>No</v>
      </c>
    </row>
    <row r="799" spans="1:3" x14ac:dyDescent="0.25">
      <c r="A799" s="14">
        <v>798</v>
      </c>
      <c r="B799" s="15">
        <v>1</v>
      </c>
      <c r="C799" s="16" t="str">
        <f t="shared" si="12"/>
        <v>No</v>
      </c>
    </row>
    <row r="800" spans="1:3" x14ac:dyDescent="0.25">
      <c r="A800" s="11">
        <v>799</v>
      </c>
      <c r="B800" s="12">
        <v>1</v>
      </c>
      <c r="C800" s="13" t="str">
        <f t="shared" si="12"/>
        <v>No</v>
      </c>
    </row>
    <row r="801" spans="1:3" x14ac:dyDescent="0.25">
      <c r="A801" s="14">
        <v>800</v>
      </c>
      <c r="B801" s="15">
        <v>1</v>
      </c>
      <c r="C801" s="16" t="str">
        <f t="shared" si="12"/>
        <v>No</v>
      </c>
    </row>
    <row r="802" spans="1:3" x14ac:dyDescent="0.25">
      <c r="A802" s="11">
        <v>801</v>
      </c>
      <c r="B802" s="12">
        <v>1</v>
      </c>
      <c r="C802" s="13" t="str">
        <f t="shared" si="12"/>
        <v>No</v>
      </c>
    </row>
    <row r="803" spans="1:3" x14ac:dyDescent="0.25">
      <c r="A803" s="14">
        <v>802</v>
      </c>
      <c r="B803" s="15">
        <v>1</v>
      </c>
      <c r="C803" s="16" t="str">
        <f t="shared" si="12"/>
        <v>No</v>
      </c>
    </row>
    <row r="804" spans="1:3" x14ac:dyDescent="0.25">
      <c r="A804" s="11">
        <v>803</v>
      </c>
      <c r="B804" s="12">
        <v>1</v>
      </c>
      <c r="C804" s="13" t="str">
        <f t="shared" si="12"/>
        <v>No</v>
      </c>
    </row>
    <row r="805" spans="1:3" x14ac:dyDescent="0.25">
      <c r="A805" s="14">
        <v>804</v>
      </c>
      <c r="B805" s="15">
        <v>1</v>
      </c>
      <c r="C805" s="16" t="str">
        <f t="shared" si="12"/>
        <v>No</v>
      </c>
    </row>
    <row r="806" spans="1:3" x14ac:dyDescent="0.25">
      <c r="A806" s="11">
        <v>805</v>
      </c>
      <c r="B806" s="12">
        <v>1</v>
      </c>
      <c r="C806" s="13" t="str">
        <f t="shared" si="12"/>
        <v>No</v>
      </c>
    </row>
    <row r="807" spans="1:3" x14ac:dyDescent="0.25">
      <c r="A807" s="14">
        <v>806</v>
      </c>
      <c r="B807" s="15">
        <v>1</v>
      </c>
      <c r="C807" s="16" t="str">
        <f t="shared" si="12"/>
        <v>No</v>
      </c>
    </row>
    <row r="808" spans="1:3" x14ac:dyDescent="0.25">
      <c r="A808" s="11">
        <v>807</v>
      </c>
      <c r="B808" s="12">
        <v>1</v>
      </c>
      <c r="C808" s="13" t="str">
        <f t="shared" si="12"/>
        <v>No</v>
      </c>
    </row>
    <row r="809" spans="1:3" x14ac:dyDescent="0.25">
      <c r="A809" s="14">
        <v>808</v>
      </c>
      <c r="B809" s="15">
        <v>1</v>
      </c>
      <c r="C809" s="16" t="str">
        <f t="shared" si="12"/>
        <v>No</v>
      </c>
    </row>
    <row r="810" spans="1:3" x14ac:dyDescent="0.25">
      <c r="A810" s="11">
        <v>809</v>
      </c>
      <c r="B810" s="12">
        <v>1</v>
      </c>
      <c r="C810" s="13" t="str">
        <f t="shared" si="12"/>
        <v>No</v>
      </c>
    </row>
    <row r="811" spans="1:3" x14ac:dyDescent="0.25">
      <c r="A811" s="14">
        <v>810</v>
      </c>
      <c r="B811" s="15">
        <v>1</v>
      </c>
      <c r="C811" s="16" t="str">
        <f t="shared" si="12"/>
        <v>No</v>
      </c>
    </row>
    <row r="812" spans="1:3" x14ac:dyDescent="0.25">
      <c r="A812" s="11">
        <v>811</v>
      </c>
      <c r="B812" s="12">
        <v>1</v>
      </c>
      <c r="C812" s="13" t="str">
        <f t="shared" si="12"/>
        <v>No</v>
      </c>
    </row>
    <row r="813" spans="1:3" x14ac:dyDescent="0.25">
      <c r="A813" s="14">
        <v>812</v>
      </c>
      <c r="B813" s="15">
        <v>1</v>
      </c>
      <c r="C813" s="16" t="str">
        <f t="shared" si="12"/>
        <v>No</v>
      </c>
    </row>
    <row r="814" spans="1:3" x14ac:dyDescent="0.25">
      <c r="A814" s="11">
        <v>813</v>
      </c>
      <c r="B814" s="12">
        <v>1</v>
      </c>
      <c r="C814" s="13" t="str">
        <f t="shared" si="12"/>
        <v>No</v>
      </c>
    </row>
    <row r="815" spans="1:3" x14ac:dyDescent="0.25">
      <c r="A815" s="14">
        <v>814</v>
      </c>
      <c r="B815" s="15">
        <v>1</v>
      </c>
      <c r="C815" s="16" t="str">
        <f t="shared" si="12"/>
        <v>No</v>
      </c>
    </row>
    <row r="816" spans="1:3" x14ac:dyDescent="0.25">
      <c r="A816" s="11">
        <v>815</v>
      </c>
      <c r="B816" s="12">
        <v>1</v>
      </c>
      <c r="C816" s="13" t="str">
        <f t="shared" si="12"/>
        <v>No</v>
      </c>
    </row>
    <row r="817" spans="1:3" x14ac:dyDescent="0.25">
      <c r="A817" s="14">
        <v>816</v>
      </c>
      <c r="B817" s="15">
        <v>1</v>
      </c>
      <c r="C817" s="16" t="str">
        <f t="shared" si="12"/>
        <v>No</v>
      </c>
    </row>
    <row r="818" spans="1:3" x14ac:dyDescent="0.25">
      <c r="A818" s="11">
        <v>817</v>
      </c>
      <c r="B818" s="12">
        <v>1</v>
      </c>
      <c r="C818" s="13" t="str">
        <f t="shared" si="12"/>
        <v>No</v>
      </c>
    </row>
    <row r="819" spans="1:3" x14ac:dyDescent="0.25">
      <c r="A819" s="14">
        <v>818</v>
      </c>
      <c r="B819" s="15">
        <v>1</v>
      </c>
      <c r="C819" s="16" t="str">
        <f t="shared" si="12"/>
        <v>No</v>
      </c>
    </row>
    <row r="820" spans="1:3" x14ac:dyDescent="0.25">
      <c r="A820" s="11">
        <v>819</v>
      </c>
      <c r="B820" s="12">
        <v>1</v>
      </c>
      <c r="C820" s="13" t="str">
        <f t="shared" si="12"/>
        <v>No</v>
      </c>
    </row>
    <row r="821" spans="1:3" x14ac:dyDescent="0.25">
      <c r="A821" s="14">
        <v>820</v>
      </c>
      <c r="B821" s="15">
        <v>1</v>
      </c>
      <c r="C821" s="16" t="str">
        <f t="shared" si="12"/>
        <v>No</v>
      </c>
    </row>
    <row r="822" spans="1:3" x14ac:dyDescent="0.25">
      <c r="A822" s="11">
        <v>821</v>
      </c>
      <c r="B822" s="12">
        <v>1</v>
      </c>
      <c r="C822" s="13" t="str">
        <f t="shared" si="12"/>
        <v>No</v>
      </c>
    </row>
    <row r="823" spans="1:3" x14ac:dyDescent="0.25">
      <c r="A823" s="14">
        <v>822</v>
      </c>
      <c r="B823" s="15">
        <v>1</v>
      </c>
      <c r="C823" s="16" t="str">
        <f t="shared" si="12"/>
        <v>No</v>
      </c>
    </row>
    <row r="824" spans="1:3" x14ac:dyDescent="0.25">
      <c r="A824" s="11">
        <v>823</v>
      </c>
      <c r="B824" s="12">
        <v>1</v>
      </c>
      <c r="C824" s="13" t="str">
        <f t="shared" si="12"/>
        <v>No</v>
      </c>
    </row>
    <row r="825" spans="1:3" x14ac:dyDescent="0.25">
      <c r="A825" s="14">
        <v>824</v>
      </c>
      <c r="B825" s="15">
        <v>1</v>
      </c>
      <c r="C825" s="16" t="str">
        <f t="shared" si="12"/>
        <v>No</v>
      </c>
    </row>
    <row r="826" spans="1:3" x14ac:dyDescent="0.25">
      <c r="A826" s="11">
        <v>825</v>
      </c>
      <c r="B826" s="12">
        <v>1</v>
      </c>
      <c r="C826" s="13" t="str">
        <f t="shared" si="12"/>
        <v>No</v>
      </c>
    </row>
    <row r="827" spans="1:3" x14ac:dyDescent="0.25">
      <c r="A827" s="14">
        <v>826</v>
      </c>
      <c r="B827" s="15">
        <v>1</v>
      </c>
      <c r="C827" s="16" t="str">
        <f t="shared" si="12"/>
        <v>No</v>
      </c>
    </row>
    <row r="828" spans="1:3" x14ac:dyDescent="0.25">
      <c r="A828" s="11">
        <v>827</v>
      </c>
      <c r="B828" s="12">
        <v>1</v>
      </c>
      <c r="C828" s="13" t="str">
        <f t="shared" si="12"/>
        <v>No</v>
      </c>
    </row>
    <row r="829" spans="1:3" x14ac:dyDescent="0.25">
      <c r="A829" s="14">
        <v>828</v>
      </c>
      <c r="B829" s="15">
        <v>1</v>
      </c>
      <c r="C829" s="16" t="str">
        <f t="shared" si="12"/>
        <v>No</v>
      </c>
    </row>
    <row r="830" spans="1:3" x14ac:dyDescent="0.25">
      <c r="A830" s="11">
        <v>829</v>
      </c>
      <c r="B830" s="12">
        <v>1</v>
      </c>
      <c r="C830" s="13" t="str">
        <f t="shared" si="12"/>
        <v>No</v>
      </c>
    </row>
    <row r="831" spans="1:3" x14ac:dyDescent="0.25">
      <c r="A831" s="14">
        <v>830</v>
      </c>
      <c r="B831" s="15">
        <v>1</v>
      </c>
      <c r="C831" s="16" t="str">
        <f t="shared" si="12"/>
        <v>No</v>
      </c>
    </row>
    <row r="832" spans="1:3" x14ac:dyDescent="0.25">
      <c r="A832" s="11">
        <v>831</v>
      </c>
      <c r="B832" s="12">
        <v>1</v>
      </c>
      <c r="C832" s="13" t="str">
        <f t="shared" si="12"/>
        <v>No</v>
      </c>
    </row>
    <row r="833" spans="1:3" x14ac:dyDescent="0.25">
      <c r="A833" s="14">
        <v>832</v>
      </c>
      <c r="B833" s="15">
        <v>1</v>
      </c>
      <c r="C833" s="16" t="str">
        <f t="shared" si="12"/>
        <v>No</v>
      </c>
    </row>
    <row r="834" spans="1:3" x14ac:dyDescent="0.25">
      <c r="A834" s="11">
        <v>833</v>
      </c>
      <c r="B834" s="12">
        <v>1</v>
      </c>
      <c r="C834" s="13" t="str">
        <f t="shared" ref="C834:C897" si="13">IF(B834&gt;1, "Yes", "No")</f>
        <v>No</v>
      </c>
    </row>
    <row r="835" spans="1:3" x14ac:dyDescent="0.25">
      <c r="A835" s="14">
        <v>834</v>
      </c>
      <c r="B835" s="15">
        <v>1</v>
      </c>
      <c r="C835" s="16" t="str">
        <f t="shared" si="13"/>
        <v>No</v>
      </c>
    </row>
    <row r="836" spans="1:3" x14ac:dyDescent="0.25">
      <c r="A836" s="11">
        <v>835</v>
      </c>
      <c r="B836" s="12">
        <v>1</v>
      </c>
      <c r="C836" s="13" t="str">
        <f t="shared" si="13"/>
        <v>No</v>
      </c>
    </row>
    <row r="837" spans="1:3" x14ac:dyDescent="0.25">
      <c r="A837" s="14">
        <v>836</v>
      </c>
      <c r="B837" s="15">
        <v>1</v>
      </c>
      <c r="C837" s="16" t="str">
        <f t="shared" si="13"/>
        <v>No</v>
      </c>
    </row>
    <row r="838" spans="1:3" x14ac:dyDescent="0.25">
      <c r="A838" s="11">
        <v>837</v>
      </c>
      <c r="B838" s="12">
        <v>1</v>
      </c>
      <c r="C838" s="13" t="str">
        <f t="shared" si="13"/>
        <v>No</v>
      </c>
    </row>
    <row r="839" spans="1:3" x14ac:dyDescent="0.25">
      <c r="A839" s="14">
        <v>838</v>
      </c>
      <c r="B839" s="15">
        <v>1</v>
      </c>
      <c r="C839" s="16" t="str">
        <f t="shared" si="13"/>
        <v>No</v>
      </c>
    </row>
    <row r="840" spans="1:3" x14ac:dyDescent="0.25">
      <c r="A840" s="11">
        <v>839</v>
      </c>
      <c r="B840" s="12">
        <v>1</v>
      </c>
      <c r="C840" s="13" t="str">
        <f t="shared" si="13"/>
        <v>No</v>
      </c>
    </row>
    <row r="841" spans="1:3" x14ac:dyDescent="0.25">
      <c r="A841" s="14">
        <v>840</v>
      </c>
      <c r="B841" s="15">
        <v>1</v>
      </c>
      <c r="C841" s="16" t="str">
        <f t="shared" si="13"/>
        <v>No</v>
      </c>
    </row>
    <row r="842" spans="1:3" x14ac:dyDescent="0.25">
      <c r="A842" s="11">
        <v>841</v>
      </c>
      <c r="B842" s="12">
        <v>1</v>
      </c>
      <c r="C842" s="13" t="str">
        <f t="shared" si="13"/>
        <v>No</v>
      </c>
    </row>
    <row r="843" spans="1:3" x14ac:dyDescent="0.25">
      <c r="A843" s="14">
        <v>842</v>
      </c>
      <c r="B843" s="15">
        <v>1</v>
      </c>
      <c r="C843" s="16" t="str">
        <f t="shared" si="13"/>
        <v>No</v>
      </c>
    </row>
    <row r="844" spans="1:3" x14ac:dyDescent="0.25">
      <c r="A844" s="11">
        <v>843</v>
      </c>
      <c r="B844" s="12">
        <v>1</v>
      </c>
      <c r="C844" s="13" t="str">
        <f t="shared" si="13"/>
        <v>No</v>
      </c>
    </row>
    <row r="845" spans="1:3" x14ac:dyDescent="0.25">
      <c r="A845" s="14">
        <v>844</v>
      </c>
      <c r="B845" s="15">
        <v>1</v>
      </c>
      <c r="C845" s="16" t="str">
        <f t="shared" si="13"/>
        <v>No</v>
      </c>
    </row>
    <row r="846" spans="1:3" x14ac:dyDescent="0.25">
      <c r="A846" s="11">
        <v>845</v>
      </c>
      <c r="B846" s="12">
        <v>1</v>
      </c>
      <c r="C846" s="13" t="str">
        <f t="shared" si="13"/>
        <v>No</v>
      </c>
    </row>
    <row r="847" spans="1:3" x14ac:dyDescent="0.25">
      <c r="A847" s="14">
        <v>846</v>
      </c>
      <c r="B847" s="15">
        <v>1</v>
      </c>
      <c r="C847" s="16" t="str">
        <f t="shared" si="13"/>
        <v>No</v>
      </c>
    </row>
    <row r="848" spans="1:3" x14ac:dyDescent="0.25">
      <c r="A848" s="11">
        <v>847</v>
      </c>
      <c r="B848" s="12">
        <v>1</v>
      </c>
      <c r="C848" s="13" t="str">
        <f t="shared" si="13"/>
        <v>No</v>
      </c>
    </row>
    <row r="849" spans="1:3" x14ac:dyDescent="0.25">
      <c r="A849" s="14">
        <v>848</v>
      </c>
      <c r="B849" s="15">
        <v>1</v>
      </c>
      <c r="C849" s="16" t="str">
        <f t="shared" si="13"/>
        <v>No</v>
      </c>
    </row>
    <row r="850" spans="1:3" x14ac:dyDescent="0.25">
      <c r="A850" s="11">
        <v>849</v>
      </c>
      <c r="B850" s="12">
        <v>1</v>
      </c>
      <c r="C850" s="13" t="str">
        <f t="shared" si="13"/>
        <v>No</v>
      </c>
    </row>
    <row r="851" spans="1:3" x14ac:dyDescent="0.25">
      <c r="A851" s="14">
        <v>850</v>
      </c>
      <c r="B851" s="15">
        <v>1</v>
      </c>
      <c r="C851" s="16" t="str">
        <f t="shared" si="13"/>
        <v>No</v>
      </c>
    </row>
    <row r="852" spans="1:3" x14ac:dyDescent="0.25">
      <c r="A852" s="11">
        <v>851</v>
      </c>
      <c r="B852" s="12">
        <v>1</v>
      </c>
      <c r="C852" s="13" t="str">
        <f t="shared" si="13"/>
        <v>No</v>
      </c>
    </row>
    <row r="853" spans="1:3" x14ac:dyDescent="0.25">
      <c r="A853" s="14">
        <v>852</v>
      </c>
      <c r="B853" s="15">
        <v>1</v>
      </c>
      <c r="C853" s="16" t="str">
        <f t="shared" si="13"/>
        <v>No</v>
      </c>
    </row>
    <row r="854" spans="1:3" x14ac:dyDescent="0.25">
      <c r="A854" s="11">
        <v>853</v>
      </c>
      <c r="B854" s="12">
        <v>1</v>
      </c>
      <c r="C854" s="13" t="str">
        <f t="shared" si="13"/>
        <v>No</v>
      </c>
    </row>
    <row r="855" spans="1:3" x14ac:dyDescent="0.25">
      <c r="A855" s="14">
        <v>854</v>
      </c>
      <c r="B855" s="15">
        <v>1</v>
      </c>
      <c r="C855" s="16" t="str">
        <f t="shared" si="13"/>
        <v>No</v>
      </c>
    </row>
    <row r="856" spans="1:3" x14ac:dyDescent="0.25">
      <c r="A856" s="11">
        <v>855</v>
      </c>
      <c r="B856" s="12">
        <v>1</v>
      </c>
      <c r="C856" s="13" t="str">
        <f t="shared" si="13"/>
        <v>No</v>
      </c>
    </row>
    <row r="857" spans="1:3" x14ac:dyDescent="0.25">
      <c r="A857" s="14">
        <v>856</v>
      </c>
      <c r="B857" s="15">
        <v>1</v>
      </c>
      <c r="C857" s="16" t="str">
        <f t="shared" si="13"/>
        <v>No</v>
      </c>
    </row>
    <row r="858" spans="1:3" x14ac:dyDescent="0.25">
      <c r="A858" s="11">
        <v>857</v>
      </c>
      <c r="B858" s="12">
        <v>1</v>
      </c>
      <c r="C858" s="13" t="str">
        <f t="shared" si="13"/>
        <v>No</v>
      </c>
    </row>
    <row r="859" spans="1:3" x14ac:dyDescent="0.25">
      <c r="A859" s="14">
        <v>858</v>
      </c>
      <c r="B859" s="15">
        <v>1</v>
      </c>
      <c r="C859" s="16" t="str">
        <f t="shared" si="13"/>
        <v>No</v>
      </c>
    </row>
    <row r="860" spans="1:3" x14ac:dyDescent="0.25">
      <c r="A860" s="11">
        <v>859</v>
      </c>
      <c r="B860" s="12">
        <v>1</v>
      </c>
      <c r="C860" s="13" t="str">
        <f t="shared" si="13"/>
        <v>No</v>
      </c>
    </row>
    <row r="861" spans="1:3" x14ac:dyDescent="0.25">
      <c r="A861" s="14">
        <v>860</v>
      </c>
      <c r="B861" s="15">
        <v>1</v>
      </c>
      <c r="C861" s="16" t="str">
        <f t="shared" si="13"/>
        <v>No</v>
      </c>
    </row>
    <row r="862" spans="1:3" x14ac:dyDescent="0.25">
      <c r="A862" s="11">
        <v>861</v>
      </c>
      <c r="B862" s="12">
        <v>1</v>
      </c>
      <c r="C862" s="13" t="str">
        <f t="shared" si="13"/>
        <v>No</v>
      </c>
    </row>
    <row r="863" spans="1:3" x14ac:dyDescent="0.25">
      <c r="A863" s="14">
        <v>862</v>
      </c>
      <c r="B863" s="15">
        <v>1</v>
      </c>
      <c r="C863" s="16" t="str">
        <f t="shared" si="13"/>
        <v>No</v>
      </c>
    </row>
    <row r="864" spans="1:3" x14ac:dyDescent="0.25">
      <c r="A864" s="11">
        <v>863</v>
      </c>
      <c r="B864" s="12">
        <v>1</v>
      </c>
      <c r="C864" s="13" t="str">
        <f t="shared" si="13"/>
        <v>No</v>
      </c>
    </row>
    <row r="865" spans="1:3" x14ac:dyDescent="0.25">
      <c r="A865" s="14">
        <v>864</v>
      </c>
      <c r="B865" s="15">
        <v>1</v>
      </c>
      <c r="C865" s="16" t="str">
        <f t="shared" si="13"/>
        <v>No</v>
      </c>
    </row>
    <row r="866" spans="1:3" x14ac:dyDescent="0.25">
      <c r="A866" s="11">
        <v>865</v>
      </c>
      <c r="B866" s="12">
        <v>1</v>
      </c>
      <c r="C866" s="13" t="str">
        <f t="shared" si="13"/>
        <v>No</v>
      </c>
    </row>
    <row r="867" spans="1:3" x14ac:dyDescent="0.25">
      <c r="A867" s="14">
        <v>866</v>
      </c>
      <c r="B867" s="15">
        <v>1</v>
      </c>
      <c r="C867" s="16" t="str">
        <f t="shared" si="13"/>
        <v>No</v>
      </c>
    </row>
    <row r="868" spans="1:3" x14ac:dyDescent="0.25">
      <c r="A868" s="11">
        <v>867</v>
      </c>
      <c r="B868" s="12">
        <v>1</v>
      </c>
      <c r="C868" s="13" t="str">
        <f t="shared" si="13"/>
        <v>No</v>
      </c>
    </row>
    <row r="869" spans="1:3" x14ac:dyDescent="0.25">
      <c r="A869" s="14">
        <v>868</v>
      </c>
      <c r="B869" s="15">
        <v>1</v>
      </c>
      <c r="C869" s="16" t="str">
        <f t="shared" si="13"/>
        <v>No</v>
      </c>
    </row>
    <row r="870" spans="1:3" x14ac:dyDescent="0.25">
      <c r="A870" s="11">
        <v>869</v>
      </c>
      <c r="B870" s="12">
        <v>1</v>
      </c>
      <c r="C870" s="13" t="str">
        <f t="shared" si="13"/>
        <v>No</v>
      </c>
    </row>
    <row r="871" spans="1:3" x14ac:dyDescent="0.25">
      <c r="A871" s="14">
        <v>870</v>
      </c>
      <c r="B871" s="15">
        <v>1</v>
      </c>
      <c r="C871" s="16" t="str">
        <f t="shared" si="13"/>
        <v>No</v>
      </c>
    </row>
    <row r="872" spans="1:3" x14ac:dyDescent="0.25">
      <c r="A872" s="11">
        <v>871</v>
      </c>
      <c r="B872" s="12">
        <v>1</v>
      </c>
      <c r="C872" s="13" t="str">
        <f t="shared" si="13"/>
        <v>No</v>
      </c>
    </row>
    <row r="873" spans="1:3" x14ac:dyDescent="0.25">
      <c r="A873" s="14">
        <v>872</v>
      </c>
      <c r="B873" s="15">
        <v>1</v>
      </c>
      <c r="C873" s="16" t="str">
        <f t="shared" si="13"/>
        <v>No</v>
      </c>
    </row>
    <row r="874" spans="1:3" x14ac:dyDescent="0.25">
      <c r="A874" s="11">
        <v>873</v>
      </c>
      <c r="B874" s="12">
        <v>1</v>
      </c>
      <c r="C874" s="13" t="str">
        <f t="shared" si="13"/>
        <v>No</v>
      </c>
    </row>
    <row r="875" spans="1:3" x14ac:dyDescent="0.25">
      <c r="A875" s="14">
        <v>874</v>
      </c>
      <c r="B875" s="15">
        <v>1</v>
      </c>
      <c r="C875" s="16" t="str">
        <f t="shared" si="13"/>
        <v>No</v>
      </c>
    </row>
    <row r="876" spans="1:3" x14ac:dyDescent="0.25">
      <c r="A876" s="11">
        <v>875</v>
      </c>
      <c r="B876" s="12">
        <v>1</v>
      </c>
      <c r="C876" s="13" t="str">
        <f t="shared" si="13"/>
        <v>No</v>
      </c>
    </row>
    <row r="877" spans="1:3" x14ac:dyDescent="0.25">
      <c r="A877" s="14">
        <v>876</v>
      </c>
      <c r="B877" s="15">
        <v>1</v>
      </c>
      <c r="C877" s="16" t="str">
        <f t="shared" si="13"/>
        <v>No</v>
      </c>
    </row>
    <row r="878" spans="1:3" x14ac:dyDescent="0.25">
      <c r="A878" s="11">
        <v>877</v>
      </c>
      <c r="B878" s="12">
        <v>1</v>
      </c>
      <c r="C878" s="13" t="str">
        <f t="shared" si="13"/>
        <v>No</v>
      </c>
    </row>
    <row r="879" spans="1:3" x14ac:dyDescent="0.25">
      <c r="A879" s="14">
        <v>878</v>
      </c>
      <c r="B879" s="15">
        <v>1</v>
      </c>
      <c r="C879" s="16" t="str">
        <f t="shared" si="13"/>
        <v>No</v>
      </c>
    </row>
    <row r="880" spans="1:3" x14ac:dyDescent="0.25">
      <c r="A880" s="11">
        <v>879</v>
      </c>
      <c r="B880" s="12">
        <v>1</v>
      </c>
      <c r="C880" s="13" t="str">
        <f t="shared" si="13"/>
        <v>No</v>
      </c>
    </row>
    <row r="881" spans="1:3" x14ac:dyDescent="0.25">
      <c r="A881" s="14">
        <v>880</v>
      </c>
      <c r="B881" s="15">
        <v>1</v>
      </c>
      <c r="C881" s="16" t="str">
        <f t="shared" si="13"/>
        <v>No</v>
      </c>
    </row>
    <row r="882" spans="1:3" x14ac:dyDescent="0.25">
      <c r="A882" s="11">
        <v>881</v>
      </c>
      <c r="B882" s="12">
        <v>1</v>
      </c>
      <c r="C882" s="13" t="str">
        <f t="shared" si="13"/>
        <v>No</v>
      </c>
    </row>
    <row r="883" spans="1:3" x14ac:dyDescent="0.25">
      <c r="A883" s="14">
        <v>882</v>
      </c>
      <c r="B883" s="15">
        <v>1</v>
      </c>
      <c r="C883" s="16" t="str">
        <f t="shared" si="13"/>
        <v>No</v>
      </c>
    </row>
    <row r="884" spans="1:3" x14ac:dyDescent="0.25">
      <c r="A884" s="11">
        <v>883</v>
      </c>
      <c r="B884" s="12">
        <v>1</v>
      </c>
      <c r="C884" s="13" t="str">
        <f t="shared" si="13"/>
        <v>No</v>
      </c>
    </row>
    <row r="885" spans="1:3" x14ac:dyDescent="0.25">
      <c r="A885" s="14">
        <v>884</v>
      </c>
      <c r="B885" s="15">
        <v>1</v>
      </c>
      <c r="C885" s="16" t="str">
        <f t="shared" si="13"/>
        <v>No</v>
      </c>
    </row>
    <row r="886" spans="1:3" x14ac:dyDescent="0.25">
      <c r="A886" s="11">
        <v>885</v>
      </c>
      <c r="B886" s="12">
        <v>1</v>
      </c>
      <c r="C886" s="13" t="str">
        <f t="shared" si="13"/>
        <v>No</v>
      </c>
    </row>
    <row r="887" spans="1:3" x14ac:dyDescent="0.25">
      <c r="A887" s="14">
        <v>886</v>
      </c>
      <c r="B887" s="15">
        <v>1</v>
      </c>
      <c r="C887" s="16" t="str">
        <f t="shared" si="13"/>
        <v>No</v>
      </c>
    </row>
    <row r="888" spans="1:3" x14ac:dyDescent="0.25">
      <c r="A888" s="11">
        <v>887</v>
      </c>
      <c r="B888" s="12">
        <v>1</v>
      </c>
      <c r="C888" s="13" t="str">
        <f t="shared" si="13"/>
        <v>No</v>
      </c>
    </row>
    <row r="889" spans="1:3" x14ac:dyDescent="0.25">
      <c r="A889" s="14">
        <v>888</v>
      </c>
      <c r="B889" s="15">
        <v>1</v>
      </c>
      <c r="C889" s="16" t="str">
        <f t="shared" si="13"/>
        <v>No</v>
      </c>
    </row>
    <row r="890" spans="1:3" x14ac:dyDescent="0.25">
      <c r="A890" s="11">
        <v>889</v>
      </c>
      <c r="B890" s="12">
        <v>1</v>
      </c>
      <c r="C890" s="13" t="str">
        <f t="shared" si="13"/>
        <v>No</v>
      </c>
    </row>
    <row r="891" spans="1:3" x14ac:dyDescent="0.25">
      <c r="A891" s="14">
        <v>890</v>
      </c>
      <c r="B891" s="15">
        <v>1</v>
      </c>
      <c r="C891" s="16" t="str">
        <f t="shared" si="13"/>
        <v>No</v>
      </c>
    </row>
    <row r="892" spans="1:3" x14ac:dyDescent="0.25">
      <c r="A892" s="11">
        <v>891</v>
      </c>
      <c r="B892" s="12">
        <v>1</v>
      </c>
      <c r="C892" s="13" t="str">
        <f t="shared" si="13"/>
        <v>No</v>
      </c>
    </row>
    <row r="893" spans="1:3" x14ac:dyDescent="0.25">
      <c r="A893" s="14">
        <v>892</v>
      </c>
      <c r="B893" s="15">
        <v>1</v>
      </c>
      <c r="C893" s="16" t="str">
        <f t="shared" si="13"/>
        <v>No</v>
      </c>
    </row>
    <row r="894" spans="1:3" x14ac:dyDescent="0.25">
      <c r="A894" s="11">
        <v>893</v>
      </c>
      <c r="B894" s="12">
        <v>1</v>
      </c>
      <c r="C894" s="13" t="str">
        <f t="shared" si="13"/>
        <v>No</v>
      </c>
    </row>
    <row r="895" spans="1:3" x14ac:dyDescent="0.25">
      <c r="A895" s="14">
        <v>894</v>
      </c>
      <c r="B895" s="15">
        <v>1</v>
      </c>
      <c r="C895" s="16" t="str">
        <f t="shared" si="13"/>
        <v>No</v>
      </c>
    </row>
    <row r="896" spans="1:3" x14ac:dyDescent="0.25">
      <c r="A896" s="11">
        <v>895</v>
      </c>
      <c r="B896" s="12">
        <v>1</v>
      </c>
      <c r="C896" s="13" t="str">
        <f t="shared" si="13"/>
        <v>No</v>
      </c>
    </row>
    <row r="897" spans="1:3" x14ac:dyDescent="0.25">
      <c r="A897" s="14">
        <v>896</v>
      </c>
      <c r="B897" s="15">
        <v>1</v>
      </c>
      <c r="C897" s="16" t="str">
        <f t="shared" si="13"/>
        <v>No</v>
      </c>
    </row>
    <row r="898" spans="1:3" x14ac:dyDescent="0.25">
      <c r="A898" s="11">
        <v>897</v>
      </c>
      <c r="B898" s="12">
        <v>1</v>
      </c>
      <c r="C898" s="13" t="str">
        <f t="shared" ref="C898:C961" si="14">IF(B898&gt;1, "Yes", "No")</f>
        <v>No</v>
      </c>
    </row>
    <row r="899" spans="1:3" x14ac:dyDescent="0.25">
      <c r="A899" s="14">
        <v>898</v>
      </c>
      <c r="B899" s="15">
        <v>1</v>
      </c>
      <c r="C899" s="16" t="str">
        <f t="shared" si="14"/>
        <v>No</v>
      </c>
    </row>
    <row r="900" spans="1:3" x14ac:dyDescent="0.25">
      <c r="A900" s="11">
        <v>899</v>
      </c>
      <c r="B900" s="12">
        <v>1</v>
      </c>
      <c r="C900" s="13" t="str">
        <f t="shared" si="14"/>
        <v>No</v>
      </c>
    </row>
    <row r="901" spans="1:3" x14ac:dyDescent="0.25">
      <c r="A901" s="14">
        <v>900</v>
      </c>
      <c r="B901" s="15">
        <v>1</v>
      </c>
      <c r="C901" s="16" t="str">
        <f t="shared" si="14"/>
        <v>No</v>
      </c>
    </row>
    <row r="902" spans="1:3" x14ac:dyDescent="0.25">
      <c r="A902" s="11">
        <v>901</v>
      </c>
      <c r="B902" s="12">
        <v>1</v>
      </c>
      <c r="C902" s="13" t="str">
        <f t="shared" si="14"/>
        <v>No</v>
      </c>
    </row>
    <row r="903" spans="1:3" x14ac:dyDescent="0.25">
      <c r="A903" s="14">
        <v>902</v>
      </c>
      <c r="B903" s="15">
        <v>1</v>
      </c>
      <c r="C903" s="16" t="str">
        <f t="shared" si="14"/>
        <v>No</v>
      </c>
    </row>
    <row r="904" spans="1:3" x14ac:dyDescent="0.25">
      <c r="A904" s="11">
        <v>903</v>
      </c>
      <c r="B904" s="12">
        <v>1</v>
      </c>
      <c r="C904" s="13" t="str">
        <f t="shared" si="14"/>
        <v>No</v>
      </c>
    </row>
    <row r="905" spans="1:3" x14ac:dyDescent="0.25">
      <c r="A905" s="14">
        <v>904</v>
      </c>
      <c r="B905" s="15">
        <v>1</v>
      </c>
      <c r="C905" s="16" t="str">
        <f t="shared" si="14"/>
        <v>No</v>
      </c>
    </row>
    <row r="906" spans="1:3" x14ac:dyDescent="0.25">
      <c r="A906" s="11">
        <v>905</v>
      </c>
      <c r="B906" s="12">
        <v>1</v>
      </c>
      <c r="C906" s="13" t="str">
        <f t="shared" si="14"/>
        <v>No</v>
      </c>
    </row>
    <row r="907" spans="1:3" x14ac:dyDescent="0.25">
      <c r="A907" s="14">
        <v>906</v>
      </c>
      <c r="B907" s="15">
        <v>1</v>
      </c>
      <c r="C907" s="16" t="str">
        <f t="shared" si="14"/>
        <v>No</v>
      </c>
    </row>
    <row r="908" spans="1:3" x14ac:dyDescent="0.25">
      <c r="A908" s="11">
        <v>907</v>
      </c>
      <c r="B908" s="12">
        <v>1</v>
      </c>
      <c r="C908" s="13" t="str">
        <f t="shared" si="14"/>
        <v>No</v>
      </c>
    </row>
    <row r="909" spans="1:3" x14ac:dyDescent="0.25">
      <c r="A909" s="14">
        <v>908</v>
      </c>
      <c r="B909" s="15">
        <v>1</v>
      </c>
      <c r="C909" s="16" t="str">
        <f t="shared" si="14"/>
        <v>No</v>
      </c>
    </row>
    <row r="910" spans="1:3" x14ac:dyDescent="0.25">
      <c r="A910" s="11">
        <v>909</v>
      </c>
      <c r="B910" s="12">
        <v>1</v>
      </c>
      <c r="C910" s="13" t="str">
        <f t="shared" si="14"/>
        <v>No</v>
      </c>
    </row>
    <row r="911" spans="1:3" x14ac:dyDescent="0.25">
      <c r="A911" s="14">
        <v>910</v>
      </c>
      <c r="B911" s="15">
        <v>1</v>
      </c>
      <c r="C911" s="16" t="str">
        <f t="shared" si="14"/>
        <v>No</v>
      </c>
    </row>
    <row r="912" spans="1:3" x14ac:dyDescent="0.25">
      <c r="A912" s="11">
        <v>911</v>
      </c>
      <c r="B912" s="12">
        <v>1</v>
      </c>
      <c r="C912" s="13" t="str">
        <f t="shared" si="14"/>
        <v>No</v>
      </c>
    </row>
    <row r="913" spans="1:3" x14ac:dyDescent="0.25">
      <c r="A913" s="14">
        <v>912</v>
      </c>
      <c r="B913" s="15">
        <v>1</v>
      </c>
      <c r="C913" s="16" t="str">
        <f t="shared" si="14"/>
        <v>No</v>
      </c>
    </row>
    <row r="914" spans="1:3" x14ac:dyDescent="0.25">
      <c r="A914" s="11">
        <v>913</v>
      </c>
      <c r="B914" s="12">
        <v>1</v>
      </c>
      <c r="C914" s="13" t="str">
        <f t="shared" si="14"/>
        <v>No</v>
      </c>
    </row>
    <row r="915" spans="1:3" x14ac:dyDescent="0.25">
      <c r="A915" s="14">
        <v>914</v>
      </c>
      <c r="B915" s="15">
        <v>1</v>
      </c>
      <c r="C915" s="16" t="str">
        <f t="shared" si="14"/>
        <v>No</v>
      </c>
    </row>
    <row r="916" spans="1:3" x14ac:dyDescent="0.25">
      <c r="A916" s="11">
        <v>915</v>
      </c>
      <c r="B916" s="12">
        <v>1</v>
      </c>
      <c r="C916" s="13" t="str">
        <f t="shared" si="14"/>
        <v>No</v>
      </c>
    </row>
    <row r="917" spans="1:3" x14ac:dyDescent="0.25">
      <c r="A917" s="14">
        <v>916</v>
      </c>
      <c r="B917" s="15">
        <v>1</v>
      </c>
      <c r="C917" s="16" t="str">
        <f t="shared" si="14"/>
        <v>No</v>
      </c>
    </row>
    <row r="918" spans="1:3" x14ac:dyDescent="0.25">
      <c r="A918" s="11">
        <v>917</v>
      </c>
      <c r="B918" s="12">
        <v>1</v>
      </c>
      <c r="C918" s="13" t="str">
        <f t="shared" si="14"/>
        <v>No</v>
      </c>
    </row>
    <row r="919" spans="1:3" x14ac:dyDescent="0.25">
      <c r="A919" s="14">
        <v>918</v>
      </c>
      <c r="B919" s="15">
        <v>1</v>
      </c>
      <c r="C919" s="16" t="str">
        <f t="shared" si="14"/>
        <v>No</v>
      </c>
    </row>
    <row r="920" spans="1:3" x14ac:dyDescent="0.25">
      <c r="A920" s="11">
        <v>919</v>
      </c>
      <c r="B920" s="12">
        <v>1</v>
      </c>
      <c r="C920" s="13" t="str">
        <f t="shared" si="14"/>
        <v>No</v>
      </c>
    </row>
    <row r="921" spans="1:3" x14ac:dyDescent="0.25">
      <c r="A921" s="14">
        <v>920</v>
      </c>
      <c r="B921" s="15">
        <v>1</v>
      </c>
      <c r="C921" s="16" t="str">
        <f t="shared" si="14"/>
        <v>No</v>
      </c>
    </row>
    <row r="922" spans="1:3" x14ac:dyDescent="0.25">
      <c r="A922" s="11">
        <v>921</v>
      </c>
      <c r="B922" s="12">
        <v>1</v>
      </c>
      <c r="C922" s="13" t="str">
        <f t="shared" si="14"/>
        <v>No</v>
      </c>
    </row>
    <row r="923" spans="1:3" x14ac:dyDescent="0.25">
      <c r="A923" s="14">
        <v>922</v>
      </c>
      <c r="B923" s="15">
        <v>1</v>
      </c>
      <c r="C923" s="16" t="str">
        <f t="shared" si="14"/>
        <v>No</v>
      </c>
    </row>
    <row r="924" spans="1:3" x14ac:dyDescent="0.25">
      <c r="A924" s="11">
        <v>923</v>
      </c>
      <c r="B924" s="12">
        <v>1</v>
      </c>
      <c r="C924" s="13" t="str">
        <f t="shared" si="14"/>
        <v>No</v>
      </c>
    </row>
    <row r="925" spans="1:3" x14ac:dyDescent="0.25">
      <c r="A925" s="14">
        <v>924</v>
      </c>
      <c r="B925" s="15">
        <v>1</v>
      </c>
      <c r="C925" s="16" t="str">
        <f t="shared" si="14"/>
        <v>No</v>
      </c>
    </row>
    <row r="926" spans="1:3" x14ac:dyDescent="0.25">
      <c r="A926" s="11">
        <v>925</v>
      </c>
      <c r="B926" s="12">
        <v>1</v>
      </c>
      <c r="C926" s="13" t="str">
        <f t="shared" si="14"/>
        <v>No</v>
      </c>
    </row>
    <row r="927" spans="1:3" x14ac:dyDescent="0.25">
      <c r="A927" s="14">
        <v>926</v>
      </c>
      <c r="B927" s="15">
        <v>1</v>
      </c>
      <c r="C927" s="16" t="str">
        <f t="shared" si="14"/>
        <v>No</v>
      </c>
    </row>
    <row r="928" spans="1:3" x14ac:dyDescent="0.25">
      <c r="A928" s="11">
        <v>927</v>
      </c>
      <c r="B928" s="12">
        <v>1</v>
      </c>
      <c r="C928" s="13" t="str">
        <f t="shared" si="14"/>
        <v>No</v>
      </c>
    </row>
    <row r="929" spans="1:3" x14ac:dyDescent="0.25">
      <c r="A929" s="14">
        <v>928</v>
      </c>
      <c r="B929" s="15">
        <v>1</v>
      </c>
      <c r="C929" s="16" t="str">
        <f t="shared" si="14"/>
        <v>No</v>
      </c>
    </row>
    <row r="930" spans="1:3" x14ac:dyDescent="0.25">
      <c r="A930" s="11">
        <v>929</v>
      </c>
      <c r="B930" s="12">
        <v>1</v>
      </c>
      <c r="C930" s="13" t="str">
        <f t="shared" si="14"/>
        <v>No</v>
      </c>
    </row>
    <row r="931" spans="1:3" x14ac:dyDescent="0.25">
      <c r="A931" s="14">
        <v>930</v>
      </c>
      <c r="B931" s="15">
        <v>1</v>
      </c>
      <c r="C931" s="16" t="str">
        <f t="shared" si="14"/>
        <v>No</v>
      </c>
    </row>
    <row r="932" spans="1:3" x14ac:dyDescent="0.25">
      <c r="A932" s="11">
        <v>931</v>
      </c>
      <c r="B932" s="12">
        <v>1</v>
      </c>
      <c r="C932" s="13" t="str">
        <f t="shared" si="14"/>
        <v>No</v>
      </c>
    </row>
    <row r="933" spans="1:3" x14ac:dyDescent="0.25">
      <c r="A933" s="14">
        <v>932</v>
      </c>
      <c r="B933" s="15">
        <v>1</v>
      </c>
      <c r="C933" s="16" t="str">
        <f t="shared" si="14"/>
        <v>No</v>
      </c>
    </row>
    <row r="934" spans="1:3" x14ac:dyDescent="0.25">
      <c r="A934" s="11">
        <v>933</v>
      </c>
      <c r="B934" s="12">
        <v>1</v>
      </c>
      <c r="C934" s="13" t="str">
        <f t="shared" si="14"/>
        <v>No</v>
      </c>
    </row>
    <row r="935" spans="1:3" x14ac:dyDescent="0.25">
      <c r="A935" s="14">
        <v>934</v>
      </c>
      <c r="B935" s="15">
        <v>1</v>
      </c>
      <c r="C935" s="16" t="str">
        <f t="shared" si="14"/>
        <v>No</v>
      </c>
    </row>
    <row r="936" spans="1:3" x14ac:dyDescent="0.25">
      <c r="A936" s="11">
        <v>935</v>
      </c>
      <c r="B936" s="12">
        <v>1</v>
      </c>
      <c r="C936" s="13" t="str">
        <f t="shared" si="14"/>
        <v>No</v>
      </c>
    </row>
    <row r="937" spans="1:3" x14ac:dyDescent="0.25">
      <c r="A937" s="14">
        <v>936</v>
      </c>
      <c r="B937" s="15">
        <v>1</v>
      </c>
      <c r="C937" s="16" t="str">
        <f t="shared" si="14"/>
        <v>No</v>
      </c>
    </row>
    <row r="938" spans="1:3" x14ac:dyDescent="0.25">
      <c r="A938" s="11">
        <v>937</v>
      </c>
      <c r="B938" s="12">
        <v>1</v>
      </c>
      <c r="C938" s="13" t="str">
        <f t="shared" si="14"/>
        <v>No</v>
      </c>
    </row>
    <row r="939" spans="1:3" x14ac:dyDescent="0.25">
      <c r="A939" s="14">
        <v>938</v>
      </c>
      <c r="B939" s="15">
        <v>1</v>
      </c>
      <c r="C939" s="16" t="str">
        <f t="shared" si="14"/>
        <v>No</v>
      </c>
    </row>
    <row r="940" spans="1:3" x14ac:dyDescent="0.25">
      <c r="A940" s="11">
        <v>939</v>
      </c>
      <c r="B940" s="12">
        <v>1</v>
      </c>
      <c r="C940" s="13" t="str">
        <f t="shared" si="14"/>
        <v>No</v>
      </c>
    </row>
    <row r="941" spans="1:3" x14ac:dyDescent="0.25">
      <c r="A941" s="14">
        <v>940</v>
      </c>
      <c r="B941" s="15">
        <v>1</v>
      </c>
      <c r="C941" s="16" t="str">
        <f t="shared" si="14"/>
        <v>No</v>
      </c>
    </row>
    <row r="942" spans="1:3" x14ac:dyDescent="0.25">
      <c r="A942" s="11">
        <v>941</v>
      </c>
      <c r="B942" s="12">
        <v>1</v>
      </c>
      <c r="C942" s="13" t="str">
        <f t="shared" si="14"/>
        <v>No</v>
      </c>
    </row>
    <row r="943" spans="1:3" x14ac:dyDescent="0.25">
      <c r="A943" s="14">
        <v>942</v>
      </c>
      <c r="B943" s="15">
        <v>1</v>
      </c>
      <c r="C943" s="16" t="str">
        <f t="shared" si="14"/>
        <v>No</v>
      </c>
    </row>
    <row r="944" spans="1:3" x14ac:dyDescent="0.25">
      <c r="A944" s="11">
        <v>943</v>
      </c>
      <c r="B944" s="12">
        <v>1</v>
      </c>
      <c r="C944" s="13" t="str">
        <f t="shared" si="14"/>
        <v>No</v>
      </c>
    </row>
    <row r="945" spans="1:3" x14ac:dyDescent="0.25">
      <c r="A945" s="14">
        <v>944</v>
      </c>
      <c r="B945" s="15">
        <v>1</v>
      </c>
      <c r="C945" s="16" t="str">
        <f t="shared" si="14"/>
        <v>No</v>
      </c>
    </row>
    <row r="946" spans="1:3" x14ac:dyDescent="0.25">
      <c r="A946" s="11">
        <v>945</v>
      </c>
      <c r="B946" s="12">
        <v>1</v>
      </c>
      <c r="C946" s="13" t="str">
        <f t="shared" si="14"/>
        <v>No</v>
      </c>
    </row>
    <row r="947" spans="1:3" x14ac:dyDescent="0.25">
      <c r="A947" s="14">
        <v>946</v>
      </c>
      <c r="B947" s="15">
        <v>1</v>
      </c>
      <c r="C947" s="16" t="str">
        <f t="shared" si="14"/>
        <v>No</v>
      </c>
    </row>
    <row r="948" spans="1:3" x14ac:dyDescent="0.25">
      <c r="A948" s="11">
        <v>947</v>
      </c>
      <c r="B948" s="12">
        <v>1</v>
      </c>
      <c r="C948" s="13" t="str">
        <f t="shared" si="14"/>
        <v>No</v>
      </c>
    </row>
    <row r="949" spans="1:3" x14ac:dyDescent="0.25">
      <c r="A949" s="14">
        <v>948</v>
      </c>
      <c r="B949" s="15">
        <v>1</v>
      </c>
      <c r="C949" s="16" t="str">
        <f t="shared" si="14"/>
        <v>No</v>
      </c>
    </row>
    <row r="950" spans="1:3" x14ac:dyDescent="0.25">
      <c r="A950" s="11">
        <v>949</v>
      </c>
      <c r="B950" s="12">
        <v>1</v>
      </c>
      <c r="C950" s="13" t="str">
        <f t="shared" si="14"/>
        <v>No</v>
      </c>
    </row>
    <row r="951" spans="1:3" x14ac:dyDescent="0.25">
      <c r="A951" s="14">
        <v>950</v>
      </c>
      <c r="B951" s="15">
        <v>1</v>
      </c>
      <c r="C951" s="16" t="str">
        <f t="shared" si="14"/>
        <v>No</v>
      </c>
    </row>
    <row r="952" spans="1:3" x14ac:dyDescent="0.25">
      <c r="A952" s="11">
        <v>951</v>
      </c>
      <c r="B952" s="12">
        <v>1</v>
      </c>
      <c r="C952" s="13" t="str">
        <f t="shared" si="14"/>
        <v>No</v>
      </c>
    </row>
    <row r="953" spans="1:3" x14ac:dyDescent="0.25">
      <c r="A953" s="14">
        <v>952</v>
      </c>
      <c r="B953" s="15">
        <v>1</v>
      </c>
      <c r="C953" s="16" t="str">
        <f t="shared" si="14"/>
        <v>No</v>
      </c>
    </row>
    <row r="954" spans="1:3" x14ac:dyDescent="0.25">
      <c r="A954" s="11">
        <v>953</v>
      </c>
      <c r="B954" s="12">
        <v>1</v>
      </c>
      <c r="C954" s="13" t="str">
        <f t="shared" si="14"/>
        <v>No</v>
      </c>
    </row>
    <row r="955" spans="1:3" x14ac:dyDescent="0.25">
      <c r="A955" s="14">
        <v>954</v>
      </c>
      <c r="B955" s="15">
        <v>1</v>
      </c>
      <c r="C955" s="16" t="str">
        <f t="shared" si="14"/>
        <v>No</v>
      </c>
    </row>
    <row r="956" spans="1:3" x14ac:dyDescent="0.25">
      <c r="A956" s="11">
        <v>955</v>
      </c>
      <c r="B956" s="12">
        <v>1</v>
      </c>
      <c r="C956" s="13" t="str">
        <f t="shared" si="14"/>
        <v>No</v>
      </c>
    </row>
    <row r="957" spans="1:3" x14ac:dyDescent="0.25">
      <c r="A957" s="14">
        <v>956</v>
      </c>
      <c r="B957" s="15">
        <v>1</v>
      </c>
      <c r="C957" s="16" t="str">
        <f t="shared" si="14"/>
        <v>No</v>
      </c>
    </row>
    <row r="958" spans="1:3" x14ac:dyDescent="0.25">
      <c r="A958" s="11">
        <v>957</v>
      </c>
      <c r="B958" s="12">
        <v>1</v>
      </c>
      <c r="C958" s="13" t="str">
        <f t="shared" si="14"/>
        <v>No</v>
      </c>
    </row>
    <row r="959" spans="1:3" x14ac:dyDescent="0.25">
      <c r="A959" s="14">
        <v>958</v>
      </c>
      <c r="B959" s="15">
        <v>1</v>
      </c>
      <c r="C959" s="16" t="str">
        <f t="shared" si="14"/>
        <v>No</v>
      </c>
    </row>
    <row r="960" spans="1:3" x14ac:dyDescent="0.25">
      <c r="A960" s="11">
        <v>959</v>
      </c>
      <c r="B960" s="12">
        <v>1</v>
      </c>
      <c r="C960" s="13" t="str">
        <f t="shared" si="14"/>
        <v>No</v>
      </c>
    </row>
    <row r="961" spans="1:3" x14ac:dyDescent="0.25">
      <c r="A961" s="14">
        <v>960</v>
      </c>
      <c r="B961" s="15">
        <v>1</v>
      </c>
      <c r="C961" s="16" t="str">
        <f t="shared" si="14"/>
        <v>No</v>
      </c>
    </row>
    <row r="962" spans="1:3" x14ac:dyDescent="0.25">
      <c r="A962" s="11">
        <v>961</v>
      </c>
      <c r="B962" s="12">
        <v>1</v>
      </c>
      <c r="C962" s="13" t="str">
        <f t="shared" ref="C962:C1025" si="15">IF(B962&gt;1, "Yes", "No")</f>
        <v>No</v>
      </c>
    </row>
    <row r="963" spans="1:3" x14ac:dyDescent="0.25">
      <c r="A963" s="14">
        <v>962</v>
      </c>
      <c r="B963" s="15">
        <v>1</v>
      </c>
      <c r="C963" s="16" t="str">
        <f t="shared" si="15"/>
        <v>No</v>
      </c>
    </row>
    <row r="964" spans="1:3" x14ac:dyDescent="0.25">
      <c r="A964" s="11">
        <v>963</v>
      </c>
      <c r="B964" s="12">
        <v>1</v>
      </c>
      <c r="C964" s="13" t="str">
        <f t="shared" si="15"/>
        <v>No</v>
      </c>
    </row>
    <row r="965" spans="1:3" x14ac:dyDescent="0.25">
      <c r="A965" s="14">
        <v>964</v>
      </c>
      <c r="B965" s="15">
        <v>1</v>
      </c>
      <c r="C965" s="16" t="str">
        <f t="shared" si="15"/>
        <v>No</v>
      </c>
    </row>
    <row r="966" spans="1:3" x14ac:dyDescent="0.25">
      <c r="A966" s="11">
        <v>965</v>
      </c>
      <c r="B966" s="12">
        <v>1</v>
      </c>
      <c r="C966" s="13" t="str">
        <f t="shared" si="15"/>
        <v>No</v>
      </c>
    </row>
    <row r="967" spans="1:3" x14ac:dyDescent="0.25">
      <c r="A967" s="14">
        <v>966</v>
      </c>
      <c r="B967" s="15">
        <v>1</v>
      </c>
      <c r="C967" s="16" t="str">
        <f t="shared" si="15"/>
        <v>No</v>
      </c>
    </row>
    <row r="968" spans="1:3" x14ac:dyDescent="0.25">
      <c r="A968" s="11">
        <v>967</v>
      </c>
      <c r="B968" s="12">
        <v>1</v>
      </c>
      <c r="C968" s="13" t="str">
        <f t="shared" si="15"/>
        <v>No</v>
      </c>
    </row>
    <row r="969" spans="1:3" x14ac:dyDescent="0.25">
      <c r="A969" s="14">
        <v>968</v>
      </c>
      <c r="B969" s="15">
        <v>1</v>
      </c>
      <c r="C969" s="16" t="str">
        <f t="shared" si="15"/>
        <v>No</v>
      </c>
    </row>
    <row r="970" spans="1:3" x14ac:dyDescent="0.25">
      <c r="A970" s="11">
        <v>969</v>
      </c>
      <c r="B970" s="12">
        <v>1</v>
      </c>
      <c r="C970" s="13" t="str">
        <f t="shared" si="15"/>
        <v>No</v>
      </c>
    </row>
    <row r="971" spans="1:3" x14ac:dyDescent="0.25">
      <c r="A971" s="14">
        <v>970</v>
      </c>
      <c r="B971" s="15">
        <v>1</v>
      </c>
      <c r="C971" s="16" t="str">
        <f t="shared" si="15"/>
        <v>No</v>
      </c>
    </row>
    <row r="972" spans="1:3" x14ac:dyDescent="0.25">
      <c r="A972" s="11">
        <v>971</v>
      </c>
      <c r="B972" s="12">
        <v>1</v>
      </c>
      <c r="C972" s="13" t="str">
        <f t="shared" si="15"/>
        <v>No</v>
      </c>
    </row>
    <row r="973" spans="1:3" x14ac:dyDescent="0.25">
      <c r="A973" s="14">
        <v>972</v>
      </c>
      <c r="B973" s="15">
        <v>1</v>
      </c>
      <c r="C973" s="16" t="str">
        <f t="shared" si="15"/>
        <v>No</v>
      </c>
    </row>
    <row r="974" spans="1:3" x14ac:dyDescent="0.25">
      <c r="A974" s="11">
        <v>973</v>
      </c>
      <c r="B974" s="12">
        <v>1</v>
      </c>
      <c r="C974" s="13" t="str">
        <f t="shared" si="15"/>
        <v>No</v>
      </c>
    </row>
    <row r="975" spans="1:3" x14ac:dyDescent="0.25">
      <c r="A975" s="14">
        <v>974</v>
      </c>
      <c r="B975" s="15">
        <v>1</v>
      </c>
      <c r="C975" s="16" t="str">
        <f t="shared" si="15"/>
        <v>No</v>
      </c>
    </row>
    <row r="976" spans="1:3" x14ac:dyDescent="0.25">
      <c r="A976" s="11">
        <v>975</v>
      </c>
      <c r="B976" s="12">
        <v>1</v>
      </c>
      <c r="C976" s="13" t="str">
        <f t="shared" si="15"/>
        <v>No</v>
      </c>
    </row>
    <row r="977" spans="1:3" x14ac:dyDescent="0.25">
      <c r="A977" s="14">
        <v>976</v>
      </c>
      <c r="B977" s="15">
        <v>1</v>
      </c>
      <c r="C977" s="16" t="str">
        <f t="shared" si="15"/>
        <v>No</v>
      </c>
    </row>
    <row r="978" spans="1:3" x14ac:dyDescent="0.25">
      <c r="A978" s="11">
        <v>977</v>
      </c>
      <c r="B978" s="12">
        <v>1</v>
      </c>
      <c r="C978" s="13" t="str">
        <f t="shared" si="15"/>
        <v>No</v>
      </c>
    </row>
    <row r="979" spans="1:3" x14ac:dyDescent="0.25">
      <c r="A979" s="14">
        <v>978</v>
      </c>
      <c r="B979" s="15">
        <v>1</v>
      </c>
      <c r="C979" s="16" t="str">
        <f t="shared" si="15"/>
        <v>No</v>
      </c>
    </row>
    <row r="980" spans="1:3" x14ac:dyDescent="0.25">
      <c r="A980" s="11">
        <v>979</v>
      </c>
      <c r="B980" s="12">
        <v>1</v>
      </c>
      <c r="C980" s="13" t="str">
        <f t="shared" si="15"/>
        <v>No</v>
      </c>
    </row>
    <row r="981" spans="1:3" x14ac:dyDescent="0.25">
      <c r="A981" s="14">
        <v>980</v>
      </c>
      <c r="B981" s="15">
        <v>1</v>
      </c>
      <c r="C981" s="16" t="str">
        <f t="shared" si="15"/>
        <v>No</v>
      </c>
    </row>
    <row r="982" spans="1:3" x14ac:dyDescent="0.25">
      <c r="A982" s="11">
        <v>981</v>
      </c>
      <c r="B982" s="12">
        <v>1</v>
      </c>
      <c r="C982" s="13" t="str">
        <f t="shared" si="15"/>
        <v>No</v>
      </c>
    </row>
    <row r="983" spans="1:3" x14ac:dyDescent="0.25">
      <c r="A983" s="14">
        <v>982</v>
      </c>
      <c r="B983" s="15">
        <v>1</v>
      </c>
      <c r="C983" s="16" t="str">
        <f t="shared" si="15"/>
        <v>No</v>
      </c>
    </row>
    <row r="984" spans="1:3" x14ac:dyDescent="0.25">
      <c r="A984" s="11">
        <v>983</v>
      </c>
      <c r="B984" s="12">
        <v>1</v>
      </c>
      <c r="C984" s="13" t="str">
        <f t="shared" si="15"/>
        <v>No</v>
      </c>
    </row>
    <row r="985" spans="1:3" x14ac:dyDescent="0.25">
      <c r="A985" s="14">
        <v>984</v>
      </c>
      <c r="B985" s="15">
        <v>1</v>
      </c>
      <c r="C985" s="16" t="str">
        <f t="shared" si="15"/>
        <v>No</v>
      </c>
    </row>
    <row r="986" spans="1:3" x14ac:dyDescent="0.25">
      <c r="A986" s="11">
        <v>985</v>
      </c>
      <c r="B986" s="12">
        <v>1</v>
      </c>
      <c r="C986" s="13" t="str">
        <f t="shared" si="15"/>
        <v>No</v>
      </c>
    </row>
    <row r="987" spans="1:3" x14ac:dyDescent="0.25">
      <c r="A987" s="14">
        <v>986</v>
      </c>
      <c r="B987" s="15">
        <v>1</v>
      </c>
      <c r="C987" s="16" t="str">
        <f t="shared" si="15"/>
        <v>No</v>
      </c>
    </row>
    <row r="988" spans="1:3" x14ac:dyDescent="0.25">
      <c r="A988" s="11">
        <v>987</v>
      </c>
      <c r="B988" s="12">
        <v>1</v>
      </c>
      <c r="C988" s="13" t="str">
        <f t="shared" si="15"/>
        <v>No</v>
      </c>
    </row>
    <row r="989" spans="1:3" x14ac:dyDescent="0.25">
      <c r="A989" s="14">
        <v>988</v>
      </c>
      <c r="B989" s="15">
        <v>1</v>
      </c>
      <c r="C989" s="16" t="str">
        <f t="shared" si="15"/>
        <v>No</v>
      </c>
    </row>
    <row r="990" spans="1:3" x14ac:dyDescent="0.25">
      <c r="A990" s="11">
        <v>989</v>
      </c>
      <c r="B990" s="12">
        <v>1</v>
      </c>
      <c r="C990" s="13" t="str">
        <f t="shared" si="15"/>
        <v>No</v>
      </c>
    </row>
    <row r="991" spans="1:3" x14ac:dyDescent="0.25">
      <c r="A991" s="14">
        <v>990</v>
      </c>
      <c r="B991" s="15">
        <v>1</v>
      </c>
      <c r="C991" s="16" t="str">
        <f t="shared" si="15"/>
        <v>No</v>
      </c>
    </row>
    <row r="992" spans="1:3" x14ac:dyDescent="0.25">
      <c r="A992" s="11">
        <v>991</v>
      </c>
      <c r="B992" s="12">
        <v>1</v>
      </c>
      <c r="C992" s="13" t="str">
        <f t="shared" si="15"/>
        <v>No</v>
      </c>
    </row>
    <row r="993" spans="1:3" x14ac:dyDescent="0.25">
      <c r="A993" s="14">
        <v>992</v>
      </c>
      <c r="B993" s="15">
        <v>1</v>
      </c>
      <c r="C993" s="16" t="str">
        <f t="shared" si="15"/>
        <v>No</v>
      </c>
    </row>
    <row r="994" spans="1:3" x14ac:dyDescent="0.25">
      <c r="A994" s="11">
        <v>993</v>
      </c>
      <c r="B994" s="12">
        <v>1</v>
      </c>
      <c r="C994" s="13" t="str">
        <f t="shared" si="15"/>
        <v>No</v>
      </c>
    </row>
    <row r="995" spans="1:3" x14ac:dyDescent="0.25">
      <c r="A995" s="14">
        <v>994</v>
      </c>
      <c r="B995" s="15">
        <v>1</v>
      </c>
      <c r="C995" s="16" t="str">
        <f t="shared" si="15"/>
        <v>No</v>
      </c>
    </row>
    <row r="996" spans="1:3" x14ac:dyDescent="0.25">
      <c r="A996" s="11">
        <v>995</v>
      </c>
      <c r="B996" s="12">
        <v>1</v>
      </c>
      <c r="C996" s="13" t="str">
        <f t="shared" si="15"/>
        <v>No</v>
      </c>
    </row>
    <row r="997" spans="1:3" x14ac:dyDescent="0.25">
      <c r="A997" s="14">
        <v>996</v>
      </c>
      <c r="B997" s="15">
        <v>1</v>
      </c>
      <c r="C997" s="16" t="str">
        <f t="shared" si="15"/>
        <v>No</v>
      </c>
    </row>
    <row r="998" spans="1:3" x14ac:dyDescent="0.25">
      <c r="A998" s="11">
        <v>997</v>
      </c>
      <c r="B998" s="12">
        <v>1</v>
      </c>
      <c r="C998" s="13" t="str">
        <f t="shared" si="15"/>
        <v>No</v>
      </c>
    </row>
    <row r="999" spans="1:3" x14ac:dyDescent="0.25">
      <c r="A999" s="14">
        <v>998</v>
      </c>
      <c r="B999" s="15">
        <v>1</v>
      </c>
      <c r="C999" s="16" t="str">
        <f t="shared" si="15"/>
        <v>No</v>
      </c>
    </row>
    <row r="1000" spans="1:3" x14ac:dyDescent="0.25">
      <c r="A1000" s="11">
        <v>999</v>
      </c>
      <c r="B1000" s="12">
        <v>1</v>
      </c>
      <c r="C1000" s="13" t="str">
        <f t="shared" si="15"/>
        <v>No</v>
      </c>
    </row>
    <row r="1001" spans="1:3" x14ac:dyDescent="0.25">
      <c r="A1001" s="17">
        <v>1000</v>
      </c>
      <c r="B1001" s="18">
        <v>1</v>
      </c>
      <c r="C1001" s="19" t="str">
        <f t="shared" si="15"/>
        <v>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3EC8-47E5-4C9C-AE4F-B15DC7425DE2}">
  <dimension ref="A1:F1004"/>
  <sheetViews>
    <sheetView zoomScaleNormal="100" workbookViewId="0">
      <selection activeCell="E27" sqref="E27"/>
    </sheetView>
  </sheetViews>
  <sheetFormatPr defaultRowHeight="13.8" x14ac:dyDescent="0.25"/>
  <cols>
    <col min="1" max="1" width="16" style="2" bestFit="1" customWidth="1"/>
    <col min="2" max="2" width="11.09765625" bestFit="1" customWidth="1"/>
    <col min="5" max="5" width="16" bestFit="1" customWidth="1"/>
    <col min="6" max="6" width="11.8984375" bestFit="1" customWidth="1"/>
  </cols>
  <sheetData>
    <row r="1" spans="1:6" x14ac:dyDescent="0.25">
      <c r="A1" s="2" t="s">
        <v>7</v>
      </c>
      <c r="B1" t="s">
        <v>19</v>
      </c>
    </row>
    <row r="2" spans="1:6" x14ac:dyDescent="0.25">
      <c r="A2" s="2">
        <v>584.16</v>
      </c>
      <c r="B2" t="str">
        <f t="shared" ref="B2:B65" si="0">IF(OR(A2 &gt; $F$11, A2 &lt; $F$10), "Yes", "No")</f>
        <v>No</v>
      </c>
    </row>
    <row r="3" spans="1:6" x14ac:dyDescent="0.25">
      <c r="A3" s="2">
        <v>137.06</v>
      </c>
      <c r="B3" t="str">
        <f t="shared" si="0"/>
        <v>No</v>
      </c>
    </row>
    <row r="4" spans="1:6" x14ac:dyDescent="0.25">
      <c r="A4" s="2">
        <v>60.14</v>
      </c>
      <c r="B4" t="str">
        <f t="shared" si="0"/>
        <v>No</v>
      </c>
    </row>
    <row r="5" spans="1:6" x14ac:dyDescent="0.25">
      <c r="A5" s="2">
        <v>330.9</v>
      </c>
      <c r="B5" t="str">
        <f t="shared" si="0"/>
        <v>No</v>
      </c>
    </row>
    <row r="6" spans="1:6" x14ac:dyDescent="0.25">
      <c r="A6" s="2">
        <v>655.97</v>
      </c>
      <c r="B6" t="str">
        <f t="shared" si="0"/>
        <v>No</v>
      </c>
    </row>
    <row r="7" spans="1:6" x14ac:dyDescent="0.25">
      <c r="A7" s="2">
        <v>522.95000000000005</v>
      </c>
      <c r="B7" t="str">
        <f t="shared" si="0"/>
        <v>No</v>
      </c>
      <c r="E7" s="4" t="s">
        <v>14</v>
      </c>
      <c r="F7" s="4">
        <f>_xlfn.QUARTILE.EXC(A:A,1)</f>
        <v>209.66</v>
      </c>
    </row>
    <row r="8" spans="1:6" x14ac:dyDescent="0.25">
      <c r="A8" s="2">
        <v>496.96</v>
      </c>
      <c r="B8" t="str">
        <f t="shared" si="0"/>
        <v>No</v>
      </c>
      <c r="E8" s="4" t="s">
        <v>15</v>
      </c>
      <c r="F8" s="4">
        <f>_xlfn.QUARTILE.EXC(A:A,3)</f>
        <v>601.59</v>
      </c>
    </row>
    <row r="9" spans="1:6" x14ac:dyDescent="0.25">
      <c r="A9" s="2">
        <v>234.63</v>
      </c>
      <c r="B9" t="str">
        <f t="shared" si="0"/>
        <v>No</v>
      </c>
      <c r="E9" s="4" t="s">
        <v>18</v>
      </c>
      <c r="F9" s="4">
        <f>F8-F7</f>
        <v>391.93000000000006</v>
      </c>
    </row>
    <row r="10" spans="1:6" x14ac:dyDescent="0.25">
      <c r="A10" s="2">
        <v>266.01</v>
      </c>
      <c r="B10" t="str">
        <f t="shared" si="0"/>
        <v>No</v>
      </c>
      <c r="E10" s="4" t="s">
        <v>16</v>
      </c>
      <c r="F10" s="4">
        <f>F7-(F9*1.5)</f>
        <v>-378.23500000000013</v>
      </c>
    </row>
    <row r="11" spans="1:6" x14ac:dyDescent="0.25">
      <c r="A11" s="2">
        <v>378.48</v>
      </c>
      <c r="B11" t="str">
        <f t="shared" si="0"/>
        <v>No</v>
      </c>
      <c r="E11" s="4" t="s">
        <v>17</v>
      </c>
      <c r="F11" s="4">
        <f>F8+(F9*1.5)</f>
        <v>1189.4850000000001</v>
      </c>
    </row>
    <row r="12" spans="1:6" x14ac:dyDescent="0.25">
      <c r="A12" s="2">
        <v>177.77</v>
      </c>
      <c r="B12" t="str">
        <f t="shared" si="0"/>
        <v>No</v>
      </c>
    </row>
    <row r="13" spans="1:6" x14ac:dyDescent="0.25">
      <c r="A13" s="2">
        <v>254.67</v>
      </c>
      <c r="B13" t="str">
        <f t="shared" si="0"/>
        <v>No</v>
      </c>
    </row>
    <row r="14" spans="1:6" x14ac:dyDescent="0.25">
      <c r="A14" s="2">
        <v>5.35</v>
      </c>
      <c r="B14" t="str">
        <f t="shared" si="0"/>
        <v>No</v>
      </c>
    </row>
    <row r="15" spans="1:6" x14ac:dyDescent="0.25">
      <c r="A15" s="2">
        <v>182.13</v>
      </c>
      <c r="B15" t="str">
        <f t="shared" si="0"/>
        <v>No</v>
      </c>
      <c r="E15" s="4" t="s">
        <v>28</v>
      </c>
      <c r="F15" s="3">
        <f>AVERAGE(A:A)</f>
        <v>404.74982053838471</v>
      </c>
    </row>
    <row r="16" spans="1:6" x14ac:dyDescent="0.25">
      <c r="A16" s="2">
        <v>544.87</v>
      </c>
      <c r="B16" t="str">
        <f t="shared" si="0"/>
        <v>No</v>
      </c>
      <c r="E16" s="4" t="s">
        <v>27</v>
      </c>
      <c r="F16" s="3">
        <f>MEDIAN(A:A)</f>
        <v>396.48</v>
      </c>
    </row>
    <row r="17" spans="1:6" x14ac:dyDescent="0.25">
      <c r="A17" s="2">
        <v>597.26</v>
      </c>
      <c r="B17" t="str">
        <f t="shared" si="0"/>
        <v>No</v>
      </c>
      <c r="E17" s="4" t="s">
        <v>29</v>
      </c>
      <c r="F17" s="4">
        <f>MODE(A:A)</f>
        <v>342.16</v>
      </c>
    </row>
    <row r="18" spans="1:6" x14ac:dyDescent="0.25">
      <c r="A18" s="2">
        <v>5.53</v>
      </c>
      <c r="B18" t="str">
        <f t="shared" si="0"/>
        <v>No</v>
      </c>
    </row>
    <row r="19" spans="1:6" x14ac:dyDescent="0.25">
      <c r="A19" s="2">
        <v>609.74</v>
      </c>
      <c r="B19" t="str">
        <f t="shared" si="0"/>
        <v>No</v>
      </c>
    </row>
    <row r="20" spans="1:6" x14ac:dyDescent="0.25">
      <c r="A20" s="2">
        <v>332.08</v>
      </c>
      <c r="B20" t="str">
        <f t="shared" si="0"/>
        <v>No</v>
      </c>
    </row>
    <row r="21" spans="1:6" x14ac:dyDescent="0.25">
      <c r="A21" s="2">
        <v>722.48</v>
      </c>
      <c r="B21" t="str">
        <f t="shared" si="0"/>
        <v>No</v>
      </c>
      <c r="E21" s="4" t="s">
        <v>40</v>
      </c>
      <c r="F21" s="4">
        <f>_xlfn.VAR.S(A:A)</f>
        <v>53337.423111545053</v>
      </c>
    </row>
    <row r="22" spans="1:6" x14ac:dyDescent="0.25">
      <c r="A22" s="2">
        <v>393.12</v>
      </c>
      <c r="B22" t="str">
        <f t="shared" si="0"/>
        <v>No</v>
      </c>
      <c r="E22" s="4" t="s">
        <v>41</v>
      </c>
      <c r="F22" s="4">
        <f>_xlfn.STDEV.S(A:A)</f>
        <v>230.94896213567415</v>
      </c>
    </row>
    <row r="23" spans="1:6" x14ac:dyDescent="0.25">
      <c r="A23" s="2">
        <v>579.74</v>
      </c>
      <c r="B23" t="str">
        <f t="shared" si="0"/>
        <v>No</v>
      </c>
    </row>
    <row r="24" spans="1:6" x14ac:dyDescent="0.25">
      <c r="A24" s="2">
        <v>204.89</v>
      </c>
      <c r="B24" t="str">
        <f t="shared" si="0"/>
        <v>No</v>
      </c>
    </row>
    <row r="25" spans="1:6" x14ac:dyDescent="0.25">
      <c r="A25" s="2">
        <v>703.71</v>
      </c>
      <c r="B25" t="str">
        <f t="shared" si="0"/>
        <v>No</v>
      </c>
    </row>
    <row r="26" spans="1:6" x14ac:dyDescent="0.25">
      <c r="A26" s="2">
        <v>410.63</v>
      </c>
      <c r="B26" t="str">
        <f t="shared" si="0"/>
        <v>No</v>
      </c>
    </row>
    <row r="27" spans="1:6" x14ac:dyDescent="0.25">
      <c r="A27" s="2">
        <v>254.95</v>
      </c>
      <c r="B27" t="str">
        <f t="shared" si="0"/>
        <v>No</v>
      </c>
    </row>
    <row r="28" spans="1:6" x14ac:dyDescent="0.25">
      <c r="A28" s="2">
        <v>117.09</v>
      </c>
      <c r="B28" t="str">
        <f t="shared" si="0"/>
        <v>No</v>
      </c>
    </row>
    <row r="29" spans="1:6" x14ac:dyDescent="0.25">
      <c r="A29" s="2">
        <v>376.79</v>
      </c>
      <c r="B29" t="str">
        <f t="shared" si="0"/>
        <v>No</v>
      </c>
    </row>
    <row r="30" spans="1:6" x14ac:dyDescent="0.25">
      <c r="A30" s="2">
        <v>30.31</v>
      </c>
      <c r="B30" t="str">
        <f t="shared" si="0"/>
        <v>No</v>
      </c>
    </row>
    <row r="31" spans="1:6" x14ac:dyDescent="0.25">
      <c r="A31" s="2">
        <v>115.66</v>
      </c>
      <c r="B31" t="str">
        <f t="shared" si="0"/>
        <v>No</v>
      </c>
    </row>
    <row r="32" spans="1:6" x14ac:dyDescent="0.25">
      <c r="A32" s="2">
        <v>518.84</v>
      </c>
      <c r="B32" t="str">
        <f t="shared" si="0"/>
        <v>No</v>
      </c>
    </row>
    <row r="33" spans="1:2" x14ac:dyDescent="0.25">
      <c r="A33" s="2">
        <v>395.95</v>
      </c>
      <c r="B33" t="str">
        <f t="shared" si="0"/>
        <v>No</v>
      </c>
    </row>
    <row r="34" spans="1:2" x14ac:dyDescent="0.25">
      <c r="A34" s="2">
        <v>607.97</v>
      </c>
      <c r="B34" t="str">
        <f t="shared" si="0"/>
        <v>No</v>
      </c>
    </row>
    <row r="35" spans="1:2" x14ac:dyDescent="0.25">
      <c r="A35" s="2">
        <v>469.39</v>
      </c>
      <c r="B35" t="str">
        <f t="shared" si="0"/>
        <v>No</v>
      </c>
    </row>
    <row r="36" spans="1:2" x14ac:dyDescent="0.25">
      <c r="A36" s="2">
        <v>490.17</v>
      </c>
      <c r="B36" t="str">
        <f t="shared" si="0"/>
        <v>No</v>
      </c>
    </row>
    <row r="37" spans="1:2" x14ac:dyDescent="0.25">
      <c r="A37" s="2">
        <v>654.27</v>
      </c>
      <c r="B37" t="str">
        <f t="shared" si="0"/>
        <v>No</v>
      </c>
    </row>
    <row r="38" spans="1:2" x14ac:dyDescent="0.25">
      <c r="A38" s="2">
        <v>677.65</v>
      </c>
      <c r="B38" t="str">
        <f t="shared" si="0"/>
        <v>No</v>
      </c>
    </row>
    <row r="39" spans="1:2" x14ac:dyDescent="0.25">
      <c r="A39" s="2">
        <v>346.82</v>
      </c>
      <c r="B39" t="str">
        <f t="shared" si="0"/>
        <v>No</v>
      </c>
    </row>
    <row r="40" spans="1:2" x14ac:dyDescent="0.25">
      <c r="A40" s="2">
        <v>773.27</v>
      </c>
      <c r="B40" t="str">
        <f t="shared" si="0"/>
        <v>No</v>
      </c>
    </row>
    <row r="41" spans="1:2" x14ac:dyDescent="0.25">
      <c r="A41" s="2">
        <v>93.71</v>
      </c>
      <c r="B41" t="str">
        <f t="shared" si="0"/>
        <v>No</v>
      </c>
    </row>
    <row r="42" spans="1:2" x14ac:dyDescent="0.25">
      <c r="A42" s="2">
        <v>613.65</v>
      </c>
      <c r="B42" t="str">
        <f t="shared" si="0"/>
        <v>No</v>
      </c>
    </row>
    <row r="43" spans="1:2" x14ac:dyDescent="0.25">
      <c r="A43" s="2">
        <v>84.43</v>
      </c>
      <c r="B43" t="str">
        <f t="shared" si="0"/>
        <v>No</v>
      </c>
    </row>
    <row r="44" spans="1:2" x14ac:dyDescent="0.25">
      <c r="A44" s="2">
        <v>636.52</v>
      </c>
      <c r="B44" t="str">
        <f t="shared" si="0"/>
        <v>No</v>
      </c>
    </row>
    <row r="45" spans="1:2" x14ac:dyDescent="0.25">
      <c r="A45" s="2">
        <v>21.98</v>
      </c>
      <c r="B45" t="str">
        <f t="shared" si="0"/>
        <v>No</v>
      </c>
    </row>
    <row r="46" spans="1:2" x14ac:dyDescent="0.25">
      <c r="A46" s="2">
        <v>668.58</v>
      </c>
      <c r="B46" t="str">
        <f t="shared" si="0"/>
        <v>No</v>
      </c>
    </row>
    <row r="47" spans="1:2" x14ac:dyDescent="0.25">
      <c r="A47" s="2">
        <v>560.87</v>
      </c>
      <c r="B47" t="str">
        <f t="shared" si="0"/>
        <v>No</v>
      </c>
    </row>
    <row r="48" spans="1:2" x14ac:dyDescent="0.25">
      <c r="A48" s="2">
        <v>360.77</v>
      </c>
      <c r="B48" t="str">
        <f t="shared" si="0"/>
        <v>No</v>
      </c>
    </row>
    <row r="49" spans="1:2" x14ac:dyDescent="0.25">
      <c r="A49" s="2">
        <v>690.14</v>
      </c>
      <c r="B49" t="str">
        <f t="shared" si="0"/>
        <v>No</v>
      </c>
    </row>
    <row r="50" spans="1:2" x14ac:dyDescent="0.25">
      <c r="A50" s="2">
        <v>666.19</v>
      </c>
      <c r="B50" t="str">
        <f t="shared" si="0"/>
        <v>No</v>
      </c>
    </row>
    <row r="51" spans="1:2" x14ac:dyDescent="0.25">
      <c r="A51" s="2">
        <v>326.86</v>
      </c>
      <c r="B51" t="str">
        <f t="shared" si="0"/>
        <v>No</v>
      </c>
    </row>
    <row r="52" spans="1:2" x14ac:dyDescent="0.25">
      <c r="A52" s="2">
        <v>329.06</v>
      </c>
      <c r="B52" t="str">
        <f t="shared" si="0"/>
        <v>No</v>
      </c>
    </row>
    <row r="53" spans="1:2" x14ac:dyDescent="0.25">
      <c r="A53" s="2">
        <v>566.70000000000005</v>
      </c>
      <c r="B53" t="str">
        <f t="shared" si="0"/>
        <v>No</v>
      </c>
    </row>
    <row r="54" spans="1:2" x14ac:dyDescent="0.25">
      <c r="A54" s="2">
        <v>229.44</v>
      </c>
      <c r="B54" t="str">
        <f t="shared" si="0"/>
        <v>No</v>
      </c>
    </row>
    <row r="55" spans="1:2" x14ac:dyDescent="0.25">
      <c r="A55" s="2">
        <v>430.11</v>
      </c>
      <c r="B55" t="str">
        <f t="shared" si="0"/>
        <v>No</v>
      </c>
    </row>
    <row r="56" spans="1:2" x14ac:dyDescent="0.25">
      <c r="A56" s="2">
        <v>763.17</v>
      </c>
      <c r="B56" t="str">
        <f t="shared" si="0"/>
        <v>No</v>
      </c>
    </row>
    <row r="57" spans="1:2" x14ac:dyDescent="0.25">
      <c r="A57" s="2">
        <v>365.65</v>
      </c>
      <c r="B57" t="str">
        <f t="shared" si="0"/>
        <v>No</v>
      </c>
    </row>
    <row r="58" spans="1:2" x14ac:dyDescent="0.25">
      <c r="A58" s="2">
        <v>180.09</v>
      </c>
      <c r="B58" t="str">
        <f t="shared" si="0"/>
        <v>No</v>
      </c>
    </row>
    <row r="59" spans="1:2" x14ac:dyDescent="0.25">
      <c r="A59" s="2">
        <v>527.53</v>
      </c>
      <c r="B59" t="str">
        <f t="shared" si="0"/>
        <v>No</v>
      </c>
    </row>
    <row r="60" spans="1:2" x14ac:dyDescent="0.25">
      <c r="A60" s="2">
        <v>682.28</v>
      </c>
      <c r="B60" t="str">
        <f t="shared" si="0"/>
        <v>No</v>
      </c>
    </row>
    <row r="61" spans="1:2" x14ac:dyDescent="0.25">
      <c r="A61" s="2">
        <v>93.61</v>
      </c>
      <c r="B61" t="str">
        <f t="shared" si="0"/>
        <v>No</v>
      </c>
    </row>
    <row r="62" spans="1:2" x14ac:dyDescent="0.25">
      <c r="A62" s="2">
        <v>716.25</v>
      </c>
      <c r="B62" t="str">
        <f t="shared" si="0"/>
        <v>No</v>
      </c>
    </row>
    <row r="63" spans="1:2" x14ac:dyDescent="0.25">
      <c r="A63" s="2">
        <v>465.35</v>
      </c>
      <c r="B63" t="str">
        <f t="shared" si="0"/>
        <v>No</v>
      </c>
    </row>
    <row r="64" spans="1:2" x14ac:dyDescent="0.25">
      <c r="A64" s="2">
        <v>744.64</v>
      </c>
      <c r="B64" t="str">
        <f t="shared" si="0"/>
        <v>No</v>
      </c>
    </row>
    <row r="65" spans="1:2" x14ac:dyDescent="0.25">
      <c r="A65" s="2">
        <v>387.57</v>
      </c>
      <c r="B65" t="str">
        <f t="shared" si="0"/>
        <v>No</v>
      </c>
    </row>
    <row r="66" spans="1:2" x14ac:dyDescent="0.25">
      <c r="A66" s="2">
        <v>400.64</v>
      </c>
      <c r="B66" t="str">
        <f t="shared" ref="B66:B129" si="1">IF(OR(A66 &gt; $F$11, A66 &lt; $F$10), "Yes", "No")</f>
        <v>No</v>
      </c>
    </row>
    <row r="67" spans="1:2" x14ac:dyDescent="0.25">
      <c r="A67" s="2">
        <v>82.92</v>
      </c>
      <c r="B67" t="str">
        <f t="shared" si="1"/>
        <v>No</v>
      </c>
    </row>
    <row r="68" spans="1:2" x14ac:dyDescent="0.25">
      <c r="A68" s="2">
        <v>490.42</v>
      </c>
      <c r="B68" t="str">
        <f t="shared" si="1"/>
        <v>No</v>
      </c>
    </row>
    <row r="69" spans="1:2" x14ac:dyDescent="0.25">
      <c r="A69" s="2">
        <v>792.22</v>
      </c>
      <c r="B69" t="str">
        <f t="shared" si="1"/>
        <v>No</v>
      </c>
    </row>
    <row r="70" spans="1:2" x14ac:dyDescent="0.25">
      <c r="A70" s="2">
        <v>517.09</v>
      </c>
      <c r="B70" t="str">
        <f t="shared" si="1"/>
        <v>No</v>
      </c>
    </row>
    <row r="71" spans="1:2" x14ac:dyDescent="0.25">
      <c r="A71" s="2">
        <v>194.06</v>
      </c>
      <c r="B71" t="str">
        <f t="shared" si="1"/>
        <v>No</v>
      </c>
    </row>
    <row r="72" spans="1:2" x14ac:dyDescent="0.25">
      <c r="A72" s="2">
        <v>746.59</v>
      </c>
      <c r="B72" t="str">
        <f t="shared" si="1"/>
        <v>No</v>
      </c>
    </row>
    <row r="73" spans="1:2" x14ac:dyDescent="0.25">
      <c r="A73" s="2">
        <v>419.68</v>
      </c>
      <c r="B73" t="str">
        <f t="shared" si="1"/>
        <v>No</v>
      </c>
    </row>
    <row r="74" spans="1:2" x14ac:dyDescent="0.25">
      <c r="A74" s="2">
        <v>673.27</v>
      </c>
      <c r="B74" t="str">
        <f t="shared" si="1"/>
        <v>No</v>
      </c>
    </row>
    <row r="75" spans="1:2" x14ac:dyDescent="0.25">
      <c r="A75" s="2">
        <v>335.93</v>
      </c>
      <c r="B75" t="str">
        <f t="shared" si="1"/>
        <v>No</v>
      </c>
    </row>
    <row r="76" spans="1:2" x14ac:dyDescent="0.25">
      <c r="A76" s="2">
        <v>167.95</v>
      </c>
      <c r="B76" t="str">
        <f t="shared" si="1"/>
        <v>No</v>
      </c>
    </row>
    <row r="77" spans="1:2" x14ac:dyDescent="0.25">
      <c r="A77" s="2">
        <v>563.16999999999996</v>
      </c>
      <c r="B77" t="str">
        <f t="shared" si="1"/>
        <v>No</v>
      </c>
    </row>
    <row r="78" spans="1:2" x14ac:dyDescent="0.25">
      <c r="A78" s="2">
        <v>92.96</v>
      </c>
      <c r="B78" t="str">
        <f t="shared" si="1"/>
        <v>No</v>
      </c>
    </row>
    <row r="79" spans="1:2" x14ac:dyDescent="0.25">
      <c r="A79" s="2">
        <v>159.71</v>
      </c>
      <c r="B79" t="str">
        <f t="shared" si="1"/>
        <v>No</v>
      </c>
    </row>
    <row r="80" spans="1:2" x14ac:dyDescent="0.25">
      <c r="A80" s="2">
        <v>673.25</v>
      </c>
      <c r="B80" t="str">
        <f t="shared" si="1"/>
        <v>No</v>
      </c>
    </row>
    <row r="81" spans="1:2" x14ac:dyDescent="0.25">
      <c r="A81" s="2">
        <v>451.34</v>
      </c>
      <c r="B81" t="str">
        <f t="shared" si="1"/>
        <v>No</v>
      </c>
    </row>
    <row r="82" spans="1:2" x14ac:dyDescent="0.25">
      <c r="A82" s="2">
        <v>125.26</v>
      </c>
      <c r="B82" t="str">
        <f t="shared" si="1"/>
        <v>No</v>
      </c>
    </row>
    <row r="83" spans="1:2" x14ac:dyDescent="0.25">
      <c r="A83" s="2">
        <v>313.83999999999997</v>
      </c>
      <c r="B83" t="str">
        <f t="shared" si="1"/>
        <v>No</v>
      </c>
    </row>
    <row r="84" spans="1:2" x14ac:dyDescent="0.25">
      <c r="A84" s="2">
        <v>321.54000000000002</v>
      </c>
      <c r="B84" t="str">
        <f t="shared" si="1"/>
        <v>No</v>
      </c>
    </row>
    <row r="85" spans="1:2" x14ac:dyDescent="0.25">
      <c r="A85" s="2">
        <v>342.16</v>
      </c>
      <c r="B85" t="str">
        <f t="shared" si="1"/>
        <v>No</v>
      </c>
    </row>
    <row r="86" spans="1:2" x14ac:dyDescent="0.25">
      <c r="A86" s="2">
        <v>612.9</v>
      </c>
      <c r="B86" t="str">
        <f t="shared" si="1"/>
        <v>No</v>
      </c>
    </row>
    <row r="87" spans="1:2" x14ac:dyDescent="0.25">
      <c r="A87" s="2">
        <v>361.98</v>
      </c>
      <c r="B87" t="str">
        <f t="shared" si="1"/>
        <v>No</v>
      </c>
    </row>
    <row r="88" spans="1:2" x14ac:dyDescent="0.25">
      <c r="A88" s="2">
        <v>159.37</v>
      </c>
      <c r="B88" t="str">
        <f t="shared" si="1"/>
        <v>No</v>
      </c>
    </row>
    <row r="89" spans="1:2" x14ac:dyDescent="0.25">
      <c r="A89" s="2">
        <v>387.16</v>
      </c>
      <c r="B89" t="str">
        <f t="shared" si="1"/>
        <v>No</v>
      </c>
    </row>
    <row r="90" spans="1:2" x14ac:dyDescent="0.25">
      <c r="A90" s="2">
        <v>425.61</v>
      </c>
      <c r="B90" t="str">
        <f t="shared" si="1"/>
        <v>No</v>
      </c>
    </row>
    <row r="91" spans="1:2" x14ac:dyDescent="0.25">
      <c r="A91" s="2">
        <v>338.32</v>
      </c>
      <c r="B91" t="str">
        <f t="shared" si="1"/>
        <v>No</v>
      </c>
    </row>
    <row r="92" spans="1:2" x14ac:dyDescent="0.25">
      <c r="A92" s="2">
        <v>472.27</v>
      </c>
      <c r="B92" t="str">
        <f t="shared" si="1"/>
        <v>No</v>
      </c>
    </row>
    <row r="93" spans="1:2" x14ac:dyDescent="0.25">
      <c r="A93" s="2">
        <v>349.75</v>
      </c>
      <c r="B93" t="str">
        <f t="shared" si="1"/>
        <v>No</v>
      </c>
    </row>
    <row r="94" spans="1:2" x14ac:dyDescent="0.25">
      <c r="A94" s="2">
        <v>208.53</v>
      </c>
      <c r="B94" t="str">
        <f t="shared" si="1"/>
        <v>No</v>
      </c>
    </row>
    <row r="95" spans="1:2" x14ac:dyDescent="0.25">
      <c r="A95" s="2">
        <v>361.8</v>
      </c>
      <c r="B95" t="str">
        <f t="shared" si="1"/>
        <v>No</v>
      </c>
    </row>
    <row r="96" spans="1:2" x14ac:dyDescent="0.25">
      <c r="A96" s="2">
        <v>698.09</v>
      </c>
      <c r="B96" t="str">
        <f t="shared" si="1"/>
        <v>No</v>
      </c>
    </row>
    <row r="97" spans="1:2" x14ac:dyDescent="0.25">
      <c r="A97" s="2">
        <v>245.25</v>
      </c>
      <c r="B97" t="str">
        <f t="shared" si="1"/>
        <v>No</v>
      </c>
    </row>
    <row r="98" spans="1:2" x14ac:dyDescent="0.25">
      <c r="A98" s="2">
        <v>569.13</v>
      </c>
      <c r="B98" t="str">
        <f t="shared" si="1"/>
        <v>No</v>
      </c>
    </row>
    <row r="99" spans="1:2" x14ac:dyDescent="0.25">
      <c r="A99" s="2">
        <v>789.5</v>
      </c>
      <c r="B99" t="str">
        <f t="shared" si="1"/>
        <v>No</v>
      </c>
    </row>
    <row r="100" spans="1:2" x14ac:dyDescent="0.25">
      <c r="A100" s="2">
        <v>470.85</v>
      </c>
      <c r="B100" t="str">
        <f t="shared" si="1"/>
        <v>No</v>
      </c>
    </row>
    <row r="101" spans="1:2" x14ac:dyDescent="0.25">
      <c r="A101" s="2">
        <v>542.70000000000005</v>
      </c>
      <c r="B101" t="str">
        <f t="shared" si="1"/>
        <v>No</v>
      </c>
    </row>
    <row r="102" spans="1:2" x14ac:dyDescent="0.25">
      <c r="A102" s="2">
        <v>456.43</v>
      </c>
      <c r="B102" t="str">
        <f t="shared" si="1"/>
        <v>No</v>
      </c>
    </row>
    <row r="103" spans="1:2" x14ac:dyDescent="0.25">
      <c r="A103" s="2">
        <v>454.68</v>
      </c>
      <c r="B103" t="str">
        <f t="shared" si="1"/>
        <v>No</v>
      </c>
    </row>
    <row r="104" spans="1:2" x14ac:dyDescent="0.25">
      <c r="A104" s="2">
        <v>681.99</v>
      </c>
      <c r="B104" t="str">
        <f t="shared" si="1"/>
        <v>No</v>
      </c>
    </row>
    <row r="105" spans="1:2" x14ac:dyDescent="0.25">
      <c r="A105" s="2">
        <v>683.29</v>
      </c>
      <c r="B105" t="str">
        <f t="shared" si="1"/>
        <v>No</v>
      </c>
    </row>
    <row r="106" spans="1:2" x14ac:dyDescent="0.25">
      <c r="A106" s="2">
        <v>537.33000000000004</v>
      </c>
      <c r="B106" t="str">
        <f t="shared" si="1"/>
        <v>No</v>
      </c>
    </row>
    <row r="107" spans="1:2" x14ac:dyDescent="0.25">
      <c r="A107" s="2">
        <v>783.51</v>
      </c>
      <c r="B107" t="str">
        <f t="shared" si="1"/>
        <v>No</v>
      </c>
    </row>
    <row r="108" spans="1:2" x14ac:dyDescent="0.25">
      <c r="A108" s="2">
        <v>609.29</v>
      </c>
      <c r="B108" t="str">
        <f t="shared" si="1"/>
        <v>No</v>
      </c>
    </row>
    <row r="109" spans="1:2" x14ac:dyDescent="0.25">
      <c r="A109" s="2">
        <v>542.76</v>
      </c>
      <c r="B109" t="str">
        <f t="shared" si="1"/>
        <v>No</v>
      </c>
    </row>
    <row r="110" spans="1:2" x14ac:dyDescent="0.25">
      <c r="A110" s="2">
        <v>151.44999999999999</v>
      </c>
      <c r="B110" t="str">
        <f t="shared" si="1"/>
        <v>No</v>
      </c>
    </row>
    <row r="111" spans="1:2" x14ac:dyDescent="0.25">
      <c r="A111" s="2">
        <v>218.6</v>
      </c>
      <c r="B111" t="str">
        <f t="shared" si="1"/>
        <v>No</v>
      </c>
    </row>
    <row r="112" spans="1:2" x14ac:dyDescent="0.25">
      <c r="A112" s="2">
        <v>352.06</v>
      </c>
      <c r="B112" t="str">
        <f t="shared" si="1"/>
        <v>No</v>
      </c>
    </row>
    <row r="113" spans="1:2" x14ac:dyDescent="0.25">
      <c r="A113" s="2">
        <v>455.16</v>
      </c>
      <c r="B113" t="str">
        <f t="shared" si="1"/>
        <v>No</v>
      </c>
    </row>
    <row r="114" spans="1:2" x14ac:dyDescent="0.25">
      <c r="A114" s="2">
        <v>781.31</v>
      </c>
      <c r="B114" t="str">
        <f t="shared" si="1"/>
        <v>No</v>
      </c>
    </row>
    <row r="115" spans="1:2" x14ac:dyDescent="0.25">
      <c r="A115" s="2">
        <v>712.52</v>
      </c>
      <c r="B115" t="str">
        <f t="shared" si="1"/>
        <v>No</v>
      </c>
    </row>
    <row r="116" spans="1:2" x14ac:dyDescent="0.25">
      <c r="A116" s="2">
        <v>48.3</v>
      </c>
      <c r="B116" t="str">
        <f t="shared" si="1"/>
        <v>No</v>
      </c>
    </row>
    <row r="117" spans="1:2" x14ac:dyDescent="0.25">
      <c r="A117" s="2">
        <v>420.17</v>
      </c>
      <c r="B117" t="str">
        <f t="shared" si="1"/>
        <v>No</v>
      </c>
    </row>
    <row r="118" spans="1:2" x14ac:dyDescent="0.25">
      <c r="A118" s="2">
        <v>434.6</v>
      </c>
      <c r="B118" t="str">
        <f t="shared" si="1"/>
        <v>No</v>
      </c>
    </row>
    <row r="119" spans="1:2" x14ac:dyDescent="0.25">
      <c r="A119" s="2">
        <v>561.74</v>
      </c>
      <c r="B119" t="str">
        <f t="shared" si="1"/>
        <v>No</v>
      </c>
    </row>
    <row r="120" spans="1:2" x14ac:dyDescent="0.25">
      <c r="A120" s="2">
        <v>432.64</v>
      </c>
      <c r="B120" t="str">
        <f t="shared" si="1"/>
        <v>No</v>
      </c>
    </row>
    <row r="121" spans="1:2" x14ac:dyDescent="0.25">
      <c r="A121" s="2">
        <v>349.28</v>
      </c>
      <c r="B121" t="str">
        <f t="shared" si="1"/>
        <v>No</v>
      </c>
    </row>
    <row r="122" spans="1:2" x14ac:dyDescent="0.25">
      <c r="A122" s="2">
        <v>661.59</v>
      </c>
      <c r="B122" t="str">
        <f t="shared" si="1"/>
        <v>No</v>
      </c>
    </row>
    <row r="123" spans="1:2" x14ac:dyDescent="0.25">
      <c r="A123" s="2">
        <v>647.19000000000005</v>
      </c>
      <c r="B123" t="str">
        <f t="shared" si="1"/>
        <v>No</v>
      </c>
    </row>
    <row r="124" spans="1:2" x14ac:dyDescent="0.25">
      <c r="A124" s="2">
        <v>14.49</v>
      </c>
      <c r="B124" t="str">
        <f t="shared" si="1"/>
        <v>No</v>
      </c>
    </row>
    <row r="125" spans="1:2" x14ac:dyDescent="0.25">
      <c r="A125" s="2">
        <v>347.54</v>
      </c>
      <c r="B125" t="str">
        <f t="shared" si="1"/>
        <v>No</v>
      </c>
    </row>
    <row r="126" spans="1:2" x14ac:dyDescent="0.25">
      <c r="A126" s="2">
        <v>687.72</v>
      </c>
      <c r="B126" t="str">
        <f t="shared" si="1"/>
        <v>No</v>
      </c>
    </row>
    <row r="127" spans="1:2" x14ac:dyDescent="0.25">
      <c r="A127" s="2">
        <v>796.18</v>
      </c>
      <c r="B127" t="str">
        <f t="shared" si="1"/>
        <v>No</v>
      </c>
    </row>
    <row r="128" spans="1:2" x14ac:dyDescent="0.25">
      <c r="A128" s="2">
        <v>693.59</v>
      </c>
      <c r="B128" t="str">
        <f t="shared" si="1"/>
        <v>No</v>
      </c>
    </row>
    <row r="129" spans="1:2" x14ac:dyDescent="0.25">
      <c r="A129" s="2">
        <v>351.08</v>
      </c>
      <c r="B129" t="str">
        <f t="shared" si="1"/>
        <v>No</v>
      </c>
    </row>
    <row r="130" spans="1:2" x14ac:dyDescent="0.25">
      <c r="A130" s="2">
        <v>445.87</v>
      </c>
      <c r="B130" t="str">
        <f t="shared" ref="B130:B193" si="2">IF(OR(A130 &gt; $F$11, A130 &lt; $F$10), "Yes", "No")</f>
        <v>No</v>
      </c>
    </row>
    <row r="131" spans="1:2" x14ac:dyDescent="0.25">
      <c r="A131" s="2">
        <v>753.42</v>
      </c>
      <c r="B131" t="str">
        <f t="shared" si="2"/>
        <v>No</v>
      </c>
    </row>
    <row r="132" spans="1:2" x14ac:dyDescent="0.25">
      <c r="A132" s="2">
        <v>186.86</v>
      </c>
      <c r="B132" t="str">
        <f t="shared" si="2"/>
        <v>No</v>
      </c>
    </row>
    <row r="133" spans="1:2" x14ac:dyDescent="0.25">
      <c r="A133" s="2">
        <v>310.14999999999998</v>
      </c>
      <c r="B133" t="str">
        <f t="shared" si="2"/>
        <v>No</v>
      </c>
    </row>
    <row r="134" spans="1:2" x14ac:dyDescent="0.25">
      <c r="A134" s="2">
        <v>159.30000000000001</v>
      </c>
      <c r="B134" t="str">
        <f t="shared" si="2"/>
        <v>No</v>
      </c>
    </row>
    <row r="135" spans="1:2" x14ac:dyDescent="0.25">
      <c r="A135" s="2">
        <v>204.06</v>
      </c>
      <c r="B135" t="str">
        <f t="shared" si="2"/>
        <v>No</v>
      </c>
    </row>
    <row r="136" spans="1:2" x14ac:dyDescent="0.25">
      <c r="A136" s="2">
        <v>38.5</v>
      </c>
      <c r="B136" t="str">
        <f t="shared" si="2"/>
        <v>No</v>
      </c>
    </row>
    <row r="137" spans="1:2" x14ac:dyDescent="0.25">
      <c r="A137" s="2">
        <v>584.44000000000005</v>
      </c>
      <c r="B137" t="str">
        <f t="shared" si="2"/>
        <v>No</v>
      </c>
    </row>
    <row r="138" spans="1:2" x14ac:dyDescent="0.25">
      <c r="A138" s="2">
        <v>660.89</v>
      </c>
      <c r="B138" t="str">
        <f t="shared" si="2"/>
        <v>No</v>
      </c>
    </row>
    <row r="139" spans="1:2" x14ac:dyDescent="0.25">
      <c r="A139" s="2">
        <v>29.55</v>
      </c>
      <c r="B139" t="str">
        <f t="shared" si="2"/>
        <v>No</v>
      </c>
    </row>
    <row r="140" spans="1:2" x14ac:dyDescent="0.25">
      <c r="A140" s="2">
        <v>355.36</v>
      </c>
      <c r="B140" t="str">
        <f t="shared" si="2"/>
        <v>No</v>
      </c>
    </row>
    <row r="141" spans="1:2" x14ac:dyDescent="0.25">
      <c r="A141" s="2">
        <v>582.53</v>
      </c>
      <c r="B141" t="str">
        <f t="shared" si="2"/>
        <v>No</v>
      </c>
    </row>
    <row r="142" spans="1:2" x14ac:dyDescent="0.25">
      <c r="A142" s="2">
        <v>706.07</v>
      </c>
      <c r="B142" t="str">
        <f t="shared" si="2"/>
        <v>No</v>
      </c>
    </row>
    <row r="143" spans="1:2" x14ac:dyDescent="0.25">
      <c r="A143" s="2">
        <v>197.8</v>
      </c>
      <c r="B143" t="str">
        <f t="shared" si="2"/>
        <v>No</v>
      </c>
    </row>
    <row r="144" spans="1:2" x14ac:dyDescent="0.25">
      <c r="A144" s="2">
        <v>60.51</v>
      </c>
      <c r="B144" t="str">
        <f t="shared" si="2"/>
        <v>No</v>
      </c>
    </row>
    <row r="145" spans="1:2" x14ac:dyDescent="0.25">
      <c r="A145" s="2">
        <v>799.96</v>
      </c>
      <c r="B145" t="str">
        <f t="shared" si="2"/>
        <v>No</v>
      </c>
    </row>
    <row r="146" spans="1:2" x14ac:dyDescent="0.25">
      <c r="A146" s="2">
        <v>687.26</v>
      </c>
      <c r="B146" t="str">
        <f t="shared" si="2"/>
        <v>No</v>
      </c>
    </row>
    <row r="147" spans="1:2" x14ac:dyDescent="0.25">
      <c r="A147" s="2">
        <v>249.53</v>
      </c>
      <c r="B147" t="str">
        <f t="shared" si="2"/>
        <v>No</v>
      </c>
    </row>
    <row r="148" spans="1:2" x14ac:dyDescent="0.25">
      <c r="A148" s="2">
        <v>512.27</v>
      </c>
      <c r="B148" t="str">
        <f t="shared" si="2"/>
        <v>No</v>
      </c>
    </row>
    <row r="149" spans="1:2" x14ac:dyDescent="0.25">
      <c r="A149" s="2">
        <v>252.3</v>
      </c>
      <c r="B149" t="str">
        <f t="shared" si="2"/>
        <v>No</v>
      </c>
    </row>
    <row r="150" spans="1:2" x14ac:dyDescent="0.25">
      <c r="A150" s="2">
        <v>108.12</v>
      </c>
      <c r="B150" t="str">
        <f t="shared" si="2"/>
        <v>No</v>
      </c>
    </row>
    <row r="151" spans="1:2" x14ac:dyDescent="0.25">
      <c r="A151" s="2">
        <v>526.74</v>
      </c>
      <c r="B151" t="str">
        <f t="shared" si="2"/>
        <v>No</v>
      </c>
    </row>
    <row r="152" spans="1:2" x14ac:dyDescent="0.25">
      <c r="A152" s="2">
        <v>22.24</v>
      </c>
      <c r="B152" t="str">
        <f t="shared" si="2"/>
        <v>No</v>
      </c>
    </row>
    <row r="153" spans="1:2" x14ac:dyDescent="0.25">
      <c r="A153" s="2">
        <v>674.49</v>
      </c>
      <c r="B153" t="str">
        <f t="shared" si="2"/>
        <v>No</v>
      </c>
    </row>
    <row r="154" spans="1:2" x14ac:dyDescent="0.25">
      <c r="A154" s="2">
        <v>564.99</v>
      </c>
      <c r="B154" t="str">
        <f t="shared" si="2"/>
        <v>No</v>
      </c>
    </row>
    <row r="155" spans="1:2" x14ac:dyDescent="0.25">
      <c r="A155" s="2">
        <v>132.31</v>
      </c>
      <c r="B155" t="str">
        <f t="shared" si="2"/>
        <v>No</v>
      </c>
    </row>
    <row r="156" spans="1:2" x14ac:dyDescent="0.25">
      <c r="A156" s="2">
        <v>533.42999999999995</v>
      </c>
      <c r="B156" t="str">
        <f t="shared" si="2"/>
        <v>No</v>
      </c>
    </row>
    <row r="157" spans="1:2" x14ac:dyDescent="0.25">
      <c r="A157" s="2">
        <v>504.12</v>
      </c>
      <c r="B157" t="str">
        <f t="shared" si="2"/>
        <v>No</v>
      </c>
    </row>
    <row r="158" spans="1:2" x14ac:dyDescent="0.25">
      <c r="A158" s="2">
        <v>429.16</v>
      </c>
      <c r="B158" t="str">
        <f t="shared" si="2"/>
        <v>No</v>
      </c>
    </row>
    <row r="159" spans="1:2" x14ac:dyDescent="0.25">
      <c r="A159" s="2">
        <v>787.5</v>
      </c>
      <c r="B159" t="str">
        <f t="shared" si="2"/>
        <v>No</v>
      </c>
    </row>
    <row r="160" spans="1:2" x14ac:dyDescent="0.25">
      <c r="A160" s="2">
        <v>373.39</v>
      </c>
      <c r="B160" t="str">
        <f t="shared" si="2"/>
        <v>No</v>
      </c>
    </row>
    <row r="161" spans="1:2" x14ac:dyDescent="0.25">
      <c r="A161" s="2">
        <v>73.22</v>
      </c>
      <c r="B161" t="str">
        <f t="shared" si="2"/>
        <v>No</v>
      </c>
    </row>
    <row r="162" spans="1:2" x14ac:dyDescent="0.25">
      <c r="A162" s="2">
        <v>170.74</v>
      </c>
      <c r="B162" t="str">
        <f t="shared" si="2"/>
        <v>No</v>
      </c>
    </row>
    <row r="163" spans="1:2" x14ac:dyDescent="0.25">
      <c r="A163" s="2">
        <v>86.8</v>
      </c>
      <c r="B163" t="str">
        <f t="shared" si="2"/>
        <v>No</v>
      </c>
    </row>
    <row r="164" spans="1:2" x14ac:dyDescent="0.25">
      <c r="A164" s="2">
        <v>377.68</v>
      </c>
      <c r="B164" t="str">
        <f t="shared" si="2"/>
        <v>No</v>
      </c>
    </row>
    <row r="165" spans="1:2" x14ac:dyDescent="0.25">
      <c r="A165" s="2">
        <v>215.64</v>
      </c>
      <c r="B165" t="str">
        <f t="shared" si="2"/>
        <v>No</v>
      </c>
    </row>
    <row r="166" spans="1:2" x14ac:dyDescent="0.25">
      <c r="A166" s="2">
        <v>662.46</v>
      </c>
      <c r="B166" t="str">
        <f t="shared" si="2"/>
        <v>No</v>
      </c>
    </row>
    <row r="167" spans="1:2" x14ac:dyDescent="0.25">
      <c r="A167" s="2">
        <v>288.75</v>
      </c>
      <c r="B167" t="str">
        <f t="shared" si="2"/>
        <v>No</v>
      </c>
    </row>
    <row r="168" spans="1:2" x14ac:dyDescent="0.25">
      <c r="A168" s="2">
        <v>107.59</v>
      </c>
      <c r="B168" t="str">
        <f t="shared" si="2"/>
        <v>No</v>
      </c>
    </row>
    <row r="169" spans="1:2" x14ac:dyDescent="0.25">
      <c r="A169" s="2">
        <v>493.62</v>
      </c>
      <c r="B169" t="str">
        <f t="shared" si="2"/>
        <v>No</v>
      </c>
    </row>
    <row r="170" spans="1:2" x14ac:dyDescent="0.25">
      <c r="A170" s="2">
        <v>613.13</v>
      </c>
      <c r="B170" t="str">
        <f t="shared" si="2"/>
        <v>No</v>
      </c>
    </row>
    <row r="171" spans="1:2" x14ac:dyDescent="0.25">
      <c r="A171" s="2">
        <v>304.14999999999998</v>
      </c>
      <c r="B171" t="str">
        <f t="shared" si="2"/>
        <v>No</v>
      </c>
    </row>
    <row r="172" spans="1:2" x14ac:dyDescent="0.25">
      <c r="A172" s="2">
        <v>586.79</v>
      </c>
      <c r="B172" t="str">
        <f t="shared" si="2"/>
        <v>No</v>
      </c>
    </row>
    <row r="173" spans="1:2" x14ac:dyDescent="0.25">
      <c r="A173" s="2">
        <v>362.68</v>
      </c>
      <c r="B173" t="str">
        <f t="shared" si="2"/>
        <v>No</v>
      </c>
    </row>
    <row r="174" spans="1:2" x14ac:dyDescent="0.25">
      <c r="A174" s="2">
        <v>58.79</v>
      </c>
      <c r="B174" t="str">
        <f t="shared" si="2"/>
        <v>No</v>
      </c>
    </row>
    <row r="175" spans="1:2" x14ac:dyDescent="0.25">
      <c r="A175" s="2">
        <v>636.16999999999996</v>
      </c>
      <c r="B175" t="str">
        <f t="shared" si="2"/>
        <v>No</v>
      </c>
    </row>
    <row r="176" spans="1:2" x14ac:dyDescent="0.25">
      <c r="A176" s="2">
        <v>49.65</v>
      </c>
      <c r="B176" t="str">
        <f t="shared" si="2"/>
        <v>No</v>
      </c>
    </row>
    <row r="177" spans="1:2" x14ac:dyDescent="0.25">
      <c r="A177" s="2">
        <v>140.29</v>
      </c>
      <c r="B177" t="str">
        <f t="shared" si="2"/>
        <v>No</v>
      </c>
    </row>
    <row r="178" spans="1:2" x14ac:dyDescent="0.25">
      <c r="A178" s="2">
        <v>27.34</v>
      </c>
      <c r="B178" t="str">
        <f t="shared" si="2"/>
        <v>No</v>
      </c>
    </row>
    <row r="179" spans="1:2" x14ac:dyDescent="0.25">
      <c r="A179" s="2">
        <v>34.1</v>
      </c>
      <c r="B179" t="str">
        <f t="shared" si="2"/>
        <v>No</v>
      </c>
    </row>
    <row r="180" spans="1:2" x14ac:dyDescent="0.25">
      <c r="A180" s="2">
        <v>601.23</v>
      </c>
      <c r="B180" t="str">
        <f t="shared" si="2"/>
        <v>No</v>
      </c>
    </row>
    <row r="181" spans="1:2" x14ac:dyDescent="0.25">
      <c r="A181" s="2">
        <v>302.45</v>
      </c>
      <c r="B181" t="str">
        <f t="shared" si="2"/>
        <v>No</v>
      </c>
    </row>
    <row r="182" spans="1:2" x14ac:dyDescent="0.25">
      <c r="A182" s="2">
        <v>392.68</v>
      </c>
      <c r="B182" t="str">
        <f t="shared" si="2"/>
        <v>No</v>
      </c>
    </row>
    <row r="183" spans="1:2" x14ac:dyDescent="0.25">
      <c r="A183" s="2">
        <v>273.11</v>
      </c>
      <c r="B183" t="str">
        <f t="shared" si="2"/>
        <v>No</v>
      </c>
    </row>
    <row r="184" spans="1:2" x14ac:dyDescent="0.25">
      <c r="A184" s="2">
        <v>673.66</v>
      </c>
      <c r="B184" t="str">
        <f t="shared" si="2"/>
        <v>No</v>
      </c>
    </row>
    <row r="185" spans="1:2" x14ac:dyDescent="0.25">
      <c r="A185" s="2">
        <v>589.73</v>
      </c>
      <c r="B185" t="str">
        <f t="shared" si="2"/>
        <v>No</v>
      </c>
    </row>
    <row r="186" spans="1:2" x14ac:dyDescent="0.25">
      <c r="A186" s="2">
        <v>523.91999999999996</v>
      </c>
      <c r="B186" t="str">
        <f t="shared" si="2"/>
        <v>No</v>
      </c>
    </row>
    <row r="187" spans="1:2" x14ac:dyDescent="0.25">
      <c r="A187" s="2">
        <v>601.52</v>
      </c>
      <c r="B187" t="str">
        <f t="shared" si="2"/>
        <v>No</v>
      </c>
    </row>
    <row r="188" spans="1:2" x14ac:dyDescent="0.25">
      <c r="A188" s="2">
        <v>293.49</v>
      </c>
      <c r="B188" t="str">
        <f t="shared" si="2"/>
        <v>No</v>
      </c>
    </row>
    <row r="189" spans="1:2" x14ac:dyDescent="0.25">
      <c r="A189" s="2">
        <v>211.51</v>
      </c>
      <c r="B189" t="str">
        <f t="shared" si="2"/>
        <v>No</v>
      </c>
    </row>
    <row r="190" spans="1:2" x14ac:dyDescent="0.25">
      <c r="A190" s="2">
        <v>507.03</v>
      </c>
      <c r="B190" t="str">
        <f t="shared" si="2"/>
        <v>No</v>
      </c>
    </row>
    <row r="191" spans="1:2" x14ac:dyDescent="0.25">
      <c r="A191" s="2">
        <v>361.14</v>
      </c>
      <c r="B191" t="str">
        <f t="shared" si="2"/>
        <v>No</v>
      </c>
    </row>
    <row r="192" spans="1:2" x14ac:dyDescent="0.25">
      <c r="A192" s="2">
        <v>288.8</v>
      </c>
      <c r="B192" t="str">
        <f t="shared" si="2"/>
        <v>No</v>
      </c>
    </row>
    <row r="193" spans="1:2" x14ac:dyDescent="0.25">
      <c r="A193" s="2">
        <v>322.51</v>
      </c>
      <c r="B193" t="str">
        <f t="shared" si="2"/>
        <v>No</v>
      </c>
    </row>
    <row r="194" spans="1:2" x14ac:dyDescent="0.25">
      <c r="A194" s="2">
        <v>778.99</v>
      </c>
      <c r="B194" t="str">
        <f t="shared" ref="B194:B257" si="3">IF(OR(A194 &gt; $F$11, A194 &lt; $F$10), "Yes", "No")</f>
        <v>No</v>
      </c>
    </row>
    <row r="195" spans="1:2" x14ac:dyDescent="0.25">
      <c r="A195" s="2">
        <v>364.61</v>
      </c>
      <c r="B195" t="str">
        <f t="shared" si="3"/>
        <v>No</v>
      </c>
    </row>
    <row r="196" spans="1:2" x14ac:dyDescent="0.25">
      <c r="A196" s="2">
        <v>551.12</v>
      </c>
      <c r="B196" t="str">
        <f t="shared" si="3"/>
        <v>No</v>
      </c>
    </row>
    <row r="197" spans="1:2" x14ac:dyDescent="0.25">
      <c r="A197" s="2">
        <v>730.85</v>
      </c>
      <c r="B197" t="str">
        <f t="shared" si="3"/>
        <v>No</v>
      </c>
    </row>
    <row r="198" spans="1:2" x14ac:dyDescent="0.25">
      <c r="A198" s="2">
        <v>107.87</v>
      </c>
      <c r="B198" t="str">
        <f t="shared" si="3"/>
        <v>No</v>
      </c>
    </row>
    <row r="199" spans="1:2" x14ac:dyDescent="0.25">
      <c r="A199" s="2">
        <v>483.48</v>
      </c>
      <c r="B199" t="str">
        <f t="shared" si="3"/>
        <v>No</v>
      </c>
    </row>
    <row r="200" spans="1:2" x14ac:dyDescent="0.25">
      <c r="A200" s="2">
        <v>754.68</v>
      </c>
      <c r="B200" t="str">
        <f t="shared" si="3"/>
        <v>No</v>
      </c>
    </row>
    <row r="201" spans="1:2" x14ac:dyDescent="0.25">
      <c r="A201" s="2">
        <v>94.61</v>
      </c>
      <c r="B201" t="str">
        <f t="shared" si="3"/>
        <v>No</v>
      </c>
    </row>
    <row r="202" spans="1:2" x14ac:dyDescent="0.25">
      <c r="A202" s="2">
        <v>98.74</v>
      </c>
      <c r="B202" t="str">
        <f t="shared" si="3"/>
        <v>No</v>
      </c>
    </row>
    <row r="203" spans="1:2" x14ac:dyDescent="0.25">
      <c r="A203" s="2">
        <v>325.14</v>
      </c>
      <c r="B203" t="str">
        <f t="shared" si="3"/>
        <v>No</v>
      </c>
    </row>
    <row r="204" spans="1:2" x14ac:dyDescent="0.25">
      <c r="A204" s="2">
        <v>392.38</v>
      </c>
      <c r="B204" t="str">
        <f t="shared" si="3"/>
        <v>No</v>
      </c>
    </row>
    <row r="205" spans="1:2" x14ac:dyDescent="0.25">
      <c r="A205" s="2">
        <v>672.78</v>
      </c>
      <c r="B205" t="str">
        <f t="shared" si="3"/>
        <v>No</v>
      </c>
    </row>
    <row r="206" spans="1:2" x14ac:dyDescent="0.25">
      <c r="A206" s="2">
        <v>636.30999999999995</v>
      </c>
      <c r="B206" t="str">
        <f t="shared" si="3"/>
        <v>No</v>
      </c>
    </row>
    <row r="207" spans="1:2" x14ac:dyDescent="0.25">
      <c r="A207" s="2">
        <v>185</v>
      </c>
      <c r="B207" t="str">
        <f t="shared" si="3"/>
        <v>No</v>
      </c>
    </row>
    <row r="208" spans="1:2" x14ac:dyDescent="0.25">
      <c r="A208" s="2">
        <v>214.39</v>
      </c>
      <c r="B208" t="str">
        <f t="shared" si="3"/>
        <v>No</v>
      </c>
    </row>
    <row r="209" spans="1:2" x14ac:dyDescent="0.25">
      <c r="A209" s="2">
        <v>57.49</v>
      </c>
      <c r="B209" t="str">
        <f t="shared" si="3"/>
        <v>No</v>
      </c>
    </row>
    <row r="210" spans="1:2" x14ac:dyDescent="0.25">
      <c r="A210" s="2">
        <v>550.54999999999995</v>
      </c>
      <c r="B210" t="str">
        <f t="shared" si="3"/>
        <v>No</v>
      </c>
    </row>
    <row r="211" spans="1:2" x14ac:dyDescent="0.25">
      <c r="A211" s="2">
        <v>365</v>
      </c>
      <c r="B211" t="str">
        <f t="shared" si="3"/>
        <v>No</v>
      </c>
    </row>
    <row r="212" spans="1:2" x14ac:dyDescent="0.25">
      <c r="A212" s="2">
        <v>32.06</v>
      </c>
      <c r="B212" t="str">
        <f t="shared" si="3"/>
        <v>No</v>
      </c>
    </row>
    <row r="213" spans="1:2" x14ac:dyDescent="0.25">
      <c r="A213" s="2">
        <v>794.94</v>
      </c>
      <c r="B213" t="str">
        <f t="shared" si="3"/>
        <v>No</v>
      </c>
    </row>
    <row r="214" spans="1:2" x14ac:dyDescent="0.25">
      <c r="A214" s="2">
        <v>178.93</v>
      </c>
      <c r="B214" t="str">
        <f t="shared" si="3"/>
        <v>No</v>
      </c>
    </row>
    <row r="215" spans="1:2" x14ac:dyDescent="0.25">
      <c r="A215" s="2">
        <v>378.58</v>
      </c>
      <c r="B215" t="str">
        <f t="shared" si="3"/>
        <v>No</v>
      </c>
    </row>
    <row r="216" spans="1:2" x14ac:dyDescent="0.25">
      <c r="A216" s="2">
        <v>339.68</v>
      </c>
      <c r="B216" t="str">
        <f t="shared" si="3"/>
        <v>No</v>
      </c>
    </row>
    <row r="217" spans="1:2" x14ac:dyDescent="0.25">
      <c r="A217" s="2">
        <v>502.35</v>
      </c>
      <c r="B217" t="str">
        <f t="shared" si="3"/>
        <v>No</v>
      </c>
    </row>
    <row r="218" spans="1:2" x14ac:dyDescent="0.25">
      <c r="A218" s="2">
        <v>416.31</v>
      </c>
      <c r="B218" t="str">
        <f t="shared" si="3"/>
        <v>No</v>
      </c>
    </row>
    <row r="219" spans="1:2" x14ac:dyDescent="0.25">
      <c r="A219" s="2">
        <v>486.56</v>
      </c>
      <c r="B219" t="str">
        <f t="shared" si="3"/>
        <v>No</v>
      </c>
    </row>
    <row r="220" spans="1:2" x14ac:dyDescent="0.25">
      <c r="A220" s="2">
        <v>197.47</v>
      </c>
      <c r="B220" t="str">
        <f t="shared" si="3"/>
        <v>No</v>
      </c>
    </row>
    <row r="221" spans="1:2" x14ac:dyDescent="0.25">
      <c r="A221" s="2">
        <v>767.19</v>
      </c>
      <c r="B221" t="str">
        <f t="shared" si="3"/>
        <v>No</v>
      </c>
    </row>
    <row r="222" spans="1:2" x14ac:dyDescent="0.25">
      <c r="A222" s="2">
        <v>162.97999999999999</v>
      </c>
      <c r="B222" t="str">
        <f t="shared" si="3"/>
        <v>No</v>
      </c>
    </row>
    <row r="223" spans="1:2" x14ac:dyDescent="0.25">
      <c r="A223" s="2">
        <v>372.8</v>
      </c>
      <c r="B223" t="str">
        <f t="shared" si="3"/>
        <v>No</v>
      </c>
    </row>
    <row r="224" spans="1:2" x14ac:dyDescent="0.25">
      <c r="A224" s="2">
        <v>372.2</v>
      </c>
      <c r="B224" t="str">
        <f t="shared" si="3"/>
        <v>No</v>
      </c>
    </row>
    <row r="225" spans="1:2" x14ac:dyDescent="0.25">
      <c r="A225" s="2">
        <v>463.37</v>
      </c>
      <c r="B225" t="str">
        <f t="shared" si="3"/>
        <v>No</v>
      </c>
    </row>
    <row r="226" spans="1:2" x14ac:dyDescent="0.25">
      <c r="A226" s="2">
        <v>498.96</v>
      </c>
      <c r="B226" t="str">
        <f t="shared" si="3"/>
        <v>No</v>
      </c>
    </row>
    <row r="227" spans="1:2" x14ac:dyDescent="0.25">
      <c r="A227" s="2">
        <v>168.65</v>
      </c>
      <c r="B227" t="str">
        <f t="shared" si="3"/>
        <v>No</v>
      </c>
    </row>
    <row r="228" spans="1:2" x14ac:dyDescent="0.25">
      <c r="A228" s="2">
        <v>681.44</v>
      </c>
      <c r="B228" t="str">
        <f t="shared" si="3"/>
        <v>No</v>
      </c>
    </row>
    <row r="229" spans="1:2" x14ac:dyDescent="0.25">
      <c r="A229" s="2">
        <v>478.23</v>
      </c>
      <c r="B229" t="str">
        <f t="shared" si="3"/>
        <v>No</v>
      </c>
    </row>
    <row r="230" spans="1:2" x14ac:dyDescent="0.25">
      <c r="A230" s="2">
        <v>513.53</v>
      </c>
      <c r="B230" t="str">
        <f t="shared" si="3"/>
        <v>No</v>
      </c>
    </row>
    <row r="231" spans="1:2" x14ac:dyDescent="0.25">
      <c r="A231" s="2">
        <v>673.77</v>
      </c>
      <c r="B231" t="str">
        <f t="shared" si="3"/>
        <v>No</v>
      </c>
    </row>
    <row r="232" spans="1:2" x14ac:dyDescent="0.25">
      <c r="A232" s="2">
        <v>749.63</v>
      </c>
      <c r="B232" t="str">
        <f t="shared" si="3"/>
        <v>No</v>
      </c>
    </row>
    <row r="233" spans="1:2" x14ac:dyDescent="0.25">
      <c r="A233" s="2">
        <v>468.71</v>
      </c>
      <c r="B233" t="str">
        <f t="shared" si="3"/>
        <v>No</v>
      </c>
    </row>
    <row r="234" spans="1:2" x14ac:dyDescent="0.25">
      <c r="A234" s="2">
        <v>626.55999999999995</v>
      </c>
      <c r="B234" t="str">
        <f t="shared" si="3"/>
        <v>No</v>
      </c>
    </row>
    <row r="235" spans="1:2" x14ac:dyDescent="0.25">
      <c r="A235" s="2">
        <v>529.13</v>
      </c>
      <c r="B235" t="str">
        <f t="shared" si="3"/>
        <v>No</v>
      </c>
    </row>
    <row r="236" spans="1:2" x14ac:dyDescent="0.25">
      <c r="A236" s="2">
        <v>724.55</v>
      </c>
      <c r="B236" t="str">
        <f t="shared" si="3"/>
        <v>No</v>
      </c>
    </row>
    <row r="237" spans="1:2" x14ac:dyDescent="0.25">
      <c r="A237" s="2">
        <v>445.2</v>
      </c>
      <c r="B237" t="str">
        <f t="shared" si="3"/>
        <v>No</v>
      </c>
    </row>
    <row r="238" spans="1:2" x14ac:dyDescent="0.25">
      <c r="A238" s="2">
        <v>653.67999999999995</v>
      </c>
      <c r="B238" t="str">
        <f t="shared" si="3"/>
        <v>No</v>
      </c>
    </row>
    <row r="239" spans="1:2" x14ac:dyDescent="0.25">
      <c r="A239" s="2">
        <v>543.97</v>
      </c>
      <c r="B239" t="str">
        <f t="shared" si="3"/>
        <v>No</v>
      </c>
    </row>
    <row r="240" spans="1:2" x14ac:dyDescent="0.25">
      <c r="A240" s="2">
        <v>357.67</v>
      </c>
      <c r="B240" t="str">
        <f t="shared" si="3"/>
        <v>No</v>
      </c>
    </row>
    <row r="241" spans="1:2" x14ac:dyDescent="0.25">
      <c r="A241" s="2">
        <v>15.14</v>
      </c>
      <c r="B241" t="str">
        <f t="shared" si="3"/>
        <v>No</v>
      </c>
    </row>
    <row r="242" spans="1:2" x14ac:dyDescent="0.25">
      <c r="A242" s="2">
        <v>682.06</v>
      </c>
      <c r="B242" t="str">
        <f t="shared" si="3"/>
        <v>No</v>
      </c>
    </row>
    <row r="243" spans="1:2" x14ac:dyDescent="0.25">
      <c r="A243" s="2">
        <v>142.49</v>
      </c>
      <c r="B243" t="str">
        <f t="shared" si="3"/>
        <v>No</v>
      </c>
    </row>
    <row r="244" spans="1:2" x14ac:dyDescent="0.25">
      <c r="A244" s="2">
        <v>55.42</v>
      </c>
      <c r="B244" t="str">
        <f t="shared" si="3"/>
        <v>No</v>
      </c>
    </row>
    <row r="245" spans="1:2" x14ac:dyDescent="0.25">
      <c r="A245" s="2">
        <v>730.43</v>
      </c>
      <c r="B245" t="str">
        <f t="shared" si="3"/>
        <v>No</v>
      </c>
    </row>
    <row r="246" spans="1:2" x14ac:dyDescent="0.25">
      <c r="A246" s="2">
        <v>239.56</v>
      </c>
      <c r="B246" t="str">
        <f t="shared" si="3"/>
        <v>No</v>
      </c>
    </row>
    <row r="247" spans="1:2" x14ac:dyDescent="0.25">
      <c r="A247" s="2">
        <v>692.47</v>
      </c>
      <c r="B247" t="str">
        <f t="shared" si="3"/>
        <v>No</v>
      </c>
    </row>
    <row r="248" spans="1:2" x14ac:dyDescent="0.25">
      <c r="A248" s="2">
        <v>618.27</v>
      </c>
      <c r="B248" t="str">
        <f t="shared" si="3"/>
        <v>No</v>
      </c>
    </row>
    <row r="249" spans="1:2" x14ac:dyDescent="0.25">
      <c r="A249" s="2">
        <v>66.7</v>
      </c>
      <c r="B249" t="str">
        <f t="shared" si="3"/>
        <v>No</v>
      </c>
    </row>
    <row r="250" spans="1:2" x14ac:dyDescent="0.25">
      <c r="A250" s="2">
        <v>194.81</v>
      </c>
      <c r="B250" t="str">
        <f t="shared" si="3"/>
        <v>No</v>
      </c>
    </row>
    <row r="251" spans="1:2" x14ac:dyDescent="0.25">
      <c r="A251" s="2">
        <v>376.85</v>
      </c>
      <c r="B251" t="str">
        <f t="shared" si="3"/>
        <v>No</v>
      </c>
    </row>
    <row r="252" spans="1:2" x14ac:dyDescent="0.25">
      <c r="A252" s="2">
        <v>751.47</v>
      </c>
      <c r="B252" t="str">
        <f t="shared" si="3"/>
        <v>No</v>
      </c>
    </row>
    <row r="253" spans="1:2" x14ac:dyDescent="0.25">
      <c r="A253" s="2">
        <v>632.02</v>
      </c>
      <c r="B253" t="str">
        <f t="shared" si="3"/>
        <v>No</v>
      </c>
    </row>
    <row r="254" spans="1:2" x14ac:dyDescent="0.25">
      <c r="A254" s="2">
        <v>100.64</v>
      </c>
      <c r="B254" t="str">
        <f t="shared" si="3"/>
        <v>No</v>
      </c>
    </row>
    <row r="255" spans="1:2" x14ac:dyDescent="0.25">
      <c r="A255" s="2">
        <v>590.25</v>
      </c>
      <c r="B255" t="str">
        <f t="shared" si="3"/>
        <v>No</v>
      </c>
    </row>
    <row r="256" spans="1:2" x14ac:dyDescent="0.25">
      <c r="A256" s="2">
        <v>626.05999999999995</v>
      </c>
      <c r="B256" t="str">
        <f t="shared" si="3"/>
        <v>No</v>
      </c>
    </row>
    <row r="257" spans="1:2" x14ac:dyDescent="0.25">
      <c r="A257" s="2">
        <v>283.05</v>
      </c>
      <c r="B257" t="str">
        <f t="shared" si="3"/>
        <v>No</v>
      </c>
    </row>
    <row r="258" spans="1:2" x14ac:dyDescent="0.25">
      <c r="A258" s="2">
        <v>479.19</v>
      </c>
      <c r="B258" t="str">
        <f t="shared" ref="B258:B321" si="4">IF(OR(A258 &gt; $F$11, A258 &lt; $F$10), "Yes", "No")</f>
        <v>No</v>
      </c>
    </row>
    <row r="259" spans="1:2" x14ac:dyDescent="0.25">
      <c r="A259" s="2">
        <v>718.47</v>
      </c>
      <c r="B259" t="str">
        <f t="shared" si="4"/>
        <v>No</v>
      </c>
    </row>
    <row r="260" spans="1:2" x14ac:dyDescent="0.25">
      <c r="A260" s="2">
        <v>60.22</v>
      </c>
      <c r="B260" t="str">
        <f t="shared" si="4"/>
        <v>No</v>
      </c>
    </row>
    <row r="261" spans="1:2" x14ac:dyDescent="0.25">
      <c r="A261" s="2">
        <v>626.14</v>
      </c>
      <c r="B261" t="str">
        <f t="shared" si="4"/>
        <v>No</v>
      </c>
    </row>
    <row r="262" spans="1:2" x14ac:dyDescent="0.25">
      <c r="A262" s="2">
        <v>232.68</v>
      </c>
      <c r="B262" t="str">
        <f t="shared" si="4"/>
        <v>No</v>
      </c>
    </row>
    <row r="263" spans="1:2" x14ac:dyDescent="0.25">
      <c r="A263" s="2">
        <v>614.88</v>
      </c>
      <c r="B263" t="str">
        <f t="shared" si="4"/>
        <v>No</v>
      </c>
    </row>
    <row r="264" spans="1:2" x14ac:dyDescent="0.25">
      <c r="A264" s="2">
        <v>289.19</v>
      </c>
      <c r="B264" t="str">
        <f t="shared" si="4"/>
        <v>No</v>
      </c>
    </row>
    <row r="265" spans="1:2" x14ac:dyDescent="0.25">
      <c r="A265" s="2">
        <v>606.58000000000004</v>
      </c>
      <c r="B265" t="str">
        <f t="shared" si="4"/>
        <v>No</v>
      </c>
    </row>
    <row r="266" spans="1:2" x14ac:dyDescent="0.25">
      <c r="A266" s="2">
        <v>435.71</v>
      </c>
      <c r="B266" t="str">
        <f t="shared" si="4"/>
        <v>No</v>
      </c>
    </row>
    <row r="267" spans="1:2" x14ac:dyDescent="0.25">
      <c r="A267" s="2">
        <v>349.18</v>
      </c>
      <c r="B267" t="str">
        <f t="shared" si="4"/>
        <v>No</v>
      </c>
    </row>
    <row r="268" spans="1:2" x14ac:dyDescent="0.25">
      <c r="A268" s="2">
        <v>137.08000000000001</v>
      </c>
      <c r="B268" t="str">
        <f t="shared" si="4"/>
        <v>No</v>
      </c>
    </row>
    <row r="269" spans="1:2" x14ac:dyDescent="0.25">
      <c r="A269" s="2">
        <v>37.65</v>
      </c>
      <c r="B269" t="str">
        <f t="shared" si="4"/>
        <v>No</v>
      </c>
    </row>
    <row r="270" spans="1:2" x14ac:dyDescent="0.25">
      <c r="A270" s="2">
        <v>794.13</v>
      </c>
      <c r="B270" t="str">
        <f t="shared" si="4"/>
        <v>No</v>
      </c>
    </row>
    <row r="271" spans="1:2" x14ac:dyDescent="0.25">
      <c r="A271" s="2">
        <v>264.72000000000003</v>
      </c>
      <c r="B271" t="str">
        <f t="shared" si="4"/>
        <v>No</v>
      </c>
    </row>
    <row r="272" spans="1:2" x14ac:dyDescent="0.25">
      <c r="A272" s="2">
        <v>469.52</v>
      </c>
      <c r="B272" t="str">
        <f t="shared" si="4"/>
        <v>No</v>
      </c>
    </row>
    <row r="273" spans="1:2" x14ac:dyDescent="0.25">
      <c r="A273" s="2">
        <v>619.46</v>
      </c>
      <c r="B273" t="str">
        <f t="shared" si="4"/>
        <v>No</v>
      </c>
    </row>
    <row r="274" spans="1:2" x14ac:dyDescent="0.25">
      <c r="A274" s="2">
        <v>782.73</v>
      </c>
      <c r="B274" t="str">
        <f t="shared" si="4"/>
        <v>No</v>
      </c>
    </row>
    <row r="275" spans="1:2" x14ac:dyDescent="0.25">
      <c r="A275" s="2">
        <v>165.48</v>
      </c>
      <c r="B275" t="str">
        <f t="shared" si="4"/>
        <v>No</v>
      </c>
    </row>
    <row r="276" spans="1:2" x14ac:dyDescent="0.25">
      <c r="A276" s="2">
        <v>767.42</v>
      </c>
      <c r="B276" t="str">
        <f t="shared" si="4"/>
        <v>No</v>
      </c>
    </row>
    <row r="277" spans="1:2" x14ac:dyDescent="0.25">
      <c r="A277" s="2">
        <v>408.37</v>
      </c>
      <c r="B277" t="str">
        <f t="shared" si="4"/>
        <v>No</v>
      </c>
    </row>
    <row r="278" spans="1:2" x14ac:dyDescent="0.25">
      <c r="A278" s="2">
        <v>65.040000000000006</v>
      </c>
      <c r="B278" t="str">
        <f t="shared" si="4"/>
        <v>No</v>
      </c>
    </row>
    <row r="279" spans="1:2" x14ac:dyDescent="0.25">
      <c r="A279" s="2">
        <v>764.19</v>
      </c>
      <c r="B279" t="str">
        <f t="shared" si="4"/>
        <v>No</v>
      </c>
    </row>
    <row r="280" spans="1:2" x14ac:dyDescent="0.25">
      <c r="A280" s="2">
        <v>489.46</v>
      </c>
      <c r="B280" t="str">
        <f t="shared" si="4"/>
        <v>No</v>
      </c>
    </row>
    <row r="281" spans="1:2" x14ac:dyDescent="0.25">
      <c r="A281" s="2">
        <v>383.14</v>
      </c>
      <c r="B281" t="str">
        <f t="shared" si="4"/>
        <v>No</v>
      </c>
    </row>
    <row r="282" spans="1:2" x14ac:dyDescent="0.25">
      <c r="A282" s="2">
        <v>201.34</v>
      </c>
      <c r="B282" t="str">
        <f t="shared" si="4"/>
        <v>No</v>
      </c>
    </row>
    <row r="283" spans="1:2" x14ac:dyDescent="0.25">
      <c r="A283" s="2">
        <v>751.97</v>
      </c>
      <c r="B283" t="str">
        <f t="shared" si="4"/>
        <v>No</v>
      </c>
    </row>
    <row r="284" spans="1:2" x14ac:dyDescent="0.25">
      <c r="A284" s="2">
        <v>55.26</v>
      </c>
      <c r="B284" t="str">
        <f t="shared" si="4"/>
        <v>No</v>
      </c>
    </row>
    <row r="285" spans="1:2" x14ac:dyDescent="0.25">
      <c r="A285" s="2">
        <v>738.05</v>
      </c>
      <c r="B285" t="str">
        <f t="shared" si="4"/>
        <v>No</v>
      </c>
    </row>
    <row r="286" spans="1:2" x14ac:dyDescent="0.25">
      <c r="A286" s="2">
        <v>635.22</v>
      </c>
      <c r="B286" t="str">
        <f t="shared" si="4"/>
        <v>No</v>
      </c>
    </row>
    <row r="287" spans="1:2" x14ac:dyDescent="0.25">
      <c r="A287" s="2">
        <v>195</v>
      </c>
      <c r="B287" t="str">
        <f t="shared" si="4"/>
        <v>No</v>
      </c>
    </row>
    <row r="288" spans="1:2" x14ac:dyDescent="0.25">
      <c r="A288" s="2">
        <v>594.53</v>
      </c>
      <c r="B288" t="str">
        <f t="shared" si="4"/>
        <v>No</v>
      </c>
    </row>
    <row r="289" spans="1:2" x14ac:dyDescent="0.25">
      <c r="A289" s="2">
        <v>374.68</v>
      </c>
      <c r="B289" t="str">
        <f t="shared" si="4"/>
        <v>No</v>
      </c>
    </row>
    <row r="290" spans="1:2" x14ac:dyDescent="0.25">
      <c r="A290" s="2">
        <v>459.64</v>
      </c>
      <c r="B290" t="str">
        <f t="shared" si="4"/>
        <v>No</v>
      </c>
    </row>
    <row r="291" spans="1:2" x14ac:dyDescent="0.25">
      <c r="A291" s="2">
        <v>198.47</v>
      </c>
      <c r="B291" t="str">
        <f t="shared" si="4"/>
        <v>No</v>
      </c>
    </row>
    <row r="292" spans="1:2" x14ac:dyDescent="0.25">
      <c r="A292" s="2">
        <v>755.23</v>
      </c>
      <c r="B292" t="str">
        <f t="shared" si="4"/>
        <v>No</v>
      </c>
    </row>
    <row r="293" spans="1:2" x14ac:dyDescent="0.25">
      <c r="A293" s="2">
        <v>789.38</v>
      </c>
      <c r="B293" t="str">
        <f t="shared" si="4"/>
        <v>No</v>
      </c>
    </row>
    <row r="294" spans="1:2" x14ac:dyDescent="0.25">
      <c r="A294" s="2">
        <v>26.87</v>
      </c>
      <c r="B294" t="str">
        <f t="shared" si="4"/>
        <v>No</v>
      </c>
    </row>
    <row r="295" spans="1:2" x14ac:dyDescent="0.25">
      <c r="A295" s="2">
        <v>792.32</v>
      </c>
      <c r="B295" t="str">
        <f t="shared" si="4"/>
        <v>No</v>
      </c>
    </row>
    <row r="296" spans="1:2" x14ac:dyDescent="0.25">
      <c r="A296" s="2">
        <v>483.87</v>
      </c>
      <c r="B296" t="str">
        <f t="shared" si="4"/>
        <v>No</v>
      </c>
    </row>
    <row r="297" spans="1:2" x14ac:dyDescent="0.25">
      <c r="A297" s="2">
        <v>352.97</v>
      </c>
      <c r="B297" t="str">
        <f t="shared" si="4"/>
        <v>No</v>
      </c>
    </row>
    <row r="298" spans="1:2" x14ac:dyDescent="0.25">
      <c r="A298" s="2">
        <v>606.41999999999996</v>
      </c>
      <c r="B298" t="str">
        <f t="shared" si="4"/>
        <v>No</v>
      </c>
    </row>
    <row r="299" spans="1:2" x14ac:dyDescent="0.25">
      <c r="A299" s="2">
        <v>224.98</v>
      </c>
      <c r="B299" t="str">
        <f t="shared" si="4"/>
        <v>No</v>
      </c>
    </row>
    <row r="300" spans="1:2" x14ac:dyDescent="0.25">
      <c r="A300" s="2">
        <v>216.71</v>
      </c>
      <c r="B300" t="str">
        <f t="shared" si="4"/>
        <v>No</v>
      </c>
    </row>
    <row r="301" spans="1:2" x14ac:dyDescent="0.25">
      <c r="A301" s="2">
        <v>413.69</v>
      </c>
      <c r="B301" t="str">
        <f t="shared" si="4"/>
        <v>No</v>
      </c>
    </row>
    <row r="302" spans="1:2" x14ac:dyDescent="0.25">
      <c r="A302" s="2">
        <v>577.79</v>
      </c>
      <c r="B302" t="str">
        <f t="shared" si="4"/>
        <v>No</v>
      </c>
    </row>
    <row r="303" spans="1:2" x14ac:dyDescent="0.25">
      <c r="A303" s="2">
        <v>430.75</v>
      </c>
      <c r="B303" t="str">
        <f t="shared" si="4"/>
        <v>No</v>
      </c>
    </row>
    <row r="304" spans="1:2" x14ac:dyDescent="0.25">
      <c r="A304" s="2">
        <v>306.19</v>
      </c>
      <c r="B304" t="str">
        <f t="shared" si="4"/>
        <v>No</v>
      </c>
    </row>
    <row r="305" spans="1:2" x14ac:dyDescent="0.25">
      <c r="A305" s="2">
        <v>50.1</v>
      </c>
      <c r="B305" t="str">
        <f t="shared" si="4"/>
        <v>No</v>
      </c>
    </row>
    <row r="306" spans="1:2" x14ac:dyDescent="0.25">
      <c r="A306" s="2">
        <v>108.49</v>
      </c>
      <c r="B306" t="str">
        <f t="shared" si="4"/>
        <v>No</v>
      </c>
    </row>
    <row r="307" spans="1:2" x14ac:dyDescent="0.25">
      <c r="A307" s="2">
        <v>269.18</v>
      </c>
      <c r="B307" t="str">
        <f t="shared" si="4"/>
        <v>No</v>
      </c>
    </row>
    <row r="308" spans="1:2" x14ac:dyDescent="0.25">
      <c r="A308" s="2">
        <v>645.45000000000005</v>
      </c>
      <c r="B308" t="str">
        <f t="shared" si="4"/>
        <v>No</v>
      </c>
    </row>
    <row r="309" spans="1:2" x14ac:dyDescent="0.25">
      <c r="A309" s="2">
        <v>481.78</v>
      </c>
      <c r="B309" t="str">
        <f t="shared" si="4"/>
        <v>No</v>
      </c>
    </row>
    <row r="310" spans="1:2" x14ac:dyDescent="0.25">
      <c r="A310" s="2">
        <v>383.5</v>
      </c>
      <c r="B310" t="str">
        <f t="shared" si="4"/>
        <v>No</v>
      </c>
    </row>
    <row r="311" spans="1:2" x14ac:dyDescent="0.25">
      <c r="A311" s="2">
        <v>549.79999999999995</v>
      </c>
      <c r="B311" t="str">
        <f t="shared" si="4"/>
        <v>No</v>
      </c>
    </row>
    <row r="312" spans="1:2" x14ac:dyDescent="0.25">
      <c r="A312" s="2">
        <v>135.91999999999999</v>
      </c>
      <c r="B312" t="str">
        <f t="shared" si="4"/>
        <v>No</v>
      </c>
    </row>
    <row r="313" spans="1:2" x14ac:dyDescent="0.25">
      <c r="A313" s="2">
        <v>346.12</v>
      </c>
      <c r="B313" t="str">
        <f t="shared" si="4"/>
        <v>No</v>
      </c>
    </row>
    <row r="314" spans="1:2" x14ac:dyDescent="0.25">
      <c r="A314" s="2">
        <v>146.32</v>
      </c>
      <c r="B314" t="str">
        <f t="shared" si="4"/>
        <v>No</v>
      </c>
    </row>
    <row r="315" spans="1:2" x14ac:dyDescent="0.25">
      <c r="A315" s="2">
        <v>68.650000000000006</v>
      </c>
      <c r="B315" t="str">
        <f t="shared" si="4"/>
        <v>No</v>
      </c>
    </row>
    <row r="316" spans="1:2" x14ac:dyDescent="0.25">
      <c r="A316" s="2">
        <v>406.56</v>
      </c>
      <c r="B316" t="str">
        <f t="shared" si="4"/>
        <v>No</v>
      </c>
    </row>
    <row r="317" spans="1:2" x14ac:dyDescent="0.25">
      <c r="A317" s="2">
        <v>254.05</v>
      </c>
      <c r="B317" t="str">
        <f t="shared" si="4"/>
        <v>No</v>
      </c>
    </row>
    <row r="318" spans="1:2" x14ac:dyDescent="0.25">
      <c r="A318" s="2">
        <v>298.13</v>
      </c>
      <c r="B318" t="str">
        <f t="shared" si="4"/>
        <v>No</v>
      </c>
    </row>
    <row r="319" spans="1:2" x14ac:dyDescent="0.25">
      <c r="A319" s="2">
        <v>185.19</v>
      </c>
      <c r="B319" t="str">
        <f t="shared" si="4"/>
        <v>No</v>
      </c>
    </row>
    <row r="320" spans="1:2" x14ac:dyDescent="0.25">
      <c r="A320" s="2">
        <v>418.21</v>
      </c>
      <c r="B320" t="str">
        <f t="shared" si="4"/>
        <v>No</v>
      </c>
    </row>
    <row r="321" spans="1:2" x14ac:dyDescent="0.25">
      <c r="A321" s="2">
        <v>425.31</v>
      </c>
      <c r="B321" t="str">
        <f t="shared" si="4"/>
        <v>No</v>
      </c>
    </row>
    <row r="322" spans="1:2" x14ac:dyDescent="0.25">
      <c r="A322" s="2">
        <v>83.34</v>
      </c>
      <c r="B322" t="str">
        <f t="shared" ref="B322:B385" si="5">IF(OR(A322 &gt; $F$11, A322 &lt; $F$10), "Yes", "No")</f>
        <v>No</v>
      </c>
    </row>
    <row r="323" spans="1:2" x14ac:dyDescent="0.25">
      <c r="A323" s="2">
        <v>405.68</v>
      </c>
      <c r="B323" t="str">
        <f t="shared" si="5"/>
        <v>No</v>
      </c>
    </row>
    <row r="324" spans="1:2" x14ac:dyDescent="0.25">
      <c r="A324" s="2">
        <v>171.41</v>
      </c>
      <c r="B324" t="str">
        <f t="shared" si="5"/>
        <v>No</v>
      </c>
    </row>
    <row r="325" spans="1:2" x14ac:dyDescent="0.25">
      <c r="A325" s="2">
        <v>470.86</v>
      </c>
      <c r="B325" t="str">
        <f t="shared" si="5"/>
        <v>No</v>
      </c>
    </row>
    <row r="326" spans="1:2" x14ac:dyDescent="0.25">
      <c r="A326" s="2">
        <v>722.72</v>
      </c>
      <c r="B326" t="str">
        <f t="shared" si="5"/>
        <v>No</v>
      </c>
    </row>
    <row r="327" spans="1:2" x14ac:dyDescent="0.25">
      <c r="A327" s="2">
        <v>596.9</v>
      </c>
      <c r="B327" t="str">
        <f t="shared" si="5"/>
        <v>No</v>
      </c>
    </row>
    <row r="328" spans="1:2" x14ac:dyDescent="0.25">
      <c r="A328" s="2">
        <v>323.37</v>
      </c>
      <c r="B328" t="str">
        <f t="shared" si="5"/>
        <v>No</v>
      </c>
    </row>
    <row r="329" spans="1:2" x14ac:dyDescent="0.25">
      <c r="A329" s="2">
        <v>109.85</v>
      </c>
      <c r="B329" t="str">
        <f t="shared" si="5"/>
        <v>No</v>
      </c>
    </row>
    <row r="330" spans="1:2" x14ac:dyDescent="0.25">
      <c r="A330" s="2">
        <v>770.16</v>
      </c>
      <c r="B330" t="str">
        <f t="shared" si="5"/>
        <v>No</v>
      </c>
    </row>
    <row r="331" spans="1:2" x14ac:dyDescent="0.25">
      <c r="A331" s="2">
        <v>78.28</v>
      </c>
      <c r="B331" t="str">
        <f t="shared" si="5"/>
        <v>No</v>
      </c>
    </row>
    <row r="332" spans="1:2" x14ac:dyDescent="0.25">
      <c r="A332" s="2">
        <v>440.74</v>
      </c>
      <c r="B332" t="str">
        <f t="shared" si="5"/>
        <v>No</v>
      </c>
    </row>
    <row r="333" spans="1:2" x14ac:dyDescent="0.25">
      <c r="A333" s="2">
        <v>645.32000000000005</v>
      </c>
      <c r="B333" t="str">
        <f t="shared" si="5"/>
        <v>No</v>
      </c>
    </row>
    <row r="334" spans="1:2" x14ac:dyDescent="0.25">
      <c r="A334" s="2">
        <v>711.52</v>
      </c>
      <c r="B334" t="str">
        <f t="shared" si="5"/>
        <v>No</v>
      </c>
    </row>
    <row r="335" spans="1:2" x14ac:dyDescent="0.25">
      <c r="A335" s="2">
        <v>659.62</v>
      </c>
      <c r="B335" t="str">
        <f t="shared" si="5"/>
        <v>No</v>
      </c>
    </row>
    <row r="336" spans="1:2" x14ac:dyDescent="0.25">
      <c r="A336" s="2">
        <v>32.17</v>
      </c>
      <c r="B336" t="str">
        <f t="shared" si="5"/>
        <v>No</v>
      </c>
    </row>
    <row r="337" spans="1:2" x14ac:dyDescent="0.25">
      <c r="A337" s="2">
        <v>475.31</v>
      </c>
      <c r="B337" t="str">
        <f t="shared" si="5"/>
        <v>No</v>
      </c>
    </row>
    <row r="338" spans="1:2" x14ac:dyDescent="0.25">
      <c r="A338" s="2">
        <v>754.87</v>
      </c>
      <c r="B338" t="str">
        <f t="shared" si="5"/>
        <v>No</v>
      </c>
    </row>
    <row r="339" spans="1:2" x14ac:dyDescent="0.25">
      <c r="A339" s="2">
        <v>780.42</v>
      </c>
      <c r="B339" t="str">
        <f t="shared" si="5"/>
        <v>No</v>
      </c>
    </row>
    <row r="340" spans="1:2" x14ac:dyDescent="0.25">
      <c r="A340" s="2">
        <v>277.52999999999997</v>
      </c>
      <c r="B340" t="str">
        <f t="shared" si="5"/>
        <v>No</v>
      </c>
    </row>
    <row r="341" spans="1:2" x14ac:dyDescent="0.25">
      <c r="A341" s="2">
        <v>106.77</v>
      </c>
      <c r="B341" t="str">
        <f t="shared" si="5"/>
        <v>No</v>
      </c>
    </row>
    <row r="342" spans="1:2" x14ac:dyDescent="0.25">
      <c r="A342" s="2">
        <v>276.61</v>
      </c>
      <c r="B342" t="str">
        <f t="shared" si="5"/>
        <v>No</v>
      </c>
    </row>
    <row r="343" spans="1:2" x14ac:dyDescent="0.25">
      <c r="A343" s="2">
        <v>91.95</v>
      </c>
      <c r="B343" t="str">
        <f t="shared" si="5"/>
        <v>No</v>
      </c>
    </row>
    <row r="344" spans="1:2" x14ac:dyDescent="0.25">
      <c r="A344" s="2">
        <v>684.1</v>
      </c>
      <c r="B344" t="str">
        <f t="shared" si="5"/>
        <v>No</v>
      </c>
    </row>
    <row r="345" spans="1:2" x14ac:dyDescent="0.25">
      <c r="A345" s="2">
        <v>527.30999999999995</v>
      </c>
      <c r="B345" t="str">
        <f t="shared" si="5"/>
        <v>No</v>
      </c>
    </row>
    <row r="346" spans="1:2" x14ac:dyDescent="0.25">
      <c r="A346" s="2">
        <v>402.83</v>
      </c>
      <c r="B346" t="str">
        <f t="shared" si="5"/>
        <v>No</v>
      </c>
    </row>
    <row r="347" spans="1:2" x14ac:dyDescent="0.25">
      <c r="A347" s="2">
        <v>397.42</v>
      </c>
      <c r="B347" t="str">
        <f t="shared" si="5"/>
        <v>No</v>
      </c>
    </row>
    <row r="348" spans="1:2" x14ac:dyDescent="0.25">
      <c r="A348" s="2">
        <v>581.16</v>
      </c>
      <c r="B348" t="str">
        <f t="shared" si="5"/>
        <v>No</v>
      </c>
    </row>
    <row r="349" spans="1:2" x14ac:dyDescent="0.25">
      <c r="A349" s="2">
        <v>185.24</v>
      </c>
      <c r="B349" t="str">
        <f t="shared" si="5"/>
        <v>No</v>
      </c>
    </row>
    <row r="350" spans="1:2" x14ac:dyDescent="0.25">
      <c r="A350" s="2">
        <v>239.83</v>
      </c>
      <c r="B350" t="str">
        <f t="shared" si="5"/>
        <v>No</v>
      </c>
    </row>
    <row r="351" spans="1:2" x14ac:dyDescent="0.25">
      <c r="A351" s="2">
        <v>613.5</v>
      </c>
      <c r="B351" t="str">
        <f t="shared" si="5"/>
        <v>No</v>
      </c>
    </row>
    <row r="352" spans="1:2" x14ac:dyDescent="0.25">
      <c r="A352" s="2">
        <v>383.53</v>
      </c>
      <c r="B352" t="str">
        <f t="shared" si="5"/>
        <v>No</v>
      </c>
    </row>
    <row r="353" spans="1:2" x14ac:dyDescent="0.25">
      <c r="A353" s="2">
        <v>636.38</v>
      </c>
      <c r="B353" t="str">
        <f t="shared" si="5"/>
        <v>No</v>
      </c>
    </row>
    <row r="354" spans="1:2" x14ac:dyDescent="0.25">
      <c r="A354" s="2">
        <v>61.27</v>
      </c>
      <c r="B354" t="str">
        <f t="shared" si="5"/>
        <v>No</v>
      </c>
    </row>
    <row r="355" spans="1:2" x14ac:dyDescent="0.25">
      <c r="A355" s="2">
        <v>409.15</v>
      </c>
      <c r="B355" t="str">
        <f t="shared" si="5"/>
        <v>No</v>
      </c>
    </row>
    <row r="356" spans="1:2" x14ac:dyDescent="0.25">
      <c r="A356" s="2">
        <v>739.47</v>
      </c>
      <c r="B356" t="str">
        <f t="shared" si="5"/>
        <v>No</v>
      </c>
    </row>
    <row r="357" spans="1:2" x14ac:dyDescent="0.25">
      <c r="A357" s="2">
        <v>293.69</v>
      </c>
      <c r="B357" t="str">
        <f t="shared" si="5"/>
        <v>No</v>
      </c>
    </row>
    <row r="358" spans="1:2" x14ac:dyDescent="0.25">
      <c r="A358" s="2">
        <v>291.45999999999998</v>
      </c>
      <c r="B358" t="str">
        <f t="shared" si="5"/>
        <v>No</v>
      </c>
    </row>
    <row r="359" spans="1:2" x14ac:dyDescent="0.25">
      <c r="A359" s="2">
        <v>99.17</v>
      </c>
      <c r="B359" t="str">
        <f t="shared" si="5"/>
        <v>No</v>
      </c>
    </row>
    <row r="360" spans="1:2" x14ac:dyDescent="0.25">
      <c r="A360" s="2">
        <v>731.74</v>
      </c>
      <c r="B360" t="str">
        <f t="shared" si="5"/>
        <v>No</v>
      </c>
    </row>
    <row r="361" spans="1:2" x14ac:dyDescent="0.25">
      <c r="A361" s="2">
        <v>729.72</v>
      </c>
      <c r="B361" t="str">
        <f t="shared" si="5"/>
        <v>No</v>
      </c>
    </row>
    <row r="362" spans="1:2" x14ac:dyDescent="0.25">
      <c r="A362" s="2">
        <v>594.37</v>
      </c>
      <c r="B362" t="str">
        <f t="shared" si="5"/>
        <v>No</v>
      </c>
    </row>
    <row r="363" spans="1:2" x14ac:dyDescent="0.25">
      <c r="A363" s="2">
        <v>136.53</v>
      </c>
      <c r="B363" t="str">
        <f t="shared" si="5"/>
        <v>No</v>
      </c>
    </row>
    <row r="364" spans="1:2" x14ac:dyDescent="0.25">
      <c r="A364" s="2">
        <v>110.38</v>
      </c>
      <c r="B364" t="str">
        <f t="shared" si="5"/>
        <v>No</v>
      </c>
    </row>
    <row r="365" spans="1:2" x14ac:dyDescent="0.25">
      <c r="A365" s="2">
        <v>783.4</v>
      </c>
      <c r="B365" t="str">
        <f t="shared" si="5"/>
        <v>No</v>
      </c>
    </row>
    <row r="366" spans="1:2" x14ac:dyDescent="0.25">
      <c r="A366" s="2">
        <v>6.02</v>
      </c>
      <c r="B366" t="str">
        <f t="shared" si="5"/>
        <v>No</v>
      </c>
    </row>
    <row r="367" spans="1:2" x14ac:dyDescent="0.25">
      <c r="A367" s="2">
        <v>348.03</v>
      </c>
      <c r="B367" t="str">
        <f t="shared" si="5"/>
        <v>No</v>
      </c>
    </row>
    <row r="368" spans="1:2" x14ac:dyDescent="0.25">
      <c r="A368" s="2">
        <v>137.69</v>
      </c>
      <c r="B368" t="str">
        <f t="shared" si="5"/>
        <v>No</v>
      </c>
    </row>
    <row r="369" spans="1:2" x14ac:dyDescent="0.25">
      <c r="A369" s="2">
        <v>222.71</v>
      </c>
      <c r="B369" t="str">
        <f t="shared" si="5"/>
        <v>No</v>
      </c>
    </row>
    <row r="370" spans="1:2" x14ac:dyDescent="0.25">
      <c r="A370" s="2">
        <v>435.84</v>
      </c>
      <c r="B370" t="str">
        <f t="shared" si="5"/>
        <v>No</v>
      </c>
    </row>
    <row r="371" spans="1:2" x14ac:dyDescent="0.25">
      <c r="A371" s="2">
        <v>687.93</v>
      </c>
      <c r="B371" t="str">
        <f t="shared" si="5"/>
        <v>No</v>
      </c>
    </row>
    <row r="372" spans="1:2" x14ac:dyDescent="0.25">
      <c r="A372" s="2">
        <v>445.05</v>
      </c>
      <c r="B372" t="str">
        <f t="shared" si="5"/>
        <v>No</v>
      </c>
    </row>
    <row r="373" spans="1:2" x14ac:dyDescent="0.25">
      <c r="A373" s="2">
        <v>458.84</v>
      </c>
      <c r="B373" t="str">
        <f t="shared" si="5"/>
        <v>No</v>
      </c>
    </row>
    <row r="374" spans="1:2" x14ac:dyDescent="0.25">
      <c r="A374" s="2">
        <v>303.91000000000003</v>
      </c>
      <c r="B374" t="str">
        <f t="shared" si="5"/>
        <v>No</v>
      </c>
    </row>
    <row r="375" spans="1:2" x14ac:dyDescent="0.25">
      <c r="A375" s="2">
        <v>344.03</v>
      </c>
      <c r="B375" t="str">
        <f t="shared" si="5"/>
        <v>No</v>
      </c>
    </row>
    <row r="376" spans="1:2" x14ac:dyDescent="0.25">
      <c r="A376" s="2">
        <v>47.59</v>
      </c>
      <c r="B376" t="str">
        <f t="shared" si="5"/>
        <v>No</v>
      </c>
    </row>
    <row r="377" spans="1:2" x14ac:dyDescent="0.25">
      <c r="A377" s="2">
        <v>306.54000000000002</v>
      </c>
      <c r="B377" t="str">
        <f t="shared" si="5"/>
        <v>No</v>
      </c>
    </row>
    <row r="378" spans="1:2" x14ac:dyDescent="0.25">
      <c r="A378" s="2">
        <v>746.19</v>
      </c>
      <c r="B378" t="str">
        <f t="shared" si="5"/>
        <v>No</v>
      </c>
    </row>
    <row r="379" spans="1:2" x14ac:dyDescent="0.25">
      <c r="A379" s="2">
        <v>577.6</v>
      </c>
      <c r="B379" t="str">
        <f t="shared" si="5"/>
        <v>No</v>
      </c>
    </row>
    <row r="380" spans="1:2" x14ac:dyDescent="0.25">
      <c r="A380" s="2">
        <v>239.98</v>
      </c>
      <c r="B380" t="str">
        <f t="shared" si="5"/>
        <v>No</v>
      </c>
    </row>
    <row r="381" spans="1:2" x14ac:dyDescent="0.25">
      <c r="A381" s="2">
        <v>324.19</v>
      </c>
      <c r="B381" t="str">
        <f t="shared" si="5"/>
        <v>No</v>
      </c>
    </row>
    <row r="382" spans="1:2" x14ac:dyDescent="0.25">
      <c r="A382" s="2">
        <v>75.739999999999995</v>
      </c>
      <c r="B382" t="str">
        <f t="shared" si="5"/>
        <v>No</v>
      </c>
    </row>
    <row r="383" spans="1:2" x14ac:dyDescent="0.25">
      <c r="A383" s="2">
        <v>350.93</v>
      </c>
      <c r="B383" t="str">
        <f t="shared" si="5"/>
        <v>No</v>
      </c>
    </row>
    <row r="384" spans="1:2" x14ac:dyDescent="0.25">
      <c r="A384" s="2">
        <v>104.4</v>
      </c>
      <c r="B384" t="str">
        <f t="shared" si="5"/>
        <v>No</v>
      </c>
    </row>
    <row r="385" spans="1:2" x14ac:dyDescent="0.25">
      <c r="A385" s="2">
        <v>482.53</v>
      </c>
      <c r="B385" t="str">
        <f t="shared" si="5"/>
        <v>No</v>
      </c>
    </row>
    <row r="386" spans="1:2" x14ac:dyDescent="0.25">
      <c r="A386" s="2">
        <v>651.11</v>
      </c>
      <c r="B386" t="str">
        <f t="shared" ref="B386:B449" si="6">IF(OR(A386 &gt; $F$11, A386 &lt; $F$10), "Yes", "No")</f>
        <v>No</v>
      </c>
    </row>
    <row r="387" spans="1:2" x14ac:dyDescent="0.25">
      <c r="A387" s="2">
        <v>794.72</v>
      </c>
      <c r="B387" t="str">
        <f t="shared" si="6"/>
        <v>No</v>
      </c>
    </row>
    <row r="388" spans="1:2" x14ac:dyDescent="0.25">
      <c r="A388" s="2">
        <v>602.04999999999995</v>
      </c>
      <c r="B388" t="str">
        <f t="shared" si="6"/>
        <v>No</v>
      </c>
    </row>
    <row r="389" spans="1:2" x14ac:dyDescent="0.25">
      <c r="A389" s="2">
        <v>223.65</v>
      </c>
      <c r="B389" t="str">
        <f t="shared" si="6"/>
        <v>No</v>
      </c>
    </row>
    <row r="390" spans="1:2" x14ac:dyDescent="0.25">
      <c r="A390" s="2">
        <v>469.48</v>
      </c>
      <c r="B390" t="str">
        <f t="shared" si="6"/>
        <v>No</v>
      </c>
    </row>
    <row r="391" spans="1:2" x14ac:dyDescent="0.25">
      <c r="A391" s="2">
        <v>462.53</v>
      </c>
      <c r="B391" t="str">
        <f t="shared" si="6"/>
        <v>No</v>
      </c>
    </row>
    <row r="392" spans="1:2" x14ac:dyDescent="0.25">
      <c r="A392" s="2">
        <v>38.79</v>
      </c>
      <c r="B392" t="str">
        <f t="shared" si="6"/>
        <v>No</v>
      </c>
    </row>
    <row r="393" spans="1:2" x14ac:dyDescent="0.25">
      <c r="A393" s="2">
        <v>711.16</v>
      </c>
      <c r="B393" t="str">
        <f t="shared" si="6"/>
        <v>No</v>
      </c>
    </row>
    <row r="394" spans="1:2" x14ac:dyDescent="0.25">
      <c r="A394" s="2">
        <v>57.21</v>
      </c>
      <c r="B394" t="str">
        <f t="shared" si="6"/>
        <v>No</v>
      </c>
    </row>
    <row r="395" spans="1:2" x14ac:dyDescent="0.25">
      <c r="A395" s="2">
        <v>484.26</v>
      </c>
      <c r="B395" t="str">
        <f t="shared" si="6"/>
        <v>No</v>
      </c>
    </row>
    <row r="396" spans="1:2" x14ac:dyDescent="0.25">
      <c r="A396" s="2">
        <v>294.25</v>
      </c>
      <c r="B396" t="str">
        <f t="shared" si="6"/>
        <v>No</v>
      </c>
    </row>
    <row r="397" spans="1:2" x14ac:dyDescent="0.25">
      <c r="A397" s="2">
        <v>650.19000000000005</v>
      </c>
      <c r="B397" t="str">
        <f t="shared" si="6"/>
        <v>No</v>
      </c>
    </row>
    <row r="398" spans="1:2" x14ac:dyDescent="0.25">
      <c r="A398" s="2">
        <v>313.18</v>
      </c>
      <c r="B398" t="str">
        <f t="shared" si="6"/>
        <v>No</v>
      </c>
    </row>
    <row r="399" spans="1:2" x14ac:dyDescent="0.25">
      <c r="A399" s="2">
        <v>739.08</v>
      </c>
      <c r="B399" t="str">
        <f t="shared" si="6"/>
        <v>No</v>
      </c>
    </row>
    <row r="400" spans="1:2" x14ac:dyDescent="0.25">
      <c r="A400" s="2">
        <v>555.9</v>
      </c>
      <c r="B400" t="str">
        <f t="shared" si="6"/>
        <v>No</v>
      </c>
    </row>
    <row r="401" spans="1:2" x14ac:dyDescent="0.25">
      <c r="A401" s="2">
        <v>366.37</v>
      </c>
      <c r="B401" t="str">
        <f t="shared" si="6"/>
        <v>No</v>
      </c>
    </row>
    <row r="402" spans="1:2" x14ac:dyDescent="0.25">
      <c r="A402" s="2">
        <v>418.01</v>
      </c>
      <c r="B402" t="str">
        <f t="shared" si="6"/>
        <v>No</v>
      </c>
    </row>
    <row r="403" spans="1:2" x14ac:dyDescent="0.25">
      <c r="A403" s="2">
        <v>385.85</v>
      </c>
      <c r="B403" t="str">
        <f t="shared" si="6"/>
        <v>No</v>
      </c>
    </row>
    <row r="404" spans="1:2" x14ac:dyDescent="0.25">
      <c r="A404" s="2">
        <v>305.08999999999997</v>
      </c>
      <c r="B404" t="str">
        <f t="shared" si="6"/>
        <v>No</v>
      </c>
    </row>
    <row r="405" spans="1:2" x14ac:dyDescent="0.25">
      <c r="A405" s="2">
        <v>18.12</v>
      </c>
      <c r="B405" t="str">
        <f t="shared" si="6"/>
        <v>No</v>
      </c>
    </row>
    <row r="406" spans="1:2" x14ac:dyDescent="0.25">
      <c r="A406" s="2">
        <v>135.94</v>
      </c>
      <c r="B406" t="str">
        <f t="shared" si="6"/>
        <v>No</v>
      </c>
    </row>
    <row r="407" spans="1:2" x14ac:dyDescent="0.25">
      <c r="A407" s="2">
        <v>333.19</v>
      </c>
      <c r="B407" t="str">
        <f t="shared" si="6"/>
        <v>No</v>
      </c>
    </row>
    <row r="408" spans="1:2" x14ac:dyDescent="0.25">
      <c r="A408" s="2">
        <v>461.54</v>
      </c>
      <c r="B408" t="str">
        <f t="shared" si="6"/>
        <v>No</v>
      </c>
    </row>
    <row r="409" spans="1:2" x14ac:dyDescent="0.25">
      <c r="A409" s="2">
        <v>766.34</v>
      </c>
      <c r="B409" t="str">
        <f t="shared" si="6"/>
        <v>No</v>
      </c>
    </row>
    <row r="410" spans="1:2" x14ac:dyDescent="0.25">
      <c r="A410" s="2">
        <v>676.54</v>
      </c>
      <c r="B410" t="str">
        <f t="shared" si="6"/>
        <v>No</v>
      </c>
    </row>
    <row r="411" spans="1:2" x14ac:dyDescent="0.25">
      <c r="A411" s="2">
        <v>732.07</v>
      </c>
      <c r="B411" t="str">
        <f t="shared" si="6"/>
        <v>No</v>
      </c>
    </row>
    <row r="412" spans="1:2" x14ac:dyDescent="0.25">
      <c r="A412" s="2">
        <v>539.21</v>
      </c>
      <c r="B412" t="str">
        <f t="shared" si="6"/>
        <v>No</v>
      </c>
    </row>
    <row r="413" spans="1:2" x14ac:dyDescent="0.25">
      <c r="A413" s="2">
        <v>307.14</v>
      </c>
      <c r="B413" t="str">
        <f t="shared" si="6"/>
        <v>No</v>
      </c>
    </row>
    <row r="414" spans="1:2" x14ac:dyDescent="0.25">
      <c r="A414" s="2">
        <v>774.7</v>
      </c>
      <c r="B414" t="str">
        <f t="shared" si="6"/>
        <v>No</v>
      </c>
    </row>
    <row r="415" spans="1:2" x14ac:dyDescent="0.25">
      <c r="A415" s="2">
        <v>115.04</v>
      </c>
      <c r="B415" t="str">
        <f t="shared" si="6"/>
        <v>No</v>
      </c>
    </row>
    <row r="416" spans="1:2" x14ac:dyDescent="0.25">
      <c r="A416" s="2">
        <v>587.22</v>
      </c>
      <c r="B416" t="str">
        <f t="shared" si="6"/>
        <v>No</v>
      </c>
    </row>
    <row r="417" spans="1:2" x14ac:dyDescent="0.25">
      <c r="A417" s="2">
        <v>785.18</v>
      </c>
      <c r="B417" t="str">
        <f t="shared" si="6"/>
        <v>No</v>
      </c>
    </row>
    <row r="418" spans="1:2" x14ac:dyDescent="0.25">
      <c r="A418" s="2">
        <v>648.96</v>
      </c>
      <c r="B418" t="str">
        <f t="shared" si="6"/>
        <v>No</v>
      </c>
    </row>
    <row r="419" spans="1:2" x14ac:dyDescent="0.25">
      <c r="A419" s="2">
        <v>302.58999999999997</v>
      </c>
      <c r="B419" t="str">
        <f t="shared" si="6"/>
        <v>No</v>
      </c>
    </row>
    <row r="420" spans="1:2" x14ac:dyDescent="0.25">
      <c r="A420" s="2">
        <v>453.68</v>
      </c>
      <c r="B420" t="str">
        <f t="shared" si="6"/>
        <v>No</v>
      </c>
    </row>
    <row r="421" spans="1:2" x14ac:dyDescent="0.25">
      <c r="A421" s="2">
        <v>246.16</v>
      </c>
      <c r="B421" t="str">
        <f t="shared" si="6"/>
        <v>No</v>
      </c>
    </row>
    <row r="422" spans="1:2" x14ac:dyDescent="0.25">
      <c r="A422" s="2">
        <v>359.98</v>
      </c>
      <c r="B422" t="str">
        <f t="shared" si="6"/>
        <v>No</v>
      </c>
    </row>
    <row r="423" spans="1:2" x14ac:dyDescent="0.25">
      <c r="A423" s="2">
        <v>324.32</v>
      </c>
      <c r="B423" t="str">
        <f t="shared" si="6"/>
        <v>No</v>
      </c>
    </row>
    <row r="424" spans="1:2" x14ac:dyDescent="0.25">
      <c r="A424" s="2">
        <v>501.17</v>
      </c>
      <c r="B424" t="str">
        <f t="shared" si="6"/>
        <v>No</v>
      </c>
    </row>
    <row r="425" spans="1:2" x14ac:dyDescent="0.25">
      <c r="A425" s="2">
        <v>733.61</v>
      </c>
      <c r="B425" t="str">
        <f t="shared" si="6"/>
        <v>No</v>
      </c>
    </row>
    <row r="426" spans="1:2" x14ac:dyDescent="0.25">
      <c r="A426" s="2">
        <v>463.55</v>
      </c>
      <c r="B426" t="str">
        <f t="shared" si="6"/>
        <v>No</v>
      </c>
    </row>
    <row r="427" spans="1:2" x14ac:dyDescent="0.25">
      <c r="A427" s="2">
        <v>407.88</v>
      </c>
      <c r="B427" t="str">
        <f t="shared" si="6"/>
        <v>No</v>
      </c>
    </row>
    <row r="428" spans="1:2" x14ac:dyDescent="0.25">
      <c r="A428" s="2">
        <v>40.479999999999997</v>
      </c>
      <c r="B428" t="str">
        <f t="shared" si="6"/>
        <v>No</v>
      </c>
    </row>
    <row r="429" spans="1:2" x14ac:dyDescent="0.25">
      <c r="A429" s="2">
        <v>135.63999999999999</v>
      </c>
      <c r="B429" t="str">
        <f t="shared" si="6"/>
        <v>No</v>
      </c>
    </row>
    <row r="430" spans="1:2" x14ac:dyDescent="0.25">
      <c r="A430" s="2">
        <v>716.83</v>
      </c>
      <c r="B430" t="str">
        <f t="shared" si="6"/>
        <v>No</v>
      </c>
    </row>
    <row r="431" spans="1:2" x14ac:dyDescent="0.25">
      <c r="A431" s="2">
        <v>776.34</v>
      </c>
      <c r="B431" t="str">
        <f t="shared" si="6"/>
        <v>No</v>
      </c>
    </row>
    <row r="432" spans="1:2" x14ac:dyDescent="0.25">
      <c r="A432" s="2">
        <v>143.71</v>
      </c>
      <c r="B432" t="str">
        <f t="shared" si="6"/>
        <v>No</v>
      </c>
    </row>
    <row r="433" spans="1:2" x14ac:dyDescent="0.25">
      <c r="A433" s="2">
        <v>158.57</v>
      </c>
      <c r="B433" t="str">
        <f t="shared" si="6"/>
        <v>No</v>
      </c>
    </row>
    <row r="434" spans="1:2" x14ac:dyDescent="0.25">
      <c r="A434" s="2">
        <v>300.95999999999998</v>
      </c>
      <c r="B434" t="str">
        <f t="shared" si="6"/>
        <v>No</v>
      </c>
    </row>
    <row r="435" spans="1:2" x14ac:dyDescent="0.25">
      <c r="A435" s="2">
        <v>287.55</v>
      </c>
      <c r="B435" t="str">
        <f t="shared" si="6"/>
        <v>No</v>
      </c>
    </row>
    <row r="436" spans="1:2" x14ac:dyDescent="0.25">
      <c r="A436" s="2">
        <v>374.62</v>
      </c>
      <c r="B436" t="str">
        <f t="shared" si="6"/>
        <v>No</v>
      </c>
    </row>
    <row r="437" spans="1:2" x14ac:dyDescent="0.25">
      <c r="A437" s="2">
        <v>546.21</v>
      </c>
      <c r="B437" t="str">
        <f t="shared" si="6"/>
        <v>No</v>
      </c>
    </row>
    <row r="438" spans="1:2" x14ac:dyDescent="0.25">
      <c r="A438" s="2">
        <v>144.84</v>
      </c>
      <c r="B438" t="str">
        <f t="shared" si="6"/>
        <v>No</v>
      </c>
    </row>
    <row r="439" spans="1:2" x14ac:dyDescent="0.25">
      <c r="A439" s="2">
        <v>342.16</v>
      </c>
      <c r="B439" t="str">
        <f t="shared" si="6"/>
        <v>No</v>
      </c>
    </row>
    <row r="440" spans="1:2" x14ac:dyDescent="0.25">
      <c r="A440" s="2">
        <v>193.11</v>
      </c>
      <c r="B440" t="str">
        <f t="shared" si="6"/>
        <v>No</v>
      </c>
    </row>
    <row r="441" spans="1:2" x14ac:dyDescent="0.25">
      <c r="A441" s="2">
        <v>269.31</v>
      </c>
      <c r="B441" t="str">
        <f t="shared" si="6"/>
        <v>No</v>
      </c>
    </row>
    <row r="442" spans="1:2" x14ac:dyDescent="0.25">
      <c r="A442" s="2">
        <v>24.39</v>
      </c>
      <c r="B442" t="str">
        <f t="shared" si="6"/>
        <v>No</v>
      </c>
    </row>
    <row r="443" spans="1:2" x14ac:dyDescent="0.25">
      <c r="A443" s="2">
        <v>381.32</v>
      </c>
      <c r="B443" t="str">
        <f t="shared" si="6"/>
        <v>No</v>
      </c>
    </row>
    <row r="444" spans="1:2" x14ac:dyDescent="0.25">
      <c r="A444" s="2">
        <v>238.89</v>
      </c>
      <c r="B444" t="str">
        <f t="shared" si="6"/>
        <v>No</v>
      </c>
    </row>
    <row r="445" spans="1:2" x14ac:dyDescent="0.25">
      <c r="A445" s="2">
        <v>379.96</v>
      </c>
      <c r="B445" t="str">
        <f t="shared" si="6"/>
        <v>No</v>
      </c>
    </row>
    <row r="446" spans="1:2" x14ac:dyDescent="0.25">
      <c r="A446" s="2">
        <v>602.04</v>
      </c>
      <c r="B446" t="str">
        <f t="shared" si="6"/>
        <v>No</v>
      </c>
    </row>
    <row r="447" spans="1:2" x14ac:dyDescent="0.25">
      <c r="A447" s="2">
        <v>535.1</v>
      </c>
      <c r="B447" t="str">
        <f t="shared" si="6"/>
        <v>No</v>
      </c>
    </row>
    <row r="448" spans="1:2" x14ac:dyDescent="0.25">
      <c r="A448" s="2">
        <v>294.89</v>
      </c>
      <c r="B448" t="str">
        <f t="shared" si="6"/>
        <v>No</v>
      </c>
    </row>
    <row r="449" spans="1:2" x14ac:dyDescent="0.25">
      <c r="A449" s="2">
        <v>238.4</v>
      </c>
      <c r="B449" t="str">
        <f t="shared" si="6"/>
        <v>No</v>
      </c>
    </row>
    <row r="450" spans="1:2" x14ac:dyDescent="0.25">
      <c r="A450" s="2">
        <v>549.82000000000005</v>
      </c>
      <c r="B450" t="str">
        <f t="shared" ref="B450:B513" si="7">IF(OR(A450 &gt; $F$11, A450 &lt; $F$10), "Yes", "No")</f>
        <v>No</v>
      </c>
    </row>
    <row r="451" spans="1:2" x14ac:dyDescent="0.25">
      <c r="A451" s="2">
        <v>489.98</v>
      </c>
      <c r="B451" t="str">
        <f t="shared" si="7"/>
        <v>No</v>
      </c>
    </row>
    <row r="452" spans="1:2" x14ac:dyDescent="0.25">
      <c r="A452" s="2">
        <v>294.70999999999998</v>
      </c>
      <c r="B452" t="str">
        <f t="shared" si="7"/>
        <v>No</v>
      </c>
    </row>
    <row r="453" spans="1:2" x14ac:dyDescent="0.25">
      <c r="A453" s="2">
        <v>619.45000000000005</v>
      </c>
      <c r="B453" t="str">
        <f t="shared" si="7"/>
        <v>No</v>
      </c>
    </row>
    <row r="454" spans="1:2" x14ac:dyDescent="0.25">
      <c r="A454" s="2">
        <v>238.46</v>
      </c>
      <c r="B454" t="str">
        <f t="shared" si="7"/>
        <v>No</v>
      </c>
    </row>
    <row r="455" spans="1:2" x14ac:dyDescent="0.25">
      <c r="A455" s="2">
        <v>168.62</v>
      </c>
      <c r="B455" t="str">
        <f t="shared" si="7"/>
        <v>No</v>
      </c>
    </row>
    <row r="456" spans="1:2" x14ac:dyDescent="0.25">
      <c r="A456" s="2">
        <v>435.25</v>
      </c>
      <c r="B456" t="str">
        <f t="shared" si="7"/>
        <v>No</v>
      </c>
    </row>
    <row r="457" spans="1:2" x14ac:dyDescent="0.25">
      <c r="A457" s="2">
        <v>314.57</v>
      </c>
      <c r="B457" t="str">
        <f t="shared" si="7"/>
        <v>No</v>
      </c>
    </row>
    <row r="458" spans="1:2" x14ac:dyDescent="0.25">
      <c r="A458" s="2">
        <v>356.18</v>
      </c>
      <c r="B458" t="str">
        <f t="shared" si="7"/>
        <v>No</v>
      </c>
    </row>
    <row r="459" spans="1:2" x14ac:dyDescent="0.25">
      <c r="A459" s="2">
        <v>366.9</v>
      </c>
      <c r="B459" t="str">
        <f t="shared" si="7"/>
        <v>No</v>
      </c>
    </row>
    <row r="460" spans="1:2" x14ac:dyDescent="0.25">
      <c r="A460" s="2">
        <v>385.82</v>
      </c>
      <c r="B460" t="str">
        <f t="shared" si="7"/>
        <v>No</v>
      </c>
    </row>
    <row r="461" spans="1:2" x14ac:dyDescent="0.25">
      <c r="A461" s="2">
        <v>320.06</v>
      </c>
      <c r="B461" t="str">
        <f t="shared" si="7"/>
        <v>No</v>
      </c>
    </row>
    <row r="462" spans="1:2" x14ac:dyDescent="0.25">
      <c r="A462" s="2">
        <v>745.08</v>
      </c>
      <c r="B462" t="str">
        <f t="shared" si="7"/>
        <v>No</v>
      </c>
    </row>
    <row r="463" spans="1:2" x14ac:dyDescent="0.25">
      <c r="A463" s="2">
        <v>202.31</v>
      </c>
      <c r="B463" t="str">
        <f t="shared" si="7"/>
        <v>No</v>
      </c>
    </row>
    <row r="464" spans="1:2" x14ac:dyDescent="0.25">
      <c r="A464" s="2">
        <v>284.08999999999997</v>
      </c>
      <c r="B464" t="str">
        <f t="shared" si="7"/>
        <v>No</v>
      </c>
    </row>
    <row r="465" spans="1:2" x14ac:dyDescent="0.25">
      <c r="A465" s="2">
        <v>123.44</v>
      </c>
      <c r="B465" t="str">
        <f t="shared" si="7"/>
        <v>No</v>
      </c>
    </row>
    <row r="466" spans="1:2" x14ac:dyDescent="0.25">
      <c r="A466" s="2">
        <v>622.44000000000005</v>
      </c>
      <c r="B466" t="str">
        <f t="shared" si="7"/>
        <v>No</v>
      </c>
    </row>
    <row r="467" spans="1:2" x14ac:dyDescent="0.25">
      <c r="A467" s="2">
        <v>187.49</v>
      </c>
      <c r="B467" t="str">
        <f t="shared" si="7"/>
        <v>No</v>
      </c>
    </row>
    <row r="468" spans="1:2" x14ac:dyDescent="0.25">
      <c r="A468" s="2">
        <v>332.78</v>
      </c>
      <c r="B468" t="str">
        <f t="shared" si="7"/>
        <v>No</v>
      </c>
    </row>
    <row r="469" spans="1:2" x14ac:dyDescent="0.25">
      <c r="A469" s="2">
        <v>593.64</v>
      </c>
      <c r="B469" t="str">
        <f t="shared" si="7"/>
        <v>No</v>
      </c>
    </row>
    <row r="470" spans="1:2" x14ac:dyDescent="0.25">
      <c r="A470" s="2">
        <v>114.21</v>
      </c>
      <c r="B470" t="str">
        <f t="shared" si="7"/>
        <v>No</v>
      </c>
    </row>
    <row r="471" spans="1:2" x14ac:dyDescent="0.25">
      <c r="A471" s="2">
        <v>771.03</v>
      </c>
      <c r="B471" t="str">
        <f t="shared" si="7"/>
        <v>No</v>
      </c>
    </row>
    <row r="472" spans="1:2" x14ac:dyDescent="0.25">
      <c r="A472" s="2">
        <v>99.46</v>
      </c>
      <c r="B472" t="str">
        <f t="shared" si="7"/>
        <v>No</v>
      </c>
    </row>
    <row r="473" spans="1:2" x14ac:dyDescent="0.25">
      <c r="A473" s="2">
        <v>647.54</v>
      </c>
      <c r="B473" t="str">
        <f t="shared" si="7"/>
        <v>No</v>
      </c>
    </row>
    <row r="474" spans="1:2" x14ac:dyDescent="0.25">
      <c r="A474" s="2">
        <v>417.37</v>
      </c>
      <c r="B474" t="str">
        <f t="shared" si="7"/>
        <v>No</v>
      </c>
    </row>
    <row r="475" spans="1:2" x14ac:dyDescent="0.25">
      <c r="A475" s="2">
        <v>13.84</v>
      </c>
      <c r="B475" t="str">
        <f t="shared" si="7"/>
        <v>No</v>
      </c>
    </row>
    <row r="476" spans="1:2" x14ac:dyDescent="0.25">
      <c r="A476" s="2">
        <v>34.86</v>
      </c>
      <c r="B476" t="str">
        <f t="shared" si="7"/>
        <v>No</v>
      </c>
    </row>
    <row r="477" spans="1:2" x14ac:dyDescent="0.25">
      <c r="A477" s="2">
        <v>674.88</v>
      </c>
      <c r="B477" t="str">
        <f t="shared" si="7"/>
        <v>No</v>
      </c>
    </row>
    <row r="478" spans="1:2" x14ac:dyDescent="0.25">
      <c r="A478" s="2">
        <v>472.89</v>
      </c>
      <c r="B478" t="str">
        <f t="shared" si="7"/>
        <v>No</v>
      </c>
    </row>
    <row r="479" spans="1:2" x14ac:dyDescent="0.25">
      <c r="A479" s="2">
        <v>475.48</v>
      </c>
      <c r="B479" t="str">
        <f t="shared" si="7"/>
        <v>No</v>
      </c>
    </row>
    <row r="480" spans="1:2" x14ac:dyDescent="0.25">
      <c r="A480" s="2">
        <v>781.68</v>
      </c>
      <c r="B480" t="str">
        <f t="shared" si="7"/>
        <v>No</v>
      </c>
    </row>
    <row r="481" spans="1:2" x14ac:dyDescent="0.25">
      <c r="A481" s="2">
        <v>693.25</v>
      </c>
      <c r="B481" t="str">
        <f t="shared" si="7"/>
        <v>No</v>
      </c>
    </row>
    <row r="482" spans="1:2" x14ac:dyDescent="0.25">
      <c r="A482" s="2">
        <v>346.18</v>
      </c>
      <c r="B482" t="str">
        <f t="shared" si="7"/>
        <v>No</v>
      </c>
    </row>
    <row r="483" spans="1:2" x14ac:dyDescent="0.25">
      <c r="A483" s="2">
        <v>57.97</v>
      </c>
      <c r="B483" t="str">
        <f t="shared" si="7"/>
        <v>No</v>
      </c>
    </row>
    <row r="484" spans="1:2" x14ac:dyDescent="0.25">
      <c r="A484" s="2">
        <v>239.13</v>
      </c>
      <c r="B484" t="str">
        <f t="shared" si="7"/>
        <v>No</v>
      </c>
    </row>
    <row r="485" spans="1:2" x14ac:dyDescent="0.25">
      <c r="A485" s="2">
        <v>697.93</v>
      </c>
      <c r="B485" t="str">
        <f t="shared" si="7"/>
        <v>No</v>
      </c>
    </row>
    <row r="486" spans="1:2" x14ac:dyDescent="0.25">
      <c r="A486" s="2">
        <v>764.84</v>
      </c>
      <c r="B486" t="str">
        <f t="shared" si="7"/>
        <v>No</v>
      </c>
    </row>
    <row r="487" spans="1:2" x14ac:dyDescent="0.25">
      <c r="A487" s="2">
        <v>248.35</v>
      </c>
      <c r="B487" t="str">
        <f t="shared" si="7"/>
        <v>No</v>
      </c>
    </row>
    <row r="488" spans="1:2" x14ac:dyDescent="0.25">
      <c r="A488" s="2">
        <v>409.55</v>
      </c>
      <c r="B488" t="str">
        <f t="shared" si="7"/>
        <v>No</v>
      </c>
    </row>
    <row r="489" spans="1:2" x14ac:dyDescent="0.25">
      <c r="A489" s="2">
        <v>784.38</v>
      </c>
      <c r="B489" t="str">
        <f t="shared" si="7"/>
        <v>No</v>
      </c>
    </row>
    <row r="490" spans="1:2" x14ac:dyDescent="0.25">
      <c r="A490" s="2">
        <v>650.23</v>
      </c>
      <c r="B490" t="str">
        <f t="shared" si="7"/>
        <v>No</v>
      </c>
    </row>
    <row r="491" spans="1:2" x14ac:dyDescent="0.25">
      <c r="A491" s="2">
        <v>659.21</v>
      </c>
      <c r="B491" t="str">
        <f t="shared" si="7"/>
        <v>No</v>
      </c>
    </row>
    <row r="492" spans="1:2" x14ac:dyDescent="0.25">
      <c r="A492" s="2">
        <v>336.17</v>
      </c>
      <c r="B492" t="str">
        <f t="shared" si="7"/>
        <v>No</v>
      </c>
    </row>
    <row r="493" spans="1:2" x14ac:dyDescent="0.25">
      <c r="A493" s="2">
        <v>137.33000000000001</v>
      </c>
      <c r="B493" t="str">
        <f t="shared" si="7"/>
        <v>No</v>
      </c>
    </row>
    <row r="494" spans="1:2" x14ac:dyDescent="0.25">
      <c r="A494" s="2">
        <v>8.3800000000000008</v>
      </c>
      <c r="B494" t="str">
        <f t="shared" si="7"/>
        <v>No</v>
      </c>
    </row>
    <row r="495" spans="1:2" x14ac:dyDescent="0.25">
      <c r="A495" s="2">
        <v>47.15</v>
      </c>
      <c r="B495" t="str">
        <f t="shared" si="7"/>
        <v>No</v>
      </c>
    </row>
    <row r="496" spans="1:2" x14ac:dyDescent="0.25">
      <c r="A496" s="2">
        <v>309.26</v>
      </c>
      <c r="B496" t="str">
        <f t="shared" si="7"/>
        <v>No</v>
      </c>
    </row>
    <row r="497" spans="1:2" x14ac:dyDescent="0.25">
      <c r="A497" s="2">
        <v>700.8</v>
      </c>
      <c r="B497" t="str">
        <f t="shared" si="7"/>
        <v>No</v>
      </c>
    </row>
    <row r="498" spans="1:2" x14ac:dyDescent="0.25">
      <c r="A498" s="2">
        <v>764.55</v>
      </c>
      <c r="B498" t="str">
        <f t="shared" si="7"/>
        <v>No</v>
      </c>
    </row>
    <row r="499" spans="1:2" x14ac:dyDescent="0.25">
      <c r="A499" s="2">
        <v>251.27</v>
      </c>
      <c r="B499" t="str">
        <f t="shared" si="7"/>
        <v>No</v>
      </c>
    </row>
    <row r="500" spans="1:2" x14ac:dyDescent="0.25">
      <c r="A500" s="2">
        <v>744.48</v>
      </c>
      <c r="B500" t="str">
        <f t="shared" si="7"/>
        <v>No</v>
      </c>
    </row>
    <row r="501" spans="1:2" x14ac:dyDescent="0.25">
      <c r="A501" s="2">
        <v>480.8</v>
      </c>
      <c r="B501" t="str">
        <f t="shared" si="7"/>
        <v>No</v>
      </c>
    </row>
    <row r="502" spans="1:2" x14ac:dyDescent="0.25">
      <c r="A502" s="2">
        <v>488.97</v>
      </c>
      <c r="B502" t="str">
        <f t="shared" si="7"/>
        <v>No</v>
      </c>
    </row>
    <row r="503" spans="1:2" x14ac:dyDescent="0.25">
      <c r="A503" s="2">
        <v>396.03</v>
      </c>
      <c r="B503" t="str">
        <f t="shared" si="7"/>
        <v>No</v>
      </c>
    </row>
    <row r="504" spans="1:2" x14ac:dyDescent="0.25">
      <c r="A504" s="2">
        <v>792.56</v>
      </c>
      <c r="B504" t="str">
        <f t="shared" si="7"/>
        <v>No</v>
      </c>
    </row>
    <row r="505" spans="1:2" x14ac:dyDescent="0.25">
      <c r="A505" s="2">
        <v>400.62</v>
      </c>
      <c r="B505" t="str">
        <f t="shared" si="7"/>
        <v>No</v>
      </c>
    </row>
    <row r="506" spans="1:2" x14ac:dyDescent="0.25">
      <c r="A506" s="2">
        <v>719</v>
      </c>
      <c r="B506" t="str">
        <f t="shared" si="7"/>
        <v>No</v>
      </c>
    </row>
    <row r="507" spans="1:2" x14ac:dyDescent="0.25">
      <c r="A507" s="2">
        <v>747.54</v>
      </c>
      <c r="B507" t="str">
        <f t="shared" si="7"/>
        <v>No</v>
      </c>
    </row>
    <row r="508" spans="1:2" x14ac:dyDescent="0.25">
      <c r="A508" s="2">
        <v>696.24</v>
      </c>
      <c r="B508" t="str">
        <f t="shared" si="7"/>
        <v>No</v>
      </c>
    </row>
    <row r="509" spans="1:2" x14ac:dyDescent="0.25">
      <c r="A509" s="2">
        <v>488.6</v>
      </c>
      <c r="B509" t="str">
        <f t="shared" si="7"/>
        <v>No</v>
      </c>
    </row>
    <row r="510" spans="1:2" x14ac:dyDescent="0.25">
      <c r="A510" s="2">
        <v>794.88</v>
      </c>
      <c r="B510" t="str">
        <f t="shared" si="7"/>
        <v>No</v>
      </c>
    </row>
    <row r="511" spans="1:2" x14ac:dyDescent="0.25">
      <c r="A511" s="2">
        <v>653.29999999999995</v>
      </c>
      <c r="B511" t="str">
        <f t="shared" si="7"/>
        <v>No</v>
      </c>
    </row>
    <row r="512" spans="1:2" x14ac:dyDescent="0.25">
      <c r="A512" s="2">
        <v>758.45</v>
      </c>
      <c r="B512" t="str">
        <f t="shared" si="7"/>
        <v>No</v>
      </c>
    </row>
    <row r="513" spans="1:2" x14ac:dyDescent="0.25">
      <c r="A513" s="2">
        <v>173.66</v>
      </c>
      <c r="B513" t="str">
        <f t="shared" si="7"/>
        <v>No</v>
      </c>
    </row>
    <row r="514" spans="1:2" x14ac:dyDescent="0.25">
      <c r="A514" s="2">
        <v>437.44</v>
      </c>
      <c r="B514" t="str">
        <f t="shared" ref="B514:B577" si="8">IF(OR(A514 &gt; $F$11, A514 &lt; $F$10), "Yes", "No")</f>
        <v>No</v>
      </c>
    </row>
    <row r="515" spans="1:2" x14ac:dyDescent="0.25">
      <c r="A515" s="2">
        <v>469.93</v>
      </c>
      <c r="B515" t="str">
        <f t="shared" si="8"/>
        <v>No</v>
      </c>
    </row>
    <row r="516" spans="1:2" x14ac:dyDescent="0.25">
      <c r="A516" s="2">
        <v>460.62</v>
      </c>
      <c r="B516" t="str">
        <f t="shared" si="8"/>
        <v>No</v>
      </c>
    </row>
    <row r="517" spans="1:2" x14ac:dyDescent="0.25">
      <c r="A517" s="2">
        <v>225.68</v>
      </c>
      <c r="B517" t="str">
        <f t="shared" si="8"/>
        <v>No</v>
      </c>
    </row>
    <row r="518" spans="1:2" x14ac:dyDescent="0.25">
      <c r="A518" s="2">
        <v>42.72</v>
      </c>
      <c r="B518" t="str">
        <f t="shared" si="8"/>
        <v>No</v>
      </c>
    </row>
    <row r="519" spans="1:2" x14ac:dyDescent="0.25">
      <c r="A519" s="2">
        <v>157.82</v>
      </c>
      <c r="B519" t="str">
        <f t="shared" si="8"/>
        <v>No</v>
      </c>
    </row>
    <row r="520" spans="1:2" x14ac:dyDescent="0.25">
      <c r="A520" s="2">
        <v>242.96</v>
      </c>
      <c r="B520" t="str">
        <f t="shared" si="8"/>
        <v>No</v>
      </c>
    </row>
    <row r="521" spans="1:2" x14ac:dyDescent="0.25">
      <c r="A521" s="2">
        <v>381.76</v>
      </c>
      <c r="B521" t="str">
        <f t="shared" si="8"/>
        <v>No</v>
      </c>
    </row>
    <row r="522" spans="1:2" x14ac:dyDescent="0.25">
      <c r="A522" s="2">
        <v>587.22</v>
      </c>
      <c r="B522" t="str">
        <f t="shared" si="8"/>
        <v>No</v>
      </c>
    </row>
    <row r="523" spans="1:2" x14ac:dyDescent="0.25">
      <c r="A523" s="2">
        <v>47.22</v>
      </c>
      <c r="B523" t="str">
        <f t="shared" si="8"/>
        <v>No</v>
      </c>
    </row>
    <row r="524" spans="1:2" x14ac:dyDescent="0.25">
      <c r="A524" s="2">
        <v>687.54</v>
      </c>
      <c r="B524" t="str">
        <f t="shared" si="8"/>
        <v>No</v>
      </c>
    </row>
    <row r="525" spans="1:2" x14ac:dyDescent="0.25">
      <c r="A525" s="2">
        <v>364.63</v>
      </c>
      <c r="B525" t="str">
        <f t="shared" si="8"/>
        <v>No</v>
      </c>
    </row>
    <row r="526" spans="1:2" x14ac:dyDescent="0.25">
      <c r="A526" s="2">
        <v>223.64</v>
      </c>
      <c r="B526" t="str">
        <f t="shared" si="8"/>
        <v>No</v>
      </c>
    </row>
    <row r="527" spans="1:2" x14ac:dyDescent="0.25">
      <c r="A527" s="2">
        <v>360.61</v>
      </c>
      <c r="B527" t="str">
        <f t="shared" si="8"/>
        <v>No</v>
      </c>
    </row>
    <row r="528" spans="1:2" x14ac:dyDescent="0.25">
      <c r="A528" s="2">
        <v>81.72</v>
      </c>
      <c r="B528" t="str">
        <f t="shared" si="8"/>
        <v>No</v>
      </c>
    </row>
    <row r="529" spans="1:2" x14ac:dyDescent="0.25">
      <c r="A529" s="2">
        <v>671.23</v>
      </c>
      <c r="B529" t="str">
        <f t="shared" si="8"/>
        <v>No</v>
      </c>
    </row>
    <row r="530" spans="1:2" x14ac:dyDescent="0.25">
      <c r="A530" s="2">
        <v>70.69</v>
      </c>
      <c r="B530" t="str">
        <f t="shared" si="8"/>
        <v>No</v>
      </c>
    </row>
    <row r="531" spans="1:2" x14ac:dyDescent="0.25">
      <c r="A531" s="2">
        <v>250.95</v>
      </c>
      <c r="B531" t="str">
        <f t="shared" si="8"/>
        <v>No</v>
      </c>
    </row>
    <row r="532" spans="1:2" x14ac:dyDescent="0.25">
      <c r="A532" s="2">
        <v>368.16</v>
      </c>
      <c r="B532" t="str">
        <f t="shared" si="8"/>
        <v>No</v>
      </c>
    </row>
    <row r="533" spans="1:2" x14ac:dyDescent="0.25">
      <c r="A533" s="2">
        <v>309.14</v>
      </c>
      <c r="B533" t="str">
        <f t="shared" si="8"/>
        <v>No</v>
      </c>
    </row>
    <row r="534" spans="1:2" x14ac:dyDescent="0.25">
      <c r="A534" s="2">
        <v>139.25</v>
      </c>
      <c r="B534" t="str">
        <f t="shared" si="8"/>
        <v>No</v>
      </c>
    </row>
    <row r="535" spans="1:2" x14ac:dyDescent="0.25">
      <c r="A535" s="2">
        <v>541.53</v>
      </c>
      <c r="B535" t="str">
        <f t="shared" si="8"/>
        <v>No</v>
      </c>
    </row>
    <row r="536" spans="1:2" x14ac:dyDescent="0.25">
      <c r="A536" s="2">
        <v>378.66</v>
      </c>
      <c r="B536" t="str">
        <f t="shared" si="8"/>
        <v>No</v>
      </c>
    </row>
    <row r="537" spans="1:2" x14ac:dyDescent="0.25">
      <c r="A537" s="2">
        <v>404.63</v>
      </c>
      <c r="B537" t="str">
        <f t="shared" si="8"/>
        <v>No</v>
      </c>
    </row>
    <row r="538" spans="1:2" x14ac:dyDescent="0.25">
      <c r="A538" s="2">
        <v>20.88</v>
      </c>
      <c r="B538" t="str">
        <f t="shared" si="8"/>
        <v>No</v>
      </c>
    </row>
    <row r="539" spans="1:2" x14ac:dyDescent="0.25">
      <c r="A539" s="2">
        <v>636.04999999999995</v>
      </c>
      <c r="B539" t="str">
        <f t="shared" si="8"/>
        <v>No</v>
      </c>
    </row>
    <row r="540" spans="1:2" x14ac:dyDescent="0.25">
      <c r="A540" s="2">
        <v>243.05</v>
      </c>
      <c r="B540" t="str">
        <f t="shared" si="8"/>
        <v>No</v>
      </c>
    </row>
    <row r="541" spans="1:2" x14ac:dyDescent="0.25">
      <c r="A541" s="2">
        <v>230.74</v>
      </c>
      <c r="B541" t="str">
        <f t="shared" si="8"/>
        <v>No</v>
      </c>
    </row>
    <row r="542" spans="1:2" x14ac:dyDescent="0.25">
      <c r="A542" s="2">
        <v>322.39999999999998</v>
      </c>
      <c r="B542" t="str">
        <f t="shared" si="8"/>
        <v>No</v>
      </c>
    </row>
    <row r="543" spans="1:2" x14ac:dyDescent="0.25">
      <c r="A543" s="2">
        <v>151.63999999999999</v>
      </c>
      <c r="B543" t="str">
        <f t="shared" si="8"/>
        <v>No</v>
      </c>
    </row>
    <row r="544" spans="1:2" x14ac:dyDescent="0.25">
      <c r="A544" s="2">
        <v>385.86</v>
      </c>
      <c r="B544" t="str">
        <f t="shared" si="8"/>
        <v>No</v>
      </c>
    </row>
    <row r="545" spans="1:2" x14ac:dyDescent="0.25">
      <c r="A545" s="2">
        <v>381.33</v>
      </c>
      <c r="B545" t="str">
        <f t="shared" si="8"/>
        <v>No</v>
      </c>
    </row>
    <row r="546" spans="1:2" x14ac:dyDescent="0.25">
      <c r="A546" s="2">
        <v>728.54</v>
      </c>
      <c r="B546" t="str">
        <f t="shared" si="8"/>
        <v>No</v>
      </c>
    </row>
    <row r="547" spans="1:2" x14ac:dyDescent="0.25">
      <c r="A547" s="2">
        <v>37.04</v>
      </c>
      <c r="B547" t="str">
        <f t="shared" si="8"/>
        <v>No</v>
      </c>
    </row>
    <row r="548" spans="1:2" x14ac:dyDescent="0.25">
      <c r="A548" s="2">
        <v>703.45</v>
      </c>
      <c r="B548" t="str">
        <f t="shared" si="8"/>
        <v>No</v>
      </c>
    </row>
    <row r="549" spans="1:2" x14ac:dyDescent="0.25">
      <c r="A549" s="2">
        <v>297.82</v>
      </c>
      <c r="B549" t="str">
        <f t="shared" si="8"/>
        <v>No</v>
      </c>
    </row>
    <row r="550" spans="1:2" x14ac:dyDescent="0.25">
      <c r="A550" s="2">
        <v>195.2</v>
      </c>
      <c r="B550" t="str">
        <f t="shared" si="8"/>
        <v>No</v>
      </c>
    </row>
    <row r="551" spans="1:2" x14ac:dyDescent="0.25">
      <c r="A551" s="2">
        <v>787.82</v>
      </c>
      <c r="B551" t="str">
        <f t="shared" si="8"/>
        <v>No</v>
      </c>
    </row>
    <row r="552" spans="1:2" x14ac:dyDescent="0.25">
      <c r="A552" s="2">
        <v>174.91</v>
      </c>
      <c r="B552" t="str">
        <f t="shared" si="8"/>
        <v>No</v>
      </c>
    </row>
    <row r="553" spans="1:2" x14ac:dyDescent="0.25">
      <c r="A553" s="2">
        <v>673.46</v>
      </c>
      <c r="B553" t="str">
        <f t="shared" si="8"/>
        <v>No</v>
      </c>
    </row>
    <row r="554" spans="1:2" x14ac:dyDescent="0.25">
      <c r="A554" s="2">
        <v>217.21</v>
      </c>
      <c r="B554" t="str">
        <f t="shared" si="8"/>
        <v>No</v>
      </c>
    </row>
    <row r="555" spans="1:2" x14ac:dyDescent="0.25">
      <c r="A555" s="2">
        <v>194.52</v>
      </c>
      <c r="B555" t="str">
        <f t="shared" si="8"/>
        <v>No</v>
      </c>
    </row>
    <row r="556" spans="1:2" x14ac:dyDescent="0.25">
      <c r="A556" s="2">
        <v>150.12</v>
      </c>
      <c r="B556" t="str">
        <f t="shared" si="8"/>
        <v>No</v>
      </c>
    </row>
    <row r="557" spans="1:2" x14ac:dyDescent="0.25">
      <c r="A557" s="2">
        <v>562.32000000000005</v>
      </c>
      <c r="B557" t="str">
        <f t="shared" si="8"/>
        <v>No</v>
      </c>
    </row>
    <row r="558" spans="1:2" x14ac:dyDescent="0.25">
      <c r="A558" s="2">
        <v>163.74</v>
      </c>
      <c r="B558" t="str">
        <f t="shared" si="8"/>
        <v>No</v>
      </c>
    </row>
    <row r="559" spans="1:2" x14ac:dyDescent="0.25">
      <c r="A559" s="2">
        <v>160.58000000000001</v>
      </c>
      <c r="B559" t="str">
        <f t="shared" si="8"/>
        <v>No</v>
      </c>
    </row>
    <row r="560" spans="1:2" x14ac:dyDescent="0.25">
      <c r="A560" s="2">
        <v>342.74</v>
      </c>
      <c r="B560" t="str">
        <f t="shared" si="8"/>
        <v>No</v>
      </c>
    </row>
    <row r="561" spans="1:2" x14ac:dyDescent="0.25">
      <c r="A561" s="2">
        <v>483.95</v>
      </c>
      <c r="B561" t="str">
        <f t="shared" si="8"/>
        <v>No</v>
      </c>
    </row>
    <row r="562" spans="1:2" x14ac:dyDescent="0.25">
      <c r="A562" s="2">
        <v>771.24</v>
      </c>
      <c r="B562" t="str">
        <f t="shared" si="8"/>
        <v>No</v>
      </c>
    </row>
    <row r="563" spans="1:2" x14ac:dyDescent="0.25">
      <c r="A563" s="2">
        <v>334.18</v>
      </c>
      <c r="B563" t="str">
        <f t="shared" si="8"/>
        <v>No</v>
      </c>
    </row>
    <row r="564" spans="1:2" x14ac:dyDescent="0.25">
      <c r="A564" s="2">
        <v>735.68</v>
      </c>
      <c r="B564" t="str">
        <f t="shared" si="8"/>
        <v>No</v>
      </c>
    </row>
    <row r="565" spans="1:2" x14ac:dyDescent="0.25">
      <c r="A565" s="2">
        <v>369.01</v>
      </c>
      <c r="B565" t="str">
        <f t="shared" si="8"/>
        <v>No</v>
      </c>
    </row>
    <row r="566" spans="1:2" x14ac:dyDescent="0.25">
      <c r="A566" s="2">
        <v>4.83</v>
      </c>
      <c r="B566" t="str">
        <f t="shared" si="8"/>
        <v>No</v>
      </c>
    </row>
    <row r="567" spans="1:2" x14ac:dyDescent="0.25">
      <c r="A567" s="2">
        <v>574.38</v>
      </c>
      <c r="B567" t="str">
        <f t="shared" si="8"/>
        <v>No</v>
      </c>
    </row>
    <row r="568" spans="1:2" x14ac:dyDescent="0.25">
      <c r="A568" s="2">
        <v>359.57</v>
      </c>
      <c r="B568" t="str">
        <f t="shared" si="8"/>
        <v>No</v>
      </c>
    </row>
    <row r="569" spans="1:2" x14ac:dyDescent="0.25">
      <c r="A569" s="2">
        <v>455.44</v>
      </c>
      <c r="B569" t="str">
        <f t="shared" si="8"/>
        <v>No</v>
      </c>
    </row>
    <row r="570" spans="1:2" x14ac:dyDescent="0.25">
      <c r="A570" s="2">
        <v>559.39</v>
      </c>
      <c r="B570" t="str">
        <f t="shared" si="8"/>
        <v>No</v>
      </c>
    </row>
    <row r="571" spans="1:2" x14ac:dyDescent="0.25">
      <c r="A571" s="2">
        <v>681.08</v>
      </c>
      <c r="B571" t="str">
        <f t="shared" si="8"/>
        <v>No</v>
      </c>
    </row>
    <row r="572" spans="1:2" x14ac:dyDescent="0.25">
      <c r="A572" s="2">
        <v>205.05</v>
      </c>
      <c r="B572" t="str">
        <f t="shared" si="8"/>
        <v>No</v>
      </c>
    </row>
    <row r="573" spans="1:2" x14ac:dyDescent="0.25">
      <c r="A573" s="2">
        <v>455.54</v>
      </c>
      <c r="B573" t="str">
        <f t="shared" si="8"/>
        <v>No</v>
      </c>
    </row>
    <row r="574" spans="1:2" x14ac:dyDescent="0.25">
      <c r="A574" s="2">
        <v>759.95</v>
      </c>
      <c r="B574" t="str">
        <f t="shared" si="8"/>
        <v>No</v>
      </c>
    </row>
    <row r="575" spans="1:2" x14ac:dyDescent="0.25">
      <c r="A575" s="2">
        <v>209.66</v>
      </c>
      <c r="B575" t="str">
        <f t="shared" si="8"/>
        <v>No</v>
      </c>
    </row>
    <row r="576" spans="1:2" x14ac:dyDescent="0.25">
      <c r="A576" s="2">
        <v>304.3</v>
      </c>
      <c r="B576" t="str">
        <f t="shared" si="8"/>
        <v>No</v>
      </c>
    </row>
    <row r="577" spans="1:2" x14ac:dyDescent="0.25">
      <c r="A577" s="2">
        <v>136.82</v>
      </c>
      <c r="B577" t="str">
        <f t="shared" si="8"/>
        <v>No</v>
      </c>
    </row>
    <row r="578" spans="1:2" x14ac:dyDescent="0.25">
      <c r="A578" s="2">
        <v>392.85</v>
      </c>
      <c r="B578" t="str">
        <f t="shared" ref="B578:B641" si="9">IF(OR(A578 &gt; $F$11, A578 &lt; $F$10), "Yes", "No")</f>
        <v>No</v>
      </c>
    </row>
    <row r="579" spans="1:2" x14ac:dyDescent="0.25">
      <c r="A579" s="2">
        <v>565.17999999999995</v>
      </c>
      <c r="B579" t="str">
        <f t="shared" si="9"/>
        <v>No</v>
      </c>
    </row>
    <row r="580" spans="1:2" x14ac:dyDescent="0.25">
      <c r="A580" s="2">
        <v>367.7</v>
      </c>
      <c r="B580" t="str">
        <f t="shared" si="9"/>
        <v>No</v>
      </c>
    </row>
    <row r="581" spans="1:2" x14ac:dyDescent="0.25">
      <c r="A581" s="2">
        <v>487.33</v>
      </c>
      <c r="B581" t="str">
        <f t="shared" si="9"/>
        <v>No</v>
      </c>
    </row>
    <row r="582" spans="1:2" x14ac:dyDescent="0.25">
      <c r="A582" s="2">
        <v>385.44</v>
      </c>
      <c r="B582" t="str">
        <f t="shared" si="9"/>
        <v>No</v>
      </c>
    </row>
    <row r="583" spans="1:2" x14ac:dyDescent="0.25">
      <c r="A583" s="2">
        <v>596.16999999999996</v>
      </c>
      <c r="B583" t="str">
        <f t="shared" si="9"/>
        <v>No</v>
      </c>
    </row>
    <row r="584" spans="1:2" x14ac:dyDescent="0.25">
      <c r="A584" s="2">
        <v>248.08</v>
      </c>
      <c r="B584" t="str">
        <f t="shared" si="9"/>
        <v>No</v>
      </c>
    </row>
    <row r="585" spans="1:2" x14ac:dyDescent="0.25">
      <c r="A585" s="2">
        <v>704.05</v>
      </c>
      <c r="B585" t="str">
        <f t="shared" si="9"/>
        <v>No</v>
      </c>
    </row>
    <row r="586" spans="1:2" x14ac:dyDescent="0.25">
      <c r="A586" s="2">
        <v>324.41000000000003</v>
      </c>
      <c r="B586" t="str">
        <f t="shared" si="9"/>
        <v>No</v>
      </c>
    </row>
    <row r="587" spans="1:2" x14ac:dyDescent="0.25">
      <c r="A587" s="2">
        <v>533.98</v>
      </c>
      <c r="B587" t="str">
        <f t="shared" si="9"/>
        <v>No</v>
      </c>
    </row>
    <row r="588" spans="1:2" x14ac:dyDescent="0.25">
      <c r="A588" s="2">
        <v>287.95999999999998</v>
      </c>
      <c r="B588" t="str">
        <f t="shared" si="9"/>
        <v>No</v>
      </c>
    </row>
    <row r="589" spans="1:2" x14ac:dyDescent="0.25">
      <c r="A589" s="2">
        <v>390.8</v>
      </c>
      <c r="B589" t="str">
        <f t="shared" si="9"/>
        <v>No</v>
      </c>
    </row>
    <row r="590" spans="1:2" x14ac:dyDescent="0.25">
      <c r="A590" s="2">
        <v>648.58000000000004</v>
      </c>
      <c r="B590" t="str">
        <f t="shared" si="9"/>
        <v>No</v>
      </c>
    </row>
    <row r="591" spans="1:2" x14ac:dyDescent="0.25">
      <c r="A591" s="2">
        <v>433.12</v>
      </c>
      <c r="B591" t="str">
        <f t="shared" si="9"/>
        <v>No</v>
      </c>
    </row>
    <row r="592" spans="1:2" x14ac:dyDescent="0.25">
      <c r="A592" s="2">
        <v>285.56</v>
      </c>
      <c r="B592" t="str">
        <f t="shared" si="9"/>
        <v>No</v>
      </c>
    </row>
    <row r="593" spans="1:2" x14ac:dyDescent="0.25">
      <c r="A593" s="2">
        <v>556.47</v>
      </c>
      <c r="B593" t="str">
        <f t="shared" si="9"/>
        <v>No</v>
      </c>
    </row>
    <row r="594" spans="1:2" x14ac:dyDescent="0.25">
      <c r="A594" s="2">
        <v>75.930000000000007</v>
      </c>
      <c r="B594" t="str">
        <f t="shared" si="9"/>
        <v>No</v>
      </c>
    </row>
    <row r="595" spans="1:2" x14ac:dyDescent="0.25">
      <c r="A595" s="2">
        <v>714.09</v>
      </c>
      <c r="B595" t="str">
        <f t="shared" si="9"/>
        <v>No</v>
      </c>
    </row>
    <row r="596" spans="1:2" x14ac:dyDescent="0.25">
      <c r="A596" s="2">
        <v>625.13</v>
      </c>
      <c r="B596" t="str">
        <f t="shared" si="9"/>
        <v>No</v>
      </c>
    </row>
    <row r="597" spans="1:2" x14ac:dyDescent="0.25">
      <c r="A597" s="2">
        <v>471.61</v>
      </c>
      <c r="B597" t="str">
        <f t="shared" si="9"/>
        <v>No</v>
      </c>
    </row>
    <row r="598" spans="1:2" x14ac:dyDescent="0.25">
      <c r="A598" s="2">
        <v>189.67</v>
      </c>
      <c r="B598" t="str">
        <f t="shared" si="9"/>
        <v>No</v>
      </c>
    </row>
    <row r="599" spans="1:2" x14ac:dyDescent="0.25">
      <c r="A599" s="2">
        <v>517.78</v>
      </c>
      <c r="B599" t="str">
        <f t="shared" si="9"/>
        <v>No</v>
      </c>
    </row>
    <row r="600" spans="1:2" x14ac:dyDescent="0.25">
      <c r="A600" s="2">
        <v>671.61</v>
      </c>
      <c r="B600" t="str">
        <f t="shared" si="9"/>
        <v>No</v>
      </c>
    </row>
    <row r="601" spans="1:2" x14ac:dyDescent="0.25">
      <c r="A601" s="2">
        <v>237.93</v>
      </c>
      <c r="B601" t="str">
        <f t="shared" si="9"/>
        <v>No</v>
      </c>
    </row>
    <row r="602" spans="1:2" x14ac:dyDescent="0.25">
      <c r="A602" s="2">
        <v>353.83</v>
      </c>
      <c r="B602" t="str">
        <f t="shared" si="9"/>
        <v>No</v>
      </c>
    </row>
    <row r="603" spans="1:2" x14ac:dyDescent="0.25">
      <c r="A603" s="2">
        <v>24.25</v>
      </c>
      <c r="B603" t="str">
        <f t="shared" si="9"/>
        <v>No</v>
      </c>
    </row>
    <row r="604" spans="1:2" x14ac:dyDescent="0.25">
      <c r="A604" s="2">
        <v>486.25</v>
      </c>
      <c r="B604" t="str">
        <f t="shared" si="9"/>
        <v>No</v>
      </c>
    </row>
    <row r="605" spans="1:2" x14ac:dyDescent="0.25">
      <c r="A605" s="2">
        <v>227.15</v>
      </c>
      <c r="B605" t="str">
        <f t="shared" si="9"/>
        <v>No</v>
      </c>
    </row>
    <row r="606" spans="1:2" x14ac:dyDescent="0.25">
      <c r="A606" s="2">
        <v>768.18</v>
      </c>
      <c r="B606" t="str">
        <f t="shared" si="9"/>
        <v>No</v>
      </c>
    </row>
    <row r="607" spans="1:2" x14ac:dyDescent="0.25">
      <c r="A607" s="2">
        <v>81.97</v>
      </c>
      <c r="B607" t="str">
        <f t="shared" si="9"/>
        <v>No</v>
      </c>
    </row>
    <row r="608" spans="1:2" x14ac:dyDescent="0.25">
      <c r="A608" s="2">
        <v>426.82</v>
      </c>
      <c r="B608" t="str">
        <f t="shared" si="9"/>
        <v>No</v>
      </c>
    </row>
    <row r="609" spans="1:2" x14ac:dyDescent="0.25">
      <c r="A609" s="2">
        <v>419.85</v>
      </c>
      <c r="B609" t="str">
        <f t="shared" si="9"/>
        <v>No</v>
      </c>
    </row>
    <row r="610" spans="1:2" x14ac:dyDescent="0.25">
      <c r="A610" s="2">
        <v>509.37</v>
      </c>
      <c r="B610" t="str">
        <f t="shared" si="9"/>
        <v>No</v>
      </c>
    </row>
    <row r="611" spans="1:2" x14ac:dyDescent="0.25">
      <c r="A611" s="2">
        <v>130.69</v>
      </c>
      <c r="B611" t="str">
        <f t="shared" si="9"/>
        <v>No</v>
      </c>
    </row>
    <row r="612" spans="1:2" x14ac:dyDescent="0.25">
      <c r="A612" s="2">
        <v>586.91</v>
      </c>
      <c r="B612" t="str">
        <f t="shared" si="9"/>
        <v>No</v>
      </c>
    </row>
    <row r="613" spans="1:2" x14ac:dyDescent="0.25">
      <c r="A613" s="2">
        <v>420.6</v>
      </c>
      <c r="B613" t="str">
        <f t="shared" si="9"/>
        <v>No</v>
      </c>
    </row>
    <row r="614" spans="1:2" x14ac:dyDescent="0.25">
      <c r="A614" s="2">
        <v>596.82000000000005</v>
      </c>
      <c r="B614" t="str">
        <f t="shared" si="9"/>
        <v>No</v>
      </c>
    </row>
    <row r="615" spans="1:2" x14ac:dyDescent="0.25">
      <c r="A615" s="2">
        <v>314.72000000000003</v>
      </c>
      <c r="B615" t="str">
        <f t="shared" si="9"/>
        <v>No</v>
      </c>
    </row>
    <row r="616" spans="1:2" x14ac:dyDescent="0.25">
      <c r="A616" s="2">
        <v>559.97</v>
      </c>
      <c r="B616" t="str">
        <f t="shared" si="9"/>
        <v>No</v>
      </c>
    </row>
    <row r="617" spans="1:2" x14ac:dyDescent="0.25">
      <c r="A617" s="2">
        <v>735.57</v>
      </c>
      <c r="B617" t="str">
        <f t="shared" si="9"/>
        <v>No</v>
      </c>
    </row>
    <row r="618" spans="1:2" x14ac:dyDescent="0.25">
      <c r="A618" s="2">
        <v>590.16999999999996</v>
      </c>
      <c r="B618" t="str">
        <f t="shared" si="9"/>
        <v>No</v>
      </c>
    </row>
    <row r="619" spans="1:2" x14ac:dyDescent="0.25">
      <c r="A619" s="2">
        <v>84.35</v>
      </c>
      <c r="B619" t="str">
        <f t="shared" si="9"/>
        <v>No</v>
      </c>
    </row>
    <row r="620" spans="1:2" x14ac:dyDescent="0.25">
      <c r="A620" s="2">
        <v>209.67</v>
      </c>
      <c r="B620" t="str">
        <f t="shared" si="9"/>
        <v>No</v>
      </c>
    </row>
    <row r="621" spans="1:2" x14ac:dyDescent="0.25">
      <c r="A621" s="2">
        <v>797.41</v>
      </c>
      <c r="B621" t="str">
        <f t="shared" si="9"/>
        <v>No</v>
      </c>
    </row>
    <row r="622" spans="1:2" x14ac:dyDescent="0.25">
      <c r="A622" s="2">
        <v>548.6</v>
      </c>
      <c r="B622" t="str">
        <f t="shared" si="9"/>
        <v>No</v>
      </c>
    </row>
    <row r="623" spans="1:2" x14ac:dyDescent="0.25">
      <c r="A623" s="2">
        <v>573.87</v>
      </c>
      <c r="B623" t="str">
        <f t="shared" si="9"/>
        <v>No</v>
      </c>
    </row>
    <row r="624" spans="1:2" x14ac:dyDescent="0.25">
      <c r="A624" s="2">
        <v>671.67</v>
      </c>
      <c r="B624" t="str">
        <f t="shared" si="9"/>
        <v>No</v>
      </c>
    </row>
    <row r="625" spans="1:2" x14ac:dyDescent="0.25">
      <c r="A625" s="2">
        <v>230.6</v>
      </c>
      <c r="B625" t="str">
        <f t="shared" si="9"/>
        <v>No</v>
      </c>
    </row>
    <row r="626" spans="1:2" x14ac:dyDescent="0.25">
      <c r="A626" s="2">
        <v>554.07000000000005</v>
      </c>
      <c r="B626" t="str">
        <f t="shared" si="9"/>
        <v>No</v>
      </c>
    </row>
    <row r="627" spans="1:2" x14ac:dyDescent="0.25">
      <c r="A627" s="2">
        <v>533.84</v>
      </c>
      <c r="B627" t="str">
        <f t="shared" si="9"/>
        <v>No</v>
      </c>
    </row>
    <row r="628" spans="1:2" x14ac:dyDescent="0.25">
      <c r="A628" s="2">
        <v>137.11000000000001</v>
      </c>
      <c r="B628" t="str">
        <f t="shared" si="9"/>
        <v>No</v>
      </c>
    </row>
    <row r="629" spans="1:2" x14ac:dyDescent="0.25">
      <c r="A629" s="2">
        <v>417.92</v>
      </c>
      <c r="B629" t="str">
        <f t="shared" si="9"/>
        <v>No</v>
      </c>
    </row>
    <row r="630" spans="1:2" x14ac:dyDescent="0.25">
      <c r="A630" s="2">
        <v>369.84</v>
      </c>
      <c r="B630" t="str">
        <f t="shared" si="9"/>
        <v>No</v>
      </c>
    </row>
    <row r="631" spans="1:2" x14ac:dyDescent="0.25">
      <c r="A631" s="2">
        <v>761.88</v>
      </c>
      <c r="B631" t="str">
        <f t="shared" si="9"/>
        <v>No</v>
      </c>
    </row>
    <row r="632" spans="1:2" x14ac:dyDescent="0.25">
      <c r="A632" s="2">
        <v>510.71</v>
      </c>
      <c r="B632" t="str">
        <f t="shared" si="9"/>
        <v>No</v>
      </c>
    </row>
    <row r="633" spans="1:2" x14ac:dyDescent="0.25">
      <c r="A633" s="2">
        <v>7.13</v>
      </c>
      <c r="B633" t="str">
        <f t="shared" si="9"/>
        <v>No</v>
      </c>
    </row>
    <row r="634" spans="1:2" x14ac:dyDescent="0.25">
      <c r="A634" s="2">
        <v>243.89</v>
      </c>
      <c r="B634" t="str">
        <f t="shared" si="9"/>
        <v>No</v>
      </c>
    </row>
    <row r="635" spans="1:2" x14ac:dyDescent="0.25">
      <c r="A635" s="2">
        <v>379.88</v>
      </c>
      <c r="B635" t="str">
        <f t="shared" si="9"/>
        <v>No</v>
      </c>
    </row>
    <row r="636" spans="1:2" x14ac:dyDescent="0.25">
      <c r="A636" s="2">
        <v>21.06</v>
      </c>
      <c r="B636" t="str">
        <f t="shared" si="9"/>
        <v>No</v>
      </c>
    </row>
    <row r="637" spans="1:2" x14ac:dyDescent="0.25">
      <c r="A637" s="2">
        <v>150.52000000000001</v>
      </c>
      <c r="B637" t="str">
        <f t="shared" si="9"/>
        <v>No</v>
      </c>
    </row>
    <row r="638" spans="1:2" x14ac:dyDescent="0.25">
      <c r="A638" s="2">
        <v>782.51</v>
      </c>
      <c r="B638" t="str">
        <f t="shared" si="9"/>
        <v>No</v>
      </c>
    </row>
    <row r="639" spans="1:2" x14ac:dyDescent="0.25">
      <c r="A639" s="2">
        <v>97.73</v>
      </c>
      <c r="B639" t="str">
        <f t="shared" si="9"/>
        <v>No</v>
      </c>
    </row>
    <row r="640" spans="1:2" x14ac:dyDescent="0.25">
      <c r="A640" s="2">
        <v>341.92</v>
      </c>
      <c r="B640" t="str">
        <f t="shared" si="9"/>
        <v>No</v>
      </c>
    </row>
    <row r="641" spans="1:2" x14ac:dyDescent="0.25">
      <c r="A641" s="2">
        <v>617.91999999999996</v>
      </c>
      <c r="B641" t="str">
        <f t="shared" si="9"/>
        <v>No</v>
      </c>
    </row>
    <row r="642" spans="1:2" x14ac:dyDescent="0.25">
      <c r="A642" s="2">
        <v>248.75</v>
      </c>
      <c r="B642" t="str">
        <f t="shared" ref="B642:B705" si="10">IF(OR(A642 &gt; $F$11, A642 &lt; $F$10), "Yes", "No")</f>
        <v>No</v>
      </c>
    </row>
    <row r="643" spans="1:2" x14ac:dyDescent="0.25">
      <c r="A643" s="2">
        <v>457.61</v>
      </c>
      <c r="B643" t="str">
        <f t="shared" si="10"/>
        <v>No</v>
      </c>
    </row>
    <row r="644" spans="1:2" x14ac:dyDescent="0.25">
      <c r="A644" s="2">
        <v>157.47999999999999</v>
      </c>
      <c r="B644" t="str">
        <f t="shared" si="10"/>
        <v>No</v>
      </c>
    </row>
    <row r="645" spans="1:2" x14ac:dyDescent="0.25">
      <c r="A645" s="2">
        <v>486.84</v>
      </c>
      <c r="B645" t="str">
        <f t="shared" si="10"/>
        <v>No</v>
      </c>
    </row>
    <row r="646" spans="1:2" x14ac:dyDescent="0.25">
      <c r="A646" s="2">
        <v>660.35</v>
      </c>
      <c r="B646" t="str">
        <f t="shared" si="10"/>
        <v>No</v>
      </c>
    </row>
    <row r="647" spans="1:2" x14ac:dyDescent="0.25">
      <c r="A647" s="2">
        <v>465.8</v>
      </c>
      <c r="B647" t="str">
        <f t="shared" si="10"/>
        <v>No</v>
      </c>
    </row>
    <row r="648" spans="1:2" x14ac:dyDescent="0.25">
      <c r="A648" s="2">
        <v>652.57000000000005</v>
      </c>
      <c r="B648" t="str">
        <f t="shared" si="10"/>
        <v>No</v>
      </c>
    </row>
    <row r="649" spans="1:2" x14ac:dyDescent="0.25">
      <c r="A649" s="2">
        <v>257.02999999999997</v>
      </c>
      <c r="B649" t="str">
        <f t="shared" si="10"/>
        <v>No</v>
      </c>
    </row>
    <row r="650" spans="1:2" x14ac:dyDescent="0.25">
      <c r="A650" s="2">
        <v>414.31</v>
      </c>
      <c r="B650" t="str">
        <f t="shared" si="10"/>
        <v>No</v>
      </c>
    </row>
    <row r="651" spans="1:2" x14ac:dyDescent="0.25">
      <c r="A651" s="2">
        <v>521.52</v>
      </c>
      <c r="B651" t="str">
        <f t="shared" si="10"/>
        <v>No</v>
      </c>
    </row>
    <row r="652" spans="1:2" x14ac:dyDescent="0.25">
      <c r="A652" s="2">
        <v>722.5</v>
      </c>
      <c r="B652" t="str">
        <f t="shared" si="10"/>
        <v>No</v>
      </c>
    </row>
    <row r="653" spans="1:2" x14ac:dyDescent="0.25">
      <c r="A653" s="2">
        <v>478.83</v>
      </c>
      <c r="B653" t="str">
        <f t="shared" si="10"/>
        <v>No</v>
      </c>
    </row>
    <row r="654" spans="1:2" x14ac:dyDescent="0.25">
      <c r="A654" s="2">
        <v>178.25</v>
      </c>
      <c r="B654" t="str">
        <f t="shared" si="10"/>
        <v>No</v>
      </c>
    </row>
    <row r="655" spans="1:2" x14ac:dyDescent="0.25">
      <c r="A655" s="2">
        <v>60.59</v>
      </c>
      <c r="B655" t="str">
        <f t="shared" si="10"/>
        <v>No</v>
      </c>
    </row>
    <row r="656" spans="1:2" x14ac:dyDescent="0.25">
      <c r="A656" s="2">
        <v>576.26</v>
      </c>
      <c r="B656" t="str">
        <f t="shared" si="10"/>
        <v>No</v>
      </c>
    </row>
    <row r="657" spans="1:2" x14ac:dyDescent="0.25">
      <c r="A657" s="2">
        <v>256.67</v>
      </c>
      <c r="B657" t="str">
        <f t="shared" si="10"/>
        <v>No</v>
      </c>
    </row>
    <row r="658" spans="1:2" x14ac:dyDescent="0.25">
      <c r="A658" s="2">
        <v>546.21</v>
      </c>
      <c r="B658" t="str">
        <f t="shared" si="10"/>
        <v>No</v>
      </c>
    </row>
    <row r="659" spans="1:2" x14ac:dyDescent="0.25">
      <c r="A659" s="2">
        <v>283.82</v>
      </c>
      <c r="B659" t="str">
        <f t="shared" si="10"/>
        <v>No</v>
      </c>
    </row>
    <row r="660" spans="1:2" x14ac:dyDescent="0.25">
      <c r="A660" s="2">
        <v>158.26</v>
      </c>
      <c r="B660" t="str">
        <f t="shared" si="10"/>
        <v>No</v>
      </c>
    </row>
    <row r="661" spans="1:2" x14ac:dyDescent="0.25">
      <c r="A661" s="2">
        <v>754.98</v>
      </c>
      <c r="B661" t="str">
        <f t="shared" si="10"/>
        <v>No</v>
      </c>
    </row>
    <row r="662" spans="1:2" x14ac:dyDescent="0.25">
      <c r="A662" s="2">
        <v>14.77</v>
      </c>
      <c r="B662" t="str">
        <f t="shared" si="10"/>
        <v>No</v>
      </c>
    </row>
    <row r="663" spans="1:2" x14ac:dyDescent="0.25">
      <c r="A663" s="2">
        <v>139.68</v>
      </c>
      <c r="B663" t="str">
        <f t="shared" si="10"/>
        <v>No</v>
      </c>
    </row>
    <row r="664" spans="1:2" x14ac:dyDescent="0.25">
      <c r="A664" s="2">
        <v>613.36</v>
      </c>
      <c r="B664" t="str">
        <f t="shared" si="10"/>
        <v>No</v>
      </c>
    </row>
    <row r="665" spans="1:2" x14ac:dyDescent="0.25">
      <c r="A665" s="2">
        <v>685.19</v>
      </c>
      <c r="B665" t="str">
        <f t="shared" si="10"/>
        <v>No</v>
      </c>
    </row>
    <row r="666" spans="1:2" x14ac:dyDescent="0.25">
      <c r="A666" s="2">
        <v>8.8800000000000008</v>
      </c>
      <c r="B666" t="str">
        <f t="shared" si="10"/>
        <v>No</v>
      </c>
    </row>
    <row r="667" spans="1:2" x14ac:dyDescent="0.25">
      <c r="A667" s="2">
        <v>91.49</v>
      </c>
      <c r="B667" t="str">
        <f t="shared" si="10"/>
        <v>No</v>
      </c>
    </row>
    <row r="668" spans="1:2" x14ac:dyDescent="0.25">
      <c r="A668" s="2">
        <v>475.4</v>
      </c>
      <c r="B668" t="str">
        <f t="shared" si="10"/>
        <v>No</v>
      </c>
    </row>
    <row r="669" spans="1:2" x14ac:dyDescent="0.25">
      <c r="A669" s="2">
        <v>485.7</v>
      </c>
      <c r="B669" t="str">
        <f t="shared" si="10"/>
        <v>No</v>
      </c>
    </row>
    <row r="670" spans="1:2" x14ac:dyDescent="0.25">
      <c r="A670" s="2">
        <v>102.41</v>
      </c>
      <c r="B670" t="str">
        <f t="shared" si="10"/>
        <v>No</v>
      </c>
    </row>
    <row r="671" spans="1:2" x14ac:dyDescent="0.25">
      <c r="A671" s="2">
        <v>166.56</v>
      </c>
      <c r="B671" t="str">
        <f t="shared" si="10"/>
        <v>No</v>
      </c>
    </row>
    <row r="672" spans="1:2" x14ac:dyDescent="0.25">
      <c r="A672" s="2">
        <v>548.59</v>
      </c>
      <c r="B672" t="str">
        <f t="shared" si="10"/>
        <v>No</v>
      </c>
    </row>
    <row r="673" spans="1:2" x14ac:dyDescent="0.25">
      <c r="A673" s="2">
        <v>688.59</v>
      </c>
      <c r="B673" t="str">
        <f t="shared" si="10"/>
        <v>No</v>
      </c>
    </row>
    <row r="674" spans="1:2" x14ac:dyDescent="0.25">
      <c r="A674" s="2">
        <v>718.47</v>
      </c>
      <c r="B674" t="str">
        <f t="shared" si="10"/>
        <v>No</v>
      </c>
    </row>
    <row r="675" spans="1:2" x14ac:dyDescent="0.25">
      <c r="A675" s="2">
        <v>412.1</v>
      </c>
      <c r="B675" t="str">
        <f t="shared" si="10"/>
        <v>No</v>
      </c>
    </row>
    <row r="676" spans="1:2" x14ac:dyDescent="0.25">
      <c r="A676" s="2">
        <v>385.94</v>
      </c>
      <c r="B676" t="str">
        <f t="shared" si="10"/>
        <v>No</v>
      </c>
    </row>
    <row r="677" spans="1:2" x14ac:dyDescent="0.25">
      <c r="A677" s="2">
        <v>512.94000000000005</v>
      </c>
      <c r="B677" t="str">
        <f t="shared" si="10"/>
        <v>No</v>
      </c>
    </row>
    <row r="678" spans="1:2" x14ac:dyDescent="0.25">
      <c r="A678" s="2">
        <v>716.89</v>
      </c>
      <c r="B678" t="str">
        <f t="shared" si="10"/>
        <v>No</v>
      </c>
    </row>
    <row r="679" spans="1:2" x14ac:dyDescent="0.25">
      <c r="A679" s="2">
        <v>635.49</v>
      </c>
      <c r="B679" t="str">
        <f t="shared" si="10"/>
        <v>No</v>
      </c>
    </row>
    <row r="680" spans="1:2" x14ac:dyDescent="0.25">
      <c r="A680" s="2">
        <v>40.72</v>
      </c>
      <c r="B680" t="str">
        <f t="shared" si="10"/>
        <v>No</v>
      </c>
    </row>
    <row r="681" spans="1:2" x14ac:dyDescent="0.25">
      <c r="A681" s="2">
        <v>267.83999999999997</v>
      </c>
      <c r="B681" t="str">
        <f t="shared" si="10"/>
        <v>No</v>
      </c>
    </row>
    <row r="682" spans="1:2" x14ac:dyDescent="0.25">
      <c r="A682" s="2">
        <v>129.32</v>
      </c>
      <c r="B682" t="str">
        <f t="shared" si="10"/>
        <v>No</v>
      </c>
    </row>
    <row r="683" spans="1:2" x14ac:dyDescent="0.25">
      <c r="A683" s="2">
        <v>226.47</v>
      </c>
      <c r="B683" t="str">
        <f t="shared" si="10"/>
        <v>No</v>
      </c>
    </row>
    <row r="684" spans="1:2" x14ac:dyDescent="0.25">
      <c r="A684" s="2">
        <v>385.6</v>
      </c>
      <c r="B684" t="str">
        <f t="shared" si="10"/>
        <v>No</v>
      </c>
    </row>
    <row r="685" spans="1:2" x14ac:dyDescent="0.25">
      <c r="A685" s="2">
        <v>685.47</v>
      </c>
      <c r="B685" t="str">
        <f t="shared" si="10"/>
        <v>No</v>
      </c>
    </row>
    <row r="686" spans="1:2" x14ac:dyDescent="0.25">
      <c r="A686" s="2">
        <v>634.82000000000005</v>
      </c>
      <c r="B686" t="str">
        <f t="shared" si="10"/>
        <v>No</v>
      </c>
    </row>
    <row r="687" spans="1:2" x14ac:dyDescent="0.25">
      <c r="A687" s="2">
        <v>651.80999999999995</v>
      </c>
      <c r="B687" t="str">
        <f t="shared" si="10"/>
        <v>No</v>
      </c>
    </row>
    <row r="688" spans="1:2" x14ac:dyDescent="0.25">
      <c r="A688" s="2">
        <v>390.7</v>
      </c>
      <c r="B688" t="str">
        <f t="shared" si="10"/>
        <v>No</v>
      </c>
    </row>
    <row r="689" spans="1:2" x14ac:dyDescent="0.25">
      <c r="A689" s="2">
        <v>166.14</v>
      </c>
      <c r="B689" t="str">
        <f t="shared" si="10"/>
        <v>No</v>
      </c>
    </row>
    <row r="690" spans="1:2" x14ac:dyDescent="0.25">
      <c r="A690" s="2">
        <v>224.26</v>
      </c>
      <c r="B690" t="str">
        <f t="shared" si="10"/>
        <v>No</v>
      </c>
    </row>
    <row r="691" spans="1:2" x14ac:dyDescent="0.25">
      <c r="A691" s="2">
        <v>367.76</v>
      </c>
      <c r="B691" t="str">
        <f t="shared" si="10"/>
        <v>No</v>
      </c>
    </row>
    <row r="692" spans="1:2" x14ac:dyDescent="0.25">
      <c r="A692" s="2">
        <v>136.19999999999999</v>
      </c>
      <c r="B692" t="str">
        <f t="shared" si="10"/>
        <v>No</v>
      </c>
    </row>
    <row r="693" spans="1:2" x14ac:dyDescent="0.25">
      <c r="A693" s="2">
        <v>309.16000000000003</v>
      </c>
      <c r="B693" t="str">
        <f t="shared" si="10"/>
        <v>No</v>
      </c>
    </row>
    <row r="694" spans="1:2" x14ac:dyDescent="0.25">
      <c r="A694" s="2">
        <v>697.55</v>
      </c>
      <c r="B694" t="str">
        <f t="shared" si="10"/>
        <v>No</v>
      </c>
    </row>
    <row r="695" spans="1:2" x14ac:dyDescent="0.25">
      <c r="A695" s="2">
        <v>215.77</v>
      </c>
      <c r="B695" t="str">
        <f t="shared" si="10"/>
        <v>No</v>
      </c>
    </row>
    <row r="696" spans="1:2" x14ac:dyDescent="0.25">
      <c r="A696" s="2">
        <v>144.21</v>
      </c>
      <c r="B696" t="str">
        <f t="shared" si="10"/>
        <v>No</v>
      </c>
    </row>
    <row r="697" spans="1:2" x14ac:dyDescent="0.25">
      <c r="A697" s="2">
        <v>397.75</v>
      </c>
      <c r="B697" t="str">
        <f t="shared" si="10"/>
        <v>No</v>
      </c>
    </row>
    <row r="698" spans="1:2" x14ac:dyDescent="0.25">
      <c r="A698" s="2">
        <v>718.64</v>
      </c>
      <c r="B698" t="str">
        <f t="shared" si="10"/>
        <v>No</v>
      </c>
    </row>
    <row r="699" spans="1:2" x14ac:dyDescent="0.25">
      <c r="A699" s="2">
        <v>314.95</v>
      </c>
      <c r="B699" t="str">
        <f t="shared" si="10"/>
        <v>No</v>
      </c>
    </row>
    <row r="700" spans="1:2" x14ac:dyDescent="0.25">
      <c r="A700" s="2">
        <v>307.43</v>
      </c>
      <c r="B700" t="str">
        <f t="shared" si="10"/>
        <v>No</v>
      </c>
    </row>
    <row r="701" spans="1:2" x14ac:dyDescent="0.25">
      <c r="A701" s="2">
        <v>448.92</v>
      </c>
      <c r="B701" t="str">
        <f t="shared" si="10"/>
        <v>No</v>
      </c>
    </row>
    <row r="702" spans="1:2" x14ac:dyDescent="0.25">
      <c r="A702" s="2">
        <v>116.16</v>
      </c>
      <c r="B702" t="str">
        <f t="shared" si="10"/>
        <v>No</v>
      </c>
    </row>
    <row r="703" spans="1:2" x14ac:dyDescent="0.25">
      <c r="A703" s="2">
        <v>56.79</v>
      </c>
      <c r="B703" t="str">
        <f t="shared" si="10"/>
        <v>No</v>
      </c>
    </row>
    <row r="704" spans="1:2" x14ac:dyDescent="0.25">
      <c r="A704" s="2">
        <v>205.92</v>
      </c>
      <c r="B704" t="str">
        <f t="shared" si="10"/>
        <v>No</v>
      </c>
    </row>
    <row r="705" spans="1:2" x14ac:dyDescent="0.25">
      <c r="A705" s="2">
        <v>68.53</v>
      </c>
      <c r="B705" t="str">
        <f t="shared" si="10"/>
        <v>No</v>
      </c>
    </row>
    <row r="706" spans="1:2" x14ac:dyDescent="0.25">
      <c r="A706" s="2">
        <v>145.88999999999999</v>
      </c>
      <c r="B706" t="str">
        <f t="shared" ref="B706:B769" si="11">IF(OR(A706 &gt; $F$11, A706 &lt; $F$10), "Yes", "No")</f>
        <v>No</v>
      </c>
    </row>
    <row r="707" spans="1:2" x14ac:dyDescent="0.25">
      <c r="A707" s="2">
        <v>48.03</v>
      </c>
      <c r="B707" t="str">
        <f t="shared" si="11"/>
        <v>No</v>
      </c>
    </row>
    <row r="708" spans="1:2" x14ac:dyDescent="0.25">
      <c r="A708" s="2">
        <v>635.67999999999995</v>
      </c>
      <c r="B708" t="str">
        <f t="shared" si="11"/>
        <v>No</v>
      </c>
    </row>
    <row r="709" spans="1:2" x14ac:dyDescent="0.25">
      <c r="A709" s="2">
        <v>667.6</v>
      </c>
      <c r="B709" t="str">
        <f t="shared" si="11"/>
        <v>No</v>
      </c>
    </row>
    <row r="710" spans="1:2" x14ac:dyDescent="0.25">
      <c r="A710" s="2">
        <v>257.86</v>
      </c>
      <c r="B710" t="str">
        <f t="shared" si="11"/>
        <v>No</v>
      </c>
    </row>
    <row r="711" spans="1:2" x14ac:dyDescent="0.25">
      <c r="A711" s="2">
        <v>601.59</v>
      </c>
      <c r="B711" t="str">
        <f t="shared" si="11"/>
        <v>No</v>
      </c>
    </row>
    <row r="712" spans="1:2" x14ac:dyDescent="0.25">
      <c r="A712" s="2">
        <v>600.1</v>
      </c>
      <c r="B712" t="str">
        <f t="shared" si="11"/>
        <v>No</v>
      </c>
    </row>
    <row r="713" spans="1:2" x14ac:dyDescent="0.25">
      <c r="A713" s="2">
        <v>566.58000000000004</v>
      </c>
      <c r="B713" t="str">
        <f t="shared" si="11"/>
        <v>No</v>
      </c>
    </row>
    <row r="714" spans="1:2" x14ac:dyDescent="0.25">
      <c r="A714" s="2">
        <v>203.69</v>
      </c>
      <c r="B714" t="str">
        <f t="shared" si="11"/>
        <v>No</v>
      </c>
    </row>
    <row r="715" spans="1:2" x14ac:dyDescent="0.25">
      <c r="A715" s="2">
        <v>380.52</v>
      </c>
      <c r="B715" t="str">
        <f t="shared" si="11"/>
        <v>No</v>
      </c>
    </row>
    <row r="716" spans="1:2" x14ac:dyDescent="0.25">
      <c r="A716" s="2">
        <v>432.24</v>
      </c>
      <c r="B716" t="str">
        <f t="shared" si="11"/>
        <v>No</v>
      </c>
    </row>
    <row r="717" spans="1:2" x14ac:dyDescent="0.25">
      <c r="A717" s="2">
        <v>47.88</v>
      </c>
      <c r="B717" t="str">
        <f t="shared" si="11"/>
        <v>No</v>
      </c>
    </row>
    <row r="718" spans="1:2" x14ac:dyDescent="0.25">
      <c r="A718" s="2">
        <v>466.09</v>
      </c>
      <c r="B718" t="str">
        <f t="shared" si="11"/>
        <v>No</v>
      </c>
    </row>
    <row r="719" spans="1:2" x14ac:dyDescent="0.25">
      <c r="A719" s="2">
        <v>364.24</v>
      </c>
      <c r="B719" t="str">
        <f t="shared" si="11"/>
        <v>No</v>
      </c>
    </row>
    <row r="720" spans="1:2" x14ac:dyDescent="0.25">
      <c r="A720" s="2">
        <v>436.47</v>
      </c>
      <c r="B720" t="str">
        <f t="shared" si="11"/>
        <v>No</v>
      </c>
    </row>
    <row r="721" spans="1:2" x14ac:dyDescent="0.25">
      <c r="A721" s="2">
        <v>6.23</v>
      </c>
      <c r="B721" t="str">
        <f t="shared" si="11"/>
        <v>No</v>
      </c>
    </row>
    <row r="722" spans="1:2" x14ac:dyDescent="0.25">
      <c r="A722" s="2">
        <v>641.25</v>
      </c>
      <c r="B722" t="str">
        <f t="shared" si="11"/>
        <v>No</v>
      </c>
    </row>
    <row r="723" spans="1:2" x14ac:dyDescent="0.25">
      <c r="A723" s="2">
        <v>315.61</v>
      </c>
      <c r="B723" t="str">
        <f t="shared" si="11"/>
        <v>No</v>
      </c>
    </row>
    <row r="724" spans="1:2" x14ac:dyDescent="0.25">
      <c r="A724" s="2">
        <v>220.84</v>
      </c>
      <c r="B724" t="str">
        <f t="shared" si="11"/>
        <v>No</v>
      </c>
    </row>
    <row r="725" spans="1:2" x14ac:dyDescent="0.25">
      <c r="A725" s="2">
        <v>795.23</v>
      </c>
      <c r="B725" t="str">
        <f t="shared" si="11"/>
        <v>No</v>
      </c>
    </row>
    <row r="726" spans="1:2" x14ac:dyDescent="0.25">
      <c r="A726" s="2">
        <v>161.4</v>
      </c>
      <c r="B726" t="str">
        <f t="shared" si="11"/>
        <v>No</v>
      </c>
    </row>
    <row r="727" spans="1:2" x14ac:dyDescent="0.25">
      <c r="A727" s="2">
        <v>784.47</v>
      </c>
      <c r="B727" t="str">
        <f t="shared" si="11"/>
        <v>No</v>
      </c>
    </row>
    <row r="728" spans="1:2" x14ac:dyDescent="0.25">
      <c r="A728" s="2">
        <v>611.95000000000005</v>
      </c>
      <c r="B728" t="str">
        <f t="shared" si="11"/>
        <v>No</v>
      </c>
    </row>
    <row r="729" spans="1:2" x14ac:dyDescent="0.25">
      <c r="A729" s="2">
        <v>645.15</v>
      </c>
      <c r="B729" t="str">
        <f t="shared" si="11"/>
        <v>No</v>
      </c>
    </row>
    <row r="730" spans="1:2" x14ac:dyDescent="0.25">
      <c r="A730" s="2">
        <v>422.75</v>
      </c>
      <c r="B730" t="str">
        <f t="shared" si="11"/>
        <v>No</v>
      </c>
    </row>
    <row r="731" spans="1:2" x14ac:dyDescent="0.25">
      <c r="A731" s="2">
        <v>156.51</v>
      </c>
      <c r="B731" t="str">
        <f t="shared" si="11"/>
        <v>No</v>
      </c>
    </row>
    <row r="732" spans="1:2" x14ac:dyDescent="0.25">
      <c r="A732" s="2">
        <v>622.9</v>
      </c>
      <c r="B732" t="str">
        <f t="shared" si="11"/>
        <v>No</v>
      </c>
    </row>
    <row r="733" spans="1:2" x14ac:dyDescent="0.25">
      <c r="A733" s="2">
        <v>98.45</v>
      </c>
      <c r="B733" t="str">
        <f t="shared" si="11"/>
        <v>No</v>
      </c>
    </row>
    <row r="734" spans="1:2" x14ac:dyDescent="0.25">
      <c r="A734" s="2">
        <v>727.78</v>
      </c>
      <c r="B734" t="str">
        <f t="shared" si="11"/>
        <v>No</v>
      </c>
    </row>
    <row r="735" spans="1:2" x14ac:dyDescent="0.25">
      <c r="A735" s="2">
        <v>460.86</v>
      </c>
      <c r="B735" t="str">
        <f t="shared" si="11"/>
        <v>No</v>
      </c>
    </row>
    <row r="736" spans="1:2" x14ac:dyDescent="0.25">
      <c r="A736" s="2">
        <v>437.94</v>
      </c>
      <c r="B736" t="str">
        <f t="shared" si="11"/>
        <v>No</v>
      </c>
    </row>
    <row r="737" spans="1:2" x14ac:dyDescent="0.25">
      <c r="A737" s="2">
        <v>415.54</v>
      </c>
      <c r="B737" t="str">
        <f t="shared" si="11"/>
        <v>No</v>
      </c>
    </row>
    <row r="738" spans="1:2" x14ac:dyDescent="0.25">
      <c r="A738" s="2">
        <v>3.83</v>
      </c>
      <c r="B738" t="str">
        <f t="shared" si="11"/>
        <v>No</v>
      </c>
    </row>
    <row r="739" spans="1:2" x14ac:dyDescent="0.25">
      <c r="A739" s="2">
        <v>154.13</v>
      </c>
      <c r="B739" t="str">
        <f t="shared" si="11"/>
        <v>No</v>
      </c>
    </row>
    <row r="740" spans="1:2" x14ac:dyDescent="0.25">
      <c r="A740" s="2">
        <v>255.78</v>
      </c>
      <c r="B740" t="str">
        <f t="shared" si="11"/>
        <v>No</v>
      </c>
    </row>
    <row r="741" spans="1:2" x14ac:dyDescent="0.25">
      <c r="A741" s="2">
        <v>5.93</v>
      </c>
      <c r="B741" t="str">
        <f t="shared" si="11"/>
        <v>No</v>
      </c>
    </row>
    <row r="742" spans="1:2" x14ac:dyDescent="0.25">
      <c r="A742" s="2">
        <v>65.77</v>
      </c>
      <c r="B742" t="str">
        <f t="shared" si="11"/>
        <v>No</v>
      </c>
    </row>
    <row r="743" spans="1:2" x14ac:dyDescent="0.25">
      <c r="A743" s="2">
        <v>529.74</v>
      </c>
      <c r="B743" t="str">
        <f t="shared" si="11"/>
        <v>No</v>
      </c>
    </row>
    <row r="744" spans="1:2" x14ac:dyDescent="0.25">
      <c r="A744" s="2">
        <v>591.76</v>
      </c>
      <c r="B744" t="str">
        <f t="shared" si="11"/>
        <v>No</v>
      </c>
    </row>
    <row r="745" spans="1:2" x14ac:dyDescent="0.25">
      <c r="A745" s="2">
        <v>303.14999999999998</v>
      </c>
      <c r="B745" t="str">
        <f t="shared" si="11"/>
        <v>No</v>
      </c>
    </row>
    <row r="746" spans="1:2" x14ac:dyDescent="0.25">
      <c r="A746" s="2">
        <v>593.99</v>
      </c>
      <c r="B746" t="str">
        <f t="shared" si="11"/>
        <v>No</v>
      </c>
    </row>
    <row r="747" spans="1:2" x14ac:dyDescent="0.25">
      <c r="A747" s="2">
        <v>707.98</v>
      </c>
      <c r="B747" t="str">
        <f t="shared" si="11"/>
        <v>No</v>
      </c>
    </row>
    <row r="748" spans="1:2" x14ac:dyDescent="0.25">
      <c r="A748" s="2">
        <v>336.76</v>
      </c>
      <c r="B748" t="str">
        <f t="shared" si="11"/>
        <v>No</v>
      </c>
    </row>
    <row r="749" spans="1:2" x14ac:dyDescent="0.25">
      <c r="A749" s="2">
        <v>167.62</v>
      </c>
      <c r="B749" t="str">
        <f t="shared" si="11"/>
        <v>No</v>
      </c>
    </row>
    <row r="750" spans="1:2" x14ac:dyDescent="0.25">
      <c r="A750" s="2">
        <v>161.09</v>
      </c>
      <c r="B750" t="str">
        <f t="shared" si="11"/>
        <v>No</v>
      </c>
    </row>
    <row r="751" spans="1:2" x14ac:dyDescent="0.25">
      <c r="A751" s="2">
        <v>209.35</v>
      </c>
      <c r="B751" t="str">
        <f t="shared" si="11"/>
        <v>No</v>
      </c>
    </row>
    <row r="752" spans="1:2" x14ac:dyDescent="0.25">
      <c r="A752" s="2">
        <v>671.18</v>
      </c>
      <c r="B752" t="str">
        <f t="shared" si="11"/>
        <v>No</v>
      </c>
    </row>
    <row r="753" spans="1:2" x14ac:dyDescent="0.25">
      <c r="A753" s="2">
        <v>326.8</v>
      </c>
      <c r="B753" t="str">
        <f t="shared" si="11"/>
        <v>No</v>
      </c>
    </row>
    <row r="754" spans="1:2" x14ac:dyDescent="0.25">
      <c r="A754" s="2">
        <v>11.43</v>
      </c>
      <c r="B754" t="str">
        <f t="shared" si="11"/>
        <v>No</v>
      </c>
    </row>
    <row r="755" spans="1:2" x14ac:dyDescent="0.25">
      <c r="A755" s="2">
        <v>66.45</v>
      </c>
      <c r="B755" t="str">
        <f t="shared" si="11"/>
        <v>No</v>
      </c>
    </row>
    <row r="756" spans="1:2" x14ac:dyDescent="0.25">
      <c r="A756" s="2">
        <v>265.43</v>
      </c>
      <c r="B756" t="str">
        <f t="shared" si="11"/>
        <v>No</v>
      </c>
    </row>
    <row r="757" spans="1:2" x14ac:dyDescent="0.25">
      <c r="A757" s="2">
        <v>479</v>
      </c>
      <c r="B757" t="str">
        <f t="shared" si="11"/>
        <v>No</v>
      </c>
    </row>
    <row r="758" spans="1:2" x14ac:dyDescent="0.25">
      <c r="A758" s="2">
        <v>88.16</v>
      </c>
      <c r="B758" t="str">
        <f t="shared" si="11"/>
        <v>No</v>
      </c>
    </row>
    <row r="759" spans="1:2" x14ac:dyDescent="0.25">
      <c r="A759" s="2">
        <v>132.16999999999999</v>
      </c>
      <c r="B759" t="str">
        <f t="shared" si="11"/>
        <v>No</v>
      </c>
    </row>
    <row r="760" spans="1:2" x14ac:dyDescent="0.25">
      <c r="A760" s="2">
        <v>682.93</v>
      </c>
      <c r="B760" t="str">
        <f t="shared" si="11"/>
        <v>No</v>
      </c>
    </row>
    <row r="761" spans="1:2" x14ac:dyDescent="0.25">
      <c r="A761" s="2">
        <v>574.59</v>
      </c>
      <c r="B761" t="str">
        <f t="shared" si="11"/>
        <v>No</v>
      </c>
    </row>
    <row r="762" spans="1:2" x14ac:dyDescent="0.25">
      <c r="A762" s="2">
        <v>680.74</v>
      </c>
      <c r="B762" t="str">
        <f t="shared" si="11"/>
        <v>No</v>
      </c>
    </row>
    <row r="763" spans="1:2" x14ac:dyDescent="0.25">
      <c r="A763" s="2">
        <v>440.92</v>
      </c>
      <c r="B763" t="str">
        <f t="shared" si="11"/>
        <v>No</v>
      </c>
    </row>
    <row r="764" spans="1:2" x14ac:dyDescent="0.25">
      <c r="A764" s="2">
        <v>323.69</v>
      </c>
      <c r="B764" t="str">
        <f t="shared" si="11"/>
        <v>No</v>
      </c>
    </row>
    <row r="765" spans="1:2" x14ac:dyDescent="0.25">
      <c r="A765" s="2">
        <v>359.37</v>
      </c>
      <c r="B765" t="str">
        <f t="shared" si="11"/>
        <v>No</v>
      </c>
    </row>
    <row r="766" spans="1:2" x14ac:dyDescent="0.25">
      <c r="A766" s="2">
        <v>274.54000000000002</v>
      </c>
      <c r="B766" t="str">
        <f t="shared" si="11"/>
        <v>No</v>
      </c>
    </row>
    <row r="767" spans="1:2" x14ac:dyDescent="0.25">
      <c r="A767" s="2">
        <v>361.63</v>
      </c>
      <c r="B767" t="str">
        <f t="shared" si="11"/>
        <v>No</v>
      </c>
    </row>
    <row r="768" spans="1:2" x14ac:dyDescent="0.25">
      <c r="A768" s="2">
        <v>624.11</v>
      </c>
      <c r="B768" t="str">
        <f t="shared" si="11"/>
        <v>No</v>
      </c>
    </row>
    <row r="769" spans="1:2" x14ac:dyDescent="0.25">
      <c r="A769" s="2">
        <v>339.65</v>
      </c>
      <c r="B769" t="str">
        <f t="shared" si="11"/>
        <v>No</v>
      </c>
    </row>
    <row r="770" spans="1:2" x14ac:dyDescent="0.25">
      <c r="A770" s="2">
        <v>207.63</v>
      </c>
      <c r="B770" t="str">
        <f t="shared" ref="B770:B833" si="12">IF(OR(A770 &gt; $F$11, A770 &lt; $F$10), "Yes", "No")</f>
        <v>No</v>
      </c>
    </row>
    <row r="771" spans="1:2" x14ac:dyDescent="0.25">
      <c r="A771" s="2">
        <v>760.63</v>
      </c>
      <c r="B771" t="str">
        <f t="shared" si="12"/>
        <v>No</v>
      </c>
    </row>
    <row r="772" spans="1:2" x14ac:dyDescent="0.25">
      <c r="A772" s="2">
        <v>345.58</v>
      </c>
      <c r="B772" t="str">
        <f t="shared" si="12"/>
        <v>No</v>
      </c>
    </row>
    <row r="773" spans="1:2" x14ac:dyDescent="0.25">
      <c r="A773" s="2">
        <v>173.1</v>
      </c>
      <c r="B773" t="str">
        <f t="shared" si="12"/>
        <v>No</v>
      </c>
    </row>
    <row r="774" spans="1:2" x14ac:dyDescent="0.25">
      <c r="A774" s="2">
        <v>748.63</v>
      </c>
      <c r="B774" t="str">
        <f t="shared" si="12"/>
        <v>No</v>
      </c>
    </row>
    <row r="775" spans="1:2" x14ac:dyDescent="0.25">
      <c r="A775" s="2">
        <v>672.11</v>
      </c>
      <c r="B775" t="str">
        <f t="shared" si="12"/>
        <v>No</v>
      </c>
    </row>
    <row r="776" spans="1:2" x14ac:dyDescent="0.25">
      <c r="A776" s="2">
        <v>158.36000000000001</v>
      </c>
      <c r="B776" t="str">
        <f t="shared" si="12"/>
        <v>No</v>
      </c>
    </row>
    <row r="777" spans="1:2" x14ac:dyDescent="0.25">
      <c r="A777" s="2">
        <v>17.39</v>
      </c>
      <c r="B777" t="str">
        <f t="shared" si="12"/>
        <v>No</v>
      </c>
    </row>
    <row r="778" spans="1:2" x14ac:dyDescent="0.25">
      <c r="A778" s="2">
        <v>708.46</v>
      </c>
      <c r="B778" t="str">
        <f t="shared" si="12"/>
        <v>No</v>
      </c>
    </row>
    <row r="779" spans="1:2" x14ac:dyDescent="0.25">
      <c r="A779" s="2">
        <v>796.52</v>
      </c>
      <c r="B779" t="str">
        <f t="shared" si="12"/>
        <v>No</v>
      </c>
    </row>
    <row r="780" spans="1:2" x14ac:dyDescent="0.25">
      <c r="A780" s="2">
        <v>429.2</v>
      </c>
      <c r="B780" t="str">
        <f t="shared" si="12"/>
        <v>No</v>
      </c>
    </row>
    <row r="781" spans="1:2" x14ac:dyDescent="0.25">
      <c r="A781" s="2">
        <v>72.959999999999994</v>
      </c>
      <c r="B781" t="str">
        <f t="shared" si="12"/>
        <v>No</v>
      </c>
    </row>
    <row r="782" spans="1:2" x14ac:dyDescent="0.25">
      <c r="A782" s="2">
        <v>618.92999999999995</v>
      </c>
      <c r="B782" t="str">
        <f t="shared" si="12"/>
        <v>No</v>
      </c>
    </row>
    <row r="783" spans="1:2" x14ac:dyDescent="0.25">
      <c r="A783" s="2">
        <v>343.4</v>
      </c>
      <c r="B783" t="str">
        <f t="shared" si="12"/>
        <v>No</v>
      </c>
    </row>
    <row r="784" spans="1:2" x14ac:dyDescent="0.25">
      <c r="A784" s="2">
        <v>235.18</v>
      </c>
      <c r="B784" t="str">
        <f t="shared" si="12"/>
        <v>No</v>
      </c>
    </row>
    <row r="785" spans="1:2" x14ac:dyDescent="0.25">
      <c r="A785" s="2">
        <v>483.48</v>
      </c>
      <c r="B785" t="str">
        <f t="shared" si="12"/>
        <v>No</v>
      </c>
    </row>
    <row r="786" spans="1:2" x14ac:dyDescent="0.25">
      <c r="A786" s="2">
        <v>39.869999999999997</v>
      </c>
      <c r="B786" t="str">
        <f t="shared" si="12"/>
        <v>No</v>
      </c>
    </row>
    <row r="787" spans="1:2" x14ac:dyDescent="0.25">
      <c r="A787" s="2">
        <v>732.88</v>
      </c>
      <c r="B787" t="str">
        <f t="shared" si="12"/>
        <v>No</v>
      </c>
    </row>
    <row r="788" spans="1:2" x14ac:dyDescent="0.25">
      <c r="A788" s="2">
        <v>305.27</v>
      </c>
      <c r="B788" t="str">
        <f t="shared" si="12"/>
        <v>No</v>
      </c>
    </row>
    <row r="789" spans="1:2" x14ac:dyDescent="0.25">
      <c r="A789" s="2">
        <v>651.46</v>
      </c>
      <c r="B789" t="str">
        <f t="shared" si="12"/>
        <v>No</v>
      </c>
    </row>
    <row r="790" spans="1:2" x14ac:dyDescent="0.25">
      <c r="A790" s="2">
        <v>107.1</v>
      </c>
      <c r="B790" t="str">
        <f t="shared" si="12"/>
        <v>No</v>
      </c>
    </row>
    <row r="791" spans="1:2" x14ac:dyDescent="0.25">
      <c r="A791" s="2">
        <v>541.96</v>
      </c>
      <c r="B791" t="str">
        <f t="shared" si="12"/>
        <v>No</v>
      </c>
    </row>
    <row r="792" spans="1:2" x14ac:dyDescent="0.25">
      <c r="A792" s="2">
        <v>517.79999999999995</v>
      </c>
      <c r="B792" t="str">
        <f t="shared" si="12"/>
        <v>No</v>
      </c>
    </row>
    <row r="793" spans="1:2" x14ac:dyDescent="0.25">
      <c r="A793" s="2">
        <v>54.82</v>
      </c>
      <c r="B793" t="str">
        <f t="shared" si="12"/>
        <v>No</v>
      </c>
    </row>
    <row r="794" spans="1:2" x14ac:dyDescent="0.25">
      <c r="A794" s="2">
        <v>529.70000000000005</v>
      </c>
      <c r="B794" t="str">
        <f t="shared" si="12"/>
        <v>No</v>
      </c>
    </row>
    <row r="795" spans="1:2" x14ac:dyDescent="0.25">
      <c r="A795" s="2">
        <v>366.46</v>
      </c>
      <c r="B795" t="str">
        <f t="shared" si="12"/>
        <v>No</v>
      </c>
    </row>
    <row r="796" spans="1:2" x14ac:dyDescent="0.25">
      <c r="A796" s="2">
        <v>770.07</v>
      </c>
      <c r="B796" t="str">
        <f t="shared" si="12"/>
        <v>No</v>
      </c>
    </row>
    <row r="797" spans="1:2" x14ac:dyDescent="0.25">
      <c r="A797" s="2">
        <v>343.67</v>
      </c>
      <c r="B797" t="str">
        <f t="shared" si="12"/>
        <v>No</v>
      </c>
    </row>
    <row r="798" spans="1:2" x14ac:dyDescent="0.25">
      <c r="A798" s="2">
        <v>286.27999999999997</v>
      </c>
      <c r="B798" t="str">
        <f t="shared" si="12"/>
        <v>No</v>
      </c>
    </row>
    <row r="799" spans="1:2" x14ac:dyDescent="0.25">
      <c r="A799" s="2">
        <v>101.49</v>
      </c>
      <c r="B799" t="str">
        <f t="shared" si="12"/>
        <v>No</v>
      </c>
    </row>
    <row r="800" spans="1:2" x14ac:dyDescent="0.25">
      <c r="A800" s="2">
        <v>386.41</v>
      </c>
      <c r="B800" t="str">
        <f t="shared" si="12"/>
        <v>No</v>
      </c>
    </row>
    <row r="801" spans="1:2" x14ac:dyDescent="0.25">
      <c r="A801" s="2">
        <v>161.68</v>
      </c>
      <c r="B801" t="str">
        <f t="shared" si="12"/>
        <v>No</v>
      </c>
    </row>
    <row r="802" spans="1:2" x14ac:dyDescent="0.25">
      <c r="A802" s="2">
        <v>453.67</v>
      </c>
      <c r="B802" t="str">
        <f t="shared" si="12"/>
        <v>No</v>
      </c>
    </row>
    <row r="803" spans="1:2" x14ac:dyDescent="0.25">
      <c r="A803" s="2">
        <v>663.96</v>
      </c>
      <c r="B803" t="str">
        <f t="shared" si="12"/>
        <v>No</v>
      </c>
    </row>
    <row r="804" spans="1:2" x14ac:dyDescent="0.25">
      <c r="A804" s="2">
        <v>18.73</v>
      </c>
      <c r="B804" t="str">
        <f t="shared" si="12"/>
        <v>No</v>
      </c>
    </row>
    <row r="805" spans="1:2" x14ac:dyDescent="0.25">
      <c r="A805" s="2">
        <v>242.29</v>
      </c>
      <c r="B805" t="str">
        <f t="shared" si="12"/>
        <v>No</v>
      </c>
    </row>
    <row r="806" spans="1:2" x14ac:dyDescent="0.25">
      <c r="A806" s="2">
        <v>80.7</v>
      </c>
      <c r="B806" t="str">
        <f t="shared" si="12"/>
        <v>No</v>
      </c>
    </row>
    <row r="807" spans="1:2" x14ac:dyDescent="0.25">
      <c r="A807" s="2">
        <v>181.88</v>
      </c>
      <c r="B807" t="str">
        <f t="shared" si="12"/>
        <v>No</v>
      </c>
    </row>
    <row r="808" spans="1:2" x14ac:dyDescent="0.25">
      <c r="A808" s="2">
        <v>328.83</v>
      </c>
      <c r="B808" t="str">
        <f t="shared" si="12"/>
        <v>No</v>
      </c>
    </row>
    <row r="809" spans="1:2" x14ac:dyDescent="0.25">
      <c r="A809" s="2">
        <v>316.48</v>
      </c>
      <c r="B809" t="str">
        <f t="shared" si="12"/>
        <v>No</v>
      </c>
    </row>
    <row r="810" spans="1:2" x14ac:dyDescent="0.25">
      <c r="A810" s="2">
        <v>278.32</v>
      </c>
      <c r="B810" t="str">
        <f t="shared" si="12"/>
        <v>No</v>
      </c>
    </row>
    <row r="811" spans="1:2" x14ac:dyDescent="0.25">
      <c r="A811" s="2">
        <v>644.77</v>
      </c>
      <c r="B811" t="str">
        <f t="shared" si="12"/>
        <v>No</v>
      </c>
    </row>
    <row r="812" spans="1:2" x14ac:dyDescent="0.25">
      <c r="A812" s="2">
        <v>572.80999999999995</v>
      </c>
      <c r="B812" t="str">
        <f t="shared" si="12"/>
        <v>No</v>
      </c>
    </row>
    <row r="813" spans="1:2" x14ac:dyDescent="0.25">
      <c r="A813" s="2">
        <v>762.23</v>
      </c>
      <c r="B813" t="str">
        <f t="shared" si="12"/>
        <v>No</v>
      </c>
    </row>
    <row r="814" spans="1:2" x14ac:dyDescent="0.25">
      <c r="A814" s="2">
        <v>752.39</v>
      </c>
      <c r="B814" t="str">
        <f t="shared" si="12"/>
        <v>No</v>
      </c>
    </row>
    <row r="815" spans="1:2" x14ac:dyDescent="0.25">
      <c r="A815" s="2">
        <v>329.23</v>
      </c>
      <c r="B815" t="str">
        <f t="shared" si="12"/>
        <v>No</v>
      </c>
    </row>
    <row r="816" spans="1:2" x14ac:dyDescent="0.25">
      <c r="A816" s="2">
        <v>160.5</v>
      </c>
      <c r="B816" t="str">
        <f t="shared" si="12"/>
        <v>No</v>
      </c>
    </row>
    <row r="817" spans="1:2" x14ac:dyDescent="0.25">
      <c r="A817" s="2">
        <v>287.33</v>
      </c>
      <c r="B817" t="str">
        <f t="shared" si="12"/>
        <v>No</v>
      </c>
    </row>
    <row r="818" spans="1:2" x14ac:dyDescent="0.25">
      <c r="A818" s="2">
        <v>33.78</v>
      </c>
      <c r="B818" t="str">
        <f t="shared" si="12"/>
        <v>No</v>
      </c>
    </row>
    <row r="819" spans="1:2" x14ac:dyDescent="0.25">
      <c r="A819" s="2">
        <v>741.48</v>
      </c>
      <c r="B819" t="str">
        <f t="shared" si="12"/>
        <v>No</v>
      </c>
    </row>
    <row r="820" spans="1:2" x14ac:dyDescent="0.25">
      <c r="A820" s="2">
        <v>616.9</v>
      </c>
      <c r="B820" t="str">
        <f t="shared" si="12"/>
        <v>No</v>
      </c>
    </row>
    <row r="821" spans="1:2" x14ac:dyDescent="0.25">
      <c r="A821" s="2">
        <v>338.23</v>
      </c>
      <c r="B821" t="str">
        <f t="shared" si="12"/>
        <v>No</v>
      </c>
    </row>
    <row r="822" spans="1:2" x14ac:dyDescent="0.25">
      <c r="A822" s="2">
        <v>543.95000000000005</v>
      </c>
      <c r="B822" t="str">
        <f t="shared" si="12"/>
        <v>No</v>
      </c>
    </row>
    <row r="823" spans="1:2" x14ac:dyDescent="0.25">
      <c r="A823" s="2">
        <v>714.66</v>
      </c>
      <c r="B823" t="str">
        <f t="shared" si="12"/>
        <v>No</v>
      </c>
    </row>
    <row r="824" spans="1:2" x14ac:dyDescent="0.25">
      <c r="A824" s="2">
        <v>199.44</v>
      </c>
      <c r="B824" t="str">
        <f t="shared" si="12"/>
        <v>No</v>
      </c>
    </row>
    <row r="825" spans="1:2" x14ac:dyDescent="0.25">
      <c r="A825" s="2">
        <v>716.71</v>
      </c>
      <c r="B825" t="str">
        <f t="shared" si="12"/>
        <v>No</v>
      </c>
    </row>
    <row r="826" spans="1:2" x14ac:dyDescent="0.25">
      <c r="A826" s="2">
        <v>326.57</v>
      </c>
      <c r="B826" t="str">
        <f t="shared" si="12"/>
        <v>No</v>
      </c>
    </row>
    <row r="827" spans="1:2" x14ac:dyDescent="0.25">
      <c r="A827" s="2">
        <v>528.48</v>
      </c>
      <c r="B827" t="str">
        <f t="shared" si="12"/>
        <v>No</v>
      </c>
    </row>
    <row r="828" spans="1:2" x14ac:dyDescent="0.25">
      <c r="A828" s="2">
        <v>42.83</v>
      </c>
      <c r="B828" t="str">
        <f t="shared" si="12"/>
        <v>No</v>
      </c>
    </row>
    <row r="829" spans="1:2" x14ac:dyDescent="0.25">
      <c r="A829" s="2">
        <v>544.58000000000004</v>
      </c>
      <c r="B829" t="str">
        <f t="shared" si="12"/>
        <v>No</v>
      </c>
    </row>
    <row r="830" spans="1:2" x14ac:dyDescent="0.25">
      <c r="A830" s="2">
        <v>101.38</v>
      </c>
      <c r="B830" t="str">
        <f t="shared" si="12"/>
        <v>No</v>
      </c>
    </row>
    <row r="831" spans="1:2" x14ac:dyDescent="0.25">
      <c r="A831" s="2">
        <v>495.85</v>
      </c>
      <c r="B831" t="str">
        <f t="shared" si="12"/>
        <v>No</v>
      </c>
    </row>
    <row r="832" spans="1:2" x14ac:dyDescent="0.25">
      <c r="A832" s="2">
        <v>68.02</v>
      </c>
      <c r="B832" t="str">
        <f t="shared" si="12"/>
        <v>No</v>
      </c>
    </row>
    <row r="833" spans="1:2" x14ac:dyDescent="0.25">
      <c r="A833" s="2">
        <v>377.22</v>
      </c>
      <c r="B833" t="str">
        <f t="shared" si="12"/>
        <v>No</v>
      </c>
    </row>
    <row r="834" spans="1:2" x14ac:dyDescent="0.25">
      <c r="A834" s="2">
        <v>411.82</v>
      </c>
      <c r="B834" t="str">
        <f t="shared" ref="B834:B897" si="13">IF(OR(A834 &gt; $F$11, A834 &lt; $F$10), "Yes", "No")</f>
        <v>No</v>
      </c>
    </row>
    <row r="835" spans="1:2" x14ac:dyDescent="0.25">
      <c r="A835" s="2">
        <v>1.21</v>
      </c>
      <c r="B835" t="str">
        <f t="shared" si="13"/>
        <v>No</v>
      </c>
    </row>
    <row r="836" spans="1:2" x14ac:dyDescent="0.25">
      <c r="A836" s="2">
        <v>194.34</v>
      </c>
      <c r="B836" t="str">
        <f t="shared" si="13"/>
        <v>No</v>
      </c>
    </row>
    <row r="837" spans="1:2" x14ac:dyDescent="0.25">
      <c r="A837" s="2">
        <v>629.46</v>
      </c>
      <c r="B837" t="str">
        <f t="shared" si="13"/>
        <v>No</v>
      </c>
    </row>
    <row r="838" spans="1:2" x14ac:dyDescent="0.25">
      <c r="A838" s="2">
        <v>135.71</v>
      </c>
      <c r="B838" t="str">
        <f t="shared" si="13"/>
        <v>No</v>
      </c>
    </row>
    <row r="839" spans="1:2" x14ac:dyDescent="0.25">
      <c r="A839" s="2">
        <v>218.31</v>
      </c>
      <c r="B839" t="str">
        <f t="shared" si="13"/>
        <v>No</v>
      </c>
    </row>
    <row r="840" spans="1:2" x14ac:dyDescent="0.25">
      <c r="A840" s="2">
        <v>128.04</v>
      </c>
      <c r="B840" t="str">
        <f t="shared" si="13"/>
        <v>No</v>
      </c>
    </row>
    <row r="841" spans="1:2" x14ac:dyDescent="0.25">
      <c r="A841" s="2">
        <v>564.47</v>
      </c>
      <c r="B841" t="str">
        <f t="shared" si="13"/>
        <v>No</v>
      </c>
    </row>
    <row r="842" spans="1:2" x14ac:dyDescent="0.25">
      <c r="A842" s="2">
        <v>297.74</v>
      </c>
      <c r="B842" t="str">
        <f t="shared" si="13"/>
        <v>No</v>
      </c>
    </row>
    <row r="843" spans="1:2" x14ac:dyDescent="0.25">
      <c r="A843" s="2">
        <v>162.58000000000001</v>
      </c>
      <c r="B843" t="str">
        <f t="shared" si="13"/>
        <v>No</v>
      </c>
    </row>
    <row r="844" spans="1:2" x14ac:dyDescent="0.25">
      <c r="A844" s="2">
        <v>723.79</v>
      </c>
      <c r="B844" t="str">
        <f t="shared" si="13"/>
        <v>No</v>
      </c>
    </row>
    <row r="845" spans="1:2" x14ac:dyDescent="0.25">
      <c r="A845" s="2">
        <v>469.34</v>
      </c>
      <c r="B845" t="str">
        <f t="shared" si="13"/>
        <v>No</v>
      </c>
    </row>
    <row r="846" spans="1:2" x14ac:dyDescent="0.25">
      <c r="A846" s="2">
        <v>157.88</v>
      </c>
      <c r="B846" t="str">
        <f t="shared" si="13"/>
        <v>No</v>
      </c>
    </row>
    <row r="847" spans="1:2" x14ac:dyDescent="0.25">
      <c r="A847" s="2">
        <v>341.8</v>
      </c>
      <c r="B847" t="str">
        <f t="shared" si="13"/>
        <v>No</v>
      </c>
    </row>
    <row r="848" spans="1:2" x14ac:dyDescent="0.25">
      <c r="A848" s="2">
        <v>221.38</v>
      </c>
      <c r="B848" t="str">
        <f t="shared" si="13"/>
        <v>No</v>
      </c>
    </row>
    <row r="849" spans="1:2" x14ac:dyDescent="0.25">
      <c r="A849" s="2">
        <v>595.16999999999996</v>
      </c>
      <c r="B849" t="str">
        <f t="shared" si="13"/>
        <v>No</v>
      </c>
    </row>
    <row r="850" spans="1:2" x14ac:dyDescent="0.25">
      <c r="A850" s="2">
        <v>757.38</v>
      </c>
      <c r="B850" t="str">
        <f t="shared" si="13"/>
        <v>No</v>
      </c>
    </row>
    <row r="851" spans="1:2" x14ac:dyDescent="0.25">
      <c r="A851" s="2">
        <v>509.78</v>
      </c>
      <c r="B851" t="str">
        <f t="shared" si="13"/>
        <v>No</v>
      </c>
    </row>
    <row r="852" spans="1:2" x14ac:dyDescent="0.25">
      <c r="A852" s="2">
        <v>747.15</v>
      </c>
      <c r="B852" t="str">
        <f t="shared" si="13"/>
        <v>No</v>
      </c>
    </row>
    <row r="853" spans="1:2" x14ac:dyDescent="0.25">
      <c r="A853" s="2">
        <v>767.62</v>
      </c>
      <c r="B853" t="str">
        <f t="shared" si="13"/>
        <v>No</v>
      </c>
    </row>
    <row r="854" spans="1:2" x14ac:dyDescent="0.25">
      <c r="A854" s="2">
        <v>799.47</v>
      </c>
      <c r="B854" t="str">
        <f t="shared" si="13"/>
        <v>No</v>
      </c>
    </row>
    <row r="855" spans="1:2" x14ac:dyDescent="0.25">
      <c r="A855" s="2">
        <v>708.94</v>
      </c>
      <c r="B855" t="str">
        <f t="shared" si="13"/>
        <v>No</v>
      </c>
    </row>
    <row r="856" spans="1:2" x14ac:dyDescent="0.25">
      <c r="A856" s="2">
        <v>168.16</v>
      </c>
      <c r="B856" t="str">
        <f t="shared" si="13"/>
        <v>No</v>
      </c>
    </row>
    <row r="857" spans="1:2" x14ac:dyDescent="0.25">
      <c r="A857" s="2">
        <v>445.05</v>
      </c>
      <c r="B857" t="str">
        <f t="shared" si="13"/>
        <v>No</v>
      </c>
    </row>
    <row r="858" spans="1:2" x14ac:dyDescent="0.25">
      <c r="A858" s="2">
        <v>300.7</v>
      </c>
      <c r="B858" t="str">
        <f t="shared" si="13"/>
        <v>No</v>
      </c>
    </row>
    <row r="859" spans="1:2" x14ac:dyDescent="0.25">
      <c r="A859" s="2">
        <v>275.47000000000003</v>
      </c>
      <c r="B859" t="str">
        <f t="shared" si="13"/>
        <v>No</v>
      </c>
    </row>
    <row r="860" spans="1:2" x14ac:dyDescent="0.25">
      <c r="A860" s="2">
        <v>479.23</v>
      </c>
      <c r="B860" t="str">
        <f t="shared" si="13"/>
        <v>No</v>
      </c>
    </row>
    <row r="861" spans="1:2" x14ac:dyDescent="0.25">
      <c r="A861" s="2">
        <v>747.58</v>
      </c>
      <c r="B861" t="str">
        <f t="shared" si="13"/>
        <v>No</v>
      </c>
    </row>
    <row r="862" spans="1:2" x14ac:dyDescent="0.25">
      <c r="A862" s="2">
        <v>167.17</v>
      </c>
      <c r="B862" t="str">
        <f t="shared" si="13"/>
        <v>No</v>
      </c>
    </row>
    <row r="863" spans="1:2" x14ac:dyDescent="0.25">
      <c r="A863" s="2">
        <v>172.57</v>
      </c>
      <c r="B863" t="str">
        <f t="shared" si="13"/>
        <v>No</v>
      </c>
    </row>
    <row r="864" spans="1:2" x14ac:dyDescent="0.25">
      <c r="A864" s="2">
        <v>13.01</v>
      </c>
      <c r="B864" t="str">
        <f t="shared" si="13"/>
        <v>No</v>
      </c>
    </row>
    <row r="865" spans="1:2" x14ac:dyDescent="0.25">
      <c r="A865" s="2">
        <v>714.85</v>
      </c>
      <c r="B865" t="str">
        <f t="shared" si="13"/>
        <v>No</v>
      </c>
    </row>
    <row r="866" spans="1:2" x14ac:dyDescent="0.25">
      <c r="A866" s="2">
        <v>21.47</v>
      </c>
      <c r="B866" t="str">
        <f t="shared" si="13"/>
        <v>No</v>
      </c>
    </row>
    <row r="867" spans="1:2" x14ac:dyDescent="0.25">
      <c r="A867" s="2">
        <v>391.79</v>
      </c>
      <c r="B867" t="str">
        <f t="shared" si="13"/>
        <v>No</v>
      </c>
    </row>
    <row r="868" spans="1:2" x14ac:dyDescent="0.25">
      <c r="A868" s="2">
        <v>232.54</v>
      </c>
      <c r="B868" t="str">
        <f t="shared" si="13"/>
        <v>No</v>
      </c>
    </row>
    <row r="869" spans="1:2" x14ac:dyDescent="0.25">
      <c r="A869" s="2">
        <v>396.48</v>
      </c>
      <c r="B869" t="str">
        <f t="shared" si="13"/>
        <v>No</v>
      </c>
    </row>
    <row r="870" spans="1:2" x14ac:dyDescent="0.25">
      <c r="A870" s="2">
        <v>549.01</v>
      </c>
      <c r="B870" t="str">
        <f t="shared" si="13"/>
        <v>No</v>
      </c>
    </row>
    <row r="871" spans="1:2" x14ac:dyDescent="0.25">
      <c r="A871" s="2">
        <v>37.64</v>
      </c>
      <c r="B871" t="str">
        <f t="shared" si="13"/>
        <v>No</v>
      </c>
    </row>
    <row r="872" spans="1:2" x14ac:dyDescent="0.25">
      <c r="A872" s="2">
        <v>703.93</v>
      </c>
      <c r="B872" t="str">
        <f t="shared" si="13"/>
        <v>No</v>
      </c>
    </row>
    <row r="873" spans="1:2" x14ac:dyDescent="0.25">
      <c r="A873" s="2">
        <v>156.71</v>
      </c>
      <c r="B873" t="str">
        <f t="shared" si="13"/>
        <v>No</v>
      </c>
    </row>
    <row r="874" spans="1:2" x14ac:dyDescent="0.25">
      <c r="A874" s="2">
        <v>212.83</v>
      </c>
      <c r="B874" t="str">
        <f t="shared" si="13"/>
        <v>No</v>
      </c>
    </row>
    <row r="875" spans="1:2" x14ac:dyDescent="0.25">
      <c r="A875" s="2">
        <v>436.89</v>
      </c>
      <c r="B875" t="str">
        <f t="shared" si="13"/>
        <v>No</v>
      </c>
    </row>
    <row r="876" spans="1:2" x14ac:dyDescent="0.25">
      <c r="A876" s="2">
        <v>542.4</v>
      </c>
      <c r="B876" t="str">
        <f t="shared" si="13"/>
        <v>No</v>
      </c>
    </row>
    <row r="877" spans="1:2" x14ac:dyDescent="0.25">
      <c r="A877" s="2">
        <v>452.39</v>
      </c>
      <c r="B877" t="str">
        <f t="shared" si="13"/>
        <v>No</v>
      </c>
    </row>
    <row r="878" spans="1:2" x14ac:dyDescent="0.25">
      <c r="A878" s="2">
        <v>792.55</v>
      </c>
      <c r="B878" t="str">
        <f t="shared" si="13"/>
        <v>No</v>
      </c>
    </row>
    <row r="879" spans="1:2" x14ac:dyDescent="0.25">
      <c r="A879" s="2">
        <v>254.65</v>
      </c>
      <c r="B879" t="str">
        <f t="shared" si="13"/>
        <v>No</v>
      </c>
    </row>
    <row r="880" spans="1:2" x14ac:dyDescent="0.25">
      <c r="A880" s="2">
        <v>39.159999999999997</v>
      </c>
      <c r="B880" t="str">
        <f t="shared" si="13"/>
        <v>No</v>
      </c>
    </row>
    <row r="881" spans="1:2" x14ac:dyDescent="0.25">
      <c r="A881" s="2">
        <v>519.05999999999995</v>
      </c>
      <c r="B881" t="str">
        <f t="shared" si="13"/>
        <v>No</v>
      </c>
    </row>
    <row r="882" spans="1:2" x14ac:dyDescent="0.25">
      <c r="A882" s="2">
        <v>46.4</v>
      </c>
      <c r="B882" t="str">
        <f t="shared" si="13"/>
        <v>No</v>
      </c>
    </row>
    <row r="883" spans="1:2" x14ac:dyDescent="0.25">
      <c r="A883" s="2">
        <v>260.7</v>
      </c>
      <c r="B883" t="str">
        <f t="shared" si="13"/>
        <v>No</v>
      </c>
    </row>
    <row r="884" spans="1:2" x14ac:dyDescent="0.25">
      <c r="A884" s="2">
        <v>436.8</v>
      </c>
      <c r="B884" t="str">
        <f t="shared" si="13"/>
        <v>No</v>
      </c>
    </row>
    <row r="885" spans="1:2" x14ac:dyDescent="0.25">
      <c r="A885" s="2">
        <v>745.71</v>
      </c>
      <c r="B885" t="str">
        <f t="shared" si="13"/>
        <v>No</v>
      </c>
    </row>
    <row r="886" spans="1:2" x14ac:dyDescent="0.25">
      <c r="A886" s="2">
        <v>153.41999999999999</v>
      </c>
      <c r="B886" t="str">
        <f t="shared" si="13"/>
        <v>No</v>
      </c>
    </row>
    <row r="887" spans="1:2" x14ac:dyDescent="0.25">
      <c r="A887" s="2">
        <v>555.22</v>
      </c>
      <c r="B887" t="str">
        <f t="shared" si="13"/>
        <v>No</v>
      </c>
    </row>
    <row r="888" spans="1:2" x14ac:dyDescent="0.25">
      <c r="A888" s="2">
        <v>511.59</v>
      </c>
      <c r="B888" t="str">
        <f t="shared" si="13"/>
        <v>No</v>
      </c>
    </row>
    <row r="889" spans="1:2" x14ac:dyDescent="0.25">
      <c r="A889" s="2">
        <v>128.09</v>
      </c>
      <c r="B889" t="str">
        <f t="shared" si="13"/>
        <v>No</v>
      </c>
    </row>
    <row r="890" spans="1:2" x14ac:dyDescent="0.25">
      <c r="A890" s="2">
        <v>726.03</v>
      </c>
      <c r="B890" t="str">
        <f t="shared" si="13"/>
        <v>No</v>
      </c>
    </row>
    <row r="891" spans="1:2" x14ac:dyDescent="0.25">
      <c r="A891" s="2">
        <v>68.17</v>
      </c>
      <c r="B891" t="str">
        <f t="shared" si="13"/>
        <v>No</v>
      </c>
    </row>
    <row r="892" spans="1:2" x14ac:dyDescent="0.25">
      <c r="A892" s="2">
        <v>203.93</v>
      </c>
      <c r="B892" t="str">
        <f t="shared" si="13"/>
        <v>No</v>
      </c>
    </row>
    <row r="893" spans="1:2" x14ac:dyDescent="0.25">
      <c r="A893" s="2">
        <v>664.1</v>
      </c>
      <c r="B893" t="str">
        <f t="shared" si="13"/>
        <v>No</v>
      </c>
    </row>
    <row r="894" spans="1:2" x14ac:dyDescent="0.25">
      <c r="A894" s="2">
        <v>648.39</v>
      </c>
      <c r="B894" t="str">
        <f t="shared" si="13"/>
        <v>No</v>
      </c>
    </row>
    <row r="895" spans="1:2" x14ac:dyDescent="0.25">
      <c r="A895" s="2">
        <v>746.2</v>
      </c>
      <c r="B895" t="str">
        <f t="shared" si="13"/>
        <v>No</v>
      </c>
    </row>
    <row r="896" spans="1:2" x14ac:dyDescent="0.25">
      <c r="A896" s="2">
        <v>230.69</v>
      </c>
      <c r="B896" t="str">
        <f t="shared" si="13"/>
        <v>No</v>
      </c>
    </row>
    <row r="897" spans="1:2" x14ac:dyDescent="0.25">
      <c r="A897" s="2">
        <v>374.42</v>
      </c>
      <c r="B897" t="str">
        <f t="shared" si="13"/>
        <v>No</v>
      </c>
    </row>
    <row r="898" spans="1:2" x14ac:dyDescent="0.25">
      <c r="A898" s="2">
        <v>154.72</v>
      </c>
      <c r="B898" t="str">
        <f t="shared" ref="B898:B961" si="14">IF(OR(A898 &gt; $F$11, A898 &lt; $F$10), "Yes", "No")</f>
        <v>No</v>
      </c>
    </row>
    <row r="899" spans="1:2" x14ac:dyDescent="0.25">
      <c r="A899" s="2">
        <v>601.59</v>
      </c>
      <c r="B899" t="str">
        <f t="shared" si="14"/>
        <v>No</v>
      </c>
    </row>
    <row r="900" spans="1:2" x14ac:dyDescent="0.25">
      <c r="A900" s="2">
        <v>245.23</v>
      </c>
      <c r="B900" t="str">
        <f t="shared" si="14"/>
        <v>No</v>
      </c>
    </row>
    <row r="901" spans="1:2" x14ac:dyDescent="0.25">
      <c r="A901" s="2">
        <v>678.11</v>
      </c>
      <c r="B901" t="str">
        <f t="shared" si="14"/>
        <v>No</v>
      </c>
    </row>
    <row r="902" spans="1:2" x14ac:dyDescent="0.25">
      <c r="A902" s="2">
        <v>242.55</v>
      </c>
      <c r="B902" t="str">
        <f t="shared" si="14"/>
        <v>No</v>
      </c>
    </row>
    <row r="903" spans="1:2" x14ac:dyDescent="0.25">
      <c r="A903" s="2">
        <v>104.61</v>
      </c>
      <c r="B903" t="str">
        <f t="shared" si="14"/>
        <v>No</v>
      </c>
    </row>
    <row r="904" spans="1:2" x14ac:dyDescent="0.25">
      <c r="A904" s="2">
        <v>782.35</v>
      </c>
      <c r="B904" t="str">
        <f t="shared" si="14"/>
        <v>No</v>
      </c>
    </row>
    <row r="905" spans="1:2" x14ac:dyDescent="0.25">
      <c r="A905" s="2">
        <v>620.13</v>
      </c>
      <c r="B905" t="str">
        <f t="shared" si="14"/>
        <v>No</v>
      </c>
    </row>
    <row r="906" spans="1:2" x14ac:dyDescent="0.25">
      <c r="A906" s="2">
        <v>384.89</v>
      </c>
      <c r="B906" t="str">
        <f t="shared" si="14"/>
        <v>No</v>
      </c>
    </row>
    <row r="907" spans="1:2" x14ac:dyDescent="0.25">
      <c r="A907" s="2">
        <v>269.72000000000003</v>
      </c>
      <c r="B907" t="str">
        <f t="shared" si="14"/>
        <v>No</v>
      </c>
    </row>
    <row r="908" spans="1:2" x14ac:dyDescent="0.25">
      <c r="A908" s="2">
        <v>544.55999999999995</v>
      </c>
      <c r="B908" t="str">
        <f t="shared" si="14"/>
        <v>No</v>
      </c>
    </row>
    <row r="909" spans="1:2" x14ac:dyDescent="0.25">
      <c r="A909" s="2">
        <v>422.37</v>
      </c>
      <c r="B909" t="str">
        <f t="shared" si="14"/>
        <v>No</v>
      </c>
    </row>
    <row r="910" spans="1:2" x14ac:dyDescent="0.25">
      <c r="A910" s="2">
        <v>109.78</v>
      </c>
      <c r="B910" t="str">
        <f t="shared" si="14"/>
        <v>No</v>
      </c>
    </row>
    <row r="911" spans="1:2" x14ac:dyDescent="0.25">
      <c r="A911" s="2">
        <v>250.38</v>
      </c>
      <c r="B911" t="str">
        <f t="shared" si="14"/>
        <v>No</v>
      </c>
    </row>
    <row r="912" spans="1:2" x14ac:dyDescent="0.25">
      <c r="A912" s="2">
        <v>68.290000000000006</v>
      </c>
      <c r="B912" t="str">
        <f t="shared" si="14"/>
        <v>No</v>
      </c>
    </row>
    <row r="913" spans="1:2" x14ac:dyDescent="0.25">
      <c r="A913" s="2">
        <v>546.44000000000005</v>
      </c>
      <c r="B913" t="str">
        <f t="shared" si="14"/>
        <v>No</v>
      </c>
    </row>
    <row r="914" spans="1:2" x14ac:dyDescent="0.25">
      <c r="A914" s="2">
        <v>521.67999999999995</v>
      </c>
      <c r="B914" t="str">
        <f t="shared" si="14"/>
        <v>No</v>
      </c>
    </row>
    <row r="915" spans="1:2" x14ac:dyDescent="0.25">
      <c r="A915" s="2">
        <v>143.76</v>
      </c>
      <c r="B915" t="str">
        <f t="shared" si="14"/>
        <v>No</v>
      </c>
    </row>
    <row r="916" spans="1:2" x14ac:dyDescent="0.25">
      <c r="A916" s="2">
        <v>478.97</v>
      </c>
      <c r="B916" t="str">
        <f t="shared" si="14"/>
        <v>No</v>
      </c>
    </row>
    <row r="917" spans="1:2" x14ac:dyDescent="0.25">
      <c r="A917" s="2">
        <v>225.54</v>
      </c>
      <c r="B917" t="str">
        <f t="shared" si="14"/>
        <v>No</v>
      </c>
    </row>
    <row r="918" spans="1:2" x14ac:dyDescent="0.25">
      <c r="A918" s="2">
        <v>614.62</v>
      </c>
      <c r="B918" t="str">
        <f t="shared" si="14"/>
        <v>No</v>
      </c>
    </row>
    <row r="919" spans="1:2" x14ac:dyDescent="0.25">
      <c r="A919" s="2">
        <v>205.39</v>
      </c>
      <c r="B919" t="str">
        <f t="shared" si="14"/>
        <v>No</v>
      </c>
    </row>
    <row r="920" spans="1:2" x14ac:dyDescent="0.25">
      <c r="A920" s="2">
        <v>553.02</v>
      </c>
      <c r="B920" t="str">
        <f t="shared" si="14"/>
        <v>No</v>
      </c>
    </row>
    <row r="921" spans="1:2" x14ac:dyDescent="0.25">
      <c r="A921" s="2">
        <v>289.74</v>
      </c>
      <c r="B921" t="str">
        <f t="shared" si="14"/>
        <v>No</v>
      </c>
    </row>
    <row r="922" spans="1:2" x14ac:dyDescent="0.25">
      <c r="A922" s="2">
        <v>529.78</v>
      </c>
      <c r="B922" t="str">
        <f t="shared" si="14"/>
        <v>No</v>
      </c>
    </row>
    <row r="923" spans="1:2" x14ac:dyDescent="0.25">
      <c r="A923" s="2">
        <v>507.49</v>
      </c>
      <c r="B923" t="str">
        <f t="shared" si="14"/>
        <v>No</v>
      </c>
    </row>
    <row r="924" spans="1:2" x14ac:dyDescent="0.25">
      <c r="A924" s="2">
        <v>526.84</v>
      </c>
      <c r="B924" t="str">
        <f t="shared" si="14"/>
        <v>No</v>
      </c>
    </row>
    <row r="925" spans="1:2" x14ac:dyDescent="0.25">
      <c r="A925" s="2">
        <v>772.75</v>
      </c>
      <c r="B925" t="str">
        <f t="shared" si="14"/>
        <v>No</v>
      </c>
    </row>
    <row r="926" spans="1:2" x14ac:dyDescent="0.25">
      <c r="A926" s="2">
        <v>665.19</v>
      </c>
      <c r="B926" t="str">
        <f t="shared" si="14"/>
        <v>No</v>
      </c>
    </row>
    <row r="927" spans="1:2" x14ac:dyDescent="0.25">
      <c r="A927" s="2">
        <v>635.55999999999995</v>
      </c>
      <c r="B927" t="str">
        <f t="shared" si="14"/>
        <v>No</v>
      </c>
    </row>
    <row r="928" spans="1:2" x14ac:dyDescent="0.25">
      <c r="A928" s="2">
        <v>722.11</v>
      </c>
      <c r="B928" t="str">
        <f t="shared" si="14"/>
        <v>No</v>
      </c>
    </row>
    <row r="929" spans="1:2" x14ac:dyDescent="0.25">
      <c r="A929" s="2">
        <v>433.61</v>
      </c>
      <c r="B929" t="str">
        <f t="shared" si="14"/>
        <v>No</v>
      </c>
    </row>
    <row r="930" spans="1:2" x14ac:dyDescent="0.25">
      <c r="A930" s="2">
        <v>797.7</v>
      </c>
      <c r="B930" t="str">
        <f t="shared" si="14"/>
        <v>No</v>
      </c>
    </row>
    <row r="931" spans="1:2" x14ac:dyDescent="0.25">
      <c r="A931" s="2">
        <v>77.540000000000006</v>
      </c>
      <c r="B931" t="str">
        <f t="shared" si="14"/>
        <v>No</v>
      </c>
    </row>
    <row r="932" spans="1:2" x14ac:dyDescent="0.25">
      <c r="A932" s="2">
        <v>534.16999999999996</v>
      </c>
      <c r="B932" t="str">
        <f t="shared" si="14"/>
        <v>No</v>
      </c>
    </row>
    <row r="933" spans="1:2" x14ac:dyDescent="0.25">
      <c r="A933" s="2">
        <v>376.73</v>
      </c>
      <c r="B933" t="str">
        <f t="shared" si="14"/>
        <v>No</v>
      </c>
    </row>
    <row r="934" spans="1:2" x14ac:dyDescent="0.25">
      <c r="A934" s="2">
        <v>551.05999999999995</v>
      </c>
      <c r="B934" t="str">
        <f t="shared" si="14"/>
        <v>No</v>
      </c>
    </row>
    <row r="935" spans="1:2" x14ac:dyDescent="0.25">
      <c r="A935" s="2">
        <v>133.15</v>
      </c>
      <c r="B935" t="str">
        <f t="shared" si="14"/>
        <v>No</v>
      </c>
    </row>
    <row r="936" spans="1:2" x14ac:dyDescent="0.25">
      <c r="A936" s="2">
        <v>58.23</v>
      </c>
      <c r="B936" t="str">
        <f t="shared" si="14"/>
        <v>No</v>
      </c>
    </row>
    <row r="937" spans="1:2" x14ac:dyDescent="0.25">
      <c r="A937" s="2">
        <v>475.67</v>
      </c>
      <c r="B937" t="str">
        <f t="shared" si="14"/>
        <v>No</v>
      </c>
    </row>
    <row r="938" spans="1:2" x14ac:dyDescent="0.25">
      <c r="A938" s="2">
        <v>501.53</v>
      </c>
      <c r="B938" t="str">
        <f t="shared" si="14"/>
        <v>No</v>
      </c>
    </row>
    <row r="939" spans="1:2" x14ac:dyDescent="0.25">
      <c r="A939" s="2">
        <v>288.10000000000002</v>
      </c>
      <c r="B939" t="str">
        <f t="shared" si="14"/>
        <v>No</v>
      </c>
    </row>
    <row r="940" spans="1:2" x14ac:dyDescent="0.25">
      <c r="A940" s="2">
        <v>26.09</v>
      </c>
      <c r="B940" t="str">
        <f t="shared" si="14"/>
        <v>No</v>
      </c>
    </row>
    <row r="941" spans="1:2" x14ac:dyDescent="0.25">
      <c r="A941" s="2">
        <v>476.75</v>
      </c>
      <c r="B941" t="str">
        <f t="shared" si="14"/>
        <v>No</v>
      </c>
    </row>
    <row r="942" spans="1:2" x14ac:dyDescent="0.25">
      <c r="A942" s="2">
        <v>229.8</v>
      </c>
      <c r="B942" t="str">
        <f t="shared" si="14"/>
        <v>No</v>
      </c>
    </row>
    <row r="943" spans="1:2" x14ac:dyDescent="0.25">
      <c r="A943" s="2">
        <v>30.32</v>
      </c>
      <c r="B943" t="str">
        <f t="shared" si="14"/>
        <v>No</v>
      </c>
    </row>
    <row r="944" spans="1:2" x14ac:dyDescent="0.25">
      <c r="A944" s="2">
        <v>144.94</v>
      </c>
      <c r="B944" t="str">
        <f t="shared" si="14"/>
        <v>No</v>
      </c>
    </row>
    <row r="945" spans="1:2" x14ac:dyDescent="0.25">
      <c r="A945" s="2">
        <v>70.319999999999993</v>
      </c>
      <c r="B945" t="str">
        <f t="shared" si="14"/>
        <v>No</v>
      </c>
    </row>
    <row r="946" spans="1:2" x14ac:dyDescent="0.25">
      <c r="A946" s="2">
        <v>661.48</v>
      </c>
      <c r="B946" t="str">
        <f t="shared" si="14"/>
        <v>No</v>
      </c>
    </row>
    <row r="947" spans="1:2" x14ac:dyDescent="0.25">
      <c r="A947" s="2">
        <v>300.24</v>
      </c>
      <c r="B947" t="str">
        <f t="shared" si="14"/>
        <v>No</v>
      </c>
    </row>
    <row r="948" spans="1:2" x14ac:dyDescent="0.25">
      <c r="A948" s="2">
        <v>200.29</v>
      </c>
      <c r="B948" t="str">
        <f t="shared" si="14"/>
        <v>No</v>
      </c>
    </row>
    <row r="949" spans="1:2" x14ac:dyDescent="0.25">
      <c r="A949" s="2">
        <v>791.45</v>
      </c>
      <c r="B949" t="str">
        <f t="shared" si="14"/>
        <v>No</v>
      </c>
    </row>
    <row r="950" spans="1:2" x14ac:dyDescent="0.25">
      <c r="A950" s="2">
        <v>346.54</v>
      </c>
      <c r="B950" t="str">
        <f t="shared" si="14"/>
        <v>No</v>
      </c>
    </row>
    <row r="951" spans="1:2" x14ac:dyDescent="0.25">
      <c r="A951" s="2">
        <v>438.23</v>
      </c>
      <c r="B951" t="str">
        <f t="shared" si="14"/>
        <v>No</v>
      </c>
    </row>
    <row r="952" spans="1:2" x14ac:dyDescent="0.25">
      <c r="A952" s="2">
        <v>549.55999999999995</v>
      </c>
      <c r="B952" t="str">
        <f t="shared" si="14"/>
        <v>No</v>
      </c>
    </row>
    <row r="953" spans="1:2" x14ac:dyDescent="0.25">
      <c r="A953" s="2">
        <v>5.72</v>
      </c>
      <c r="B953" t="str">
        <f t="shared" si="14"/>
        <v>No</v>
      </c>
    </row>
    <row r="954" spans="1:2" x14ac:dyDescent="0.25">
      <c r="A954" s="2">
        <v>126.47</v>
      </c>
      <c r="B954" t="str">
        <f t="shared" si="14"/>
        <v>No</v>
      </c>
    </row>
    <row r="955" spans="1:2" x14ac:dyDescent="0.25">
      <c r="A955" s="2">
        <v>475.7</v>
      </c>
      <c r="B955" t="str">
        <f t="shared" si="14"/>
        <v>No</v>
      </c>
    </row>
    <row r="956" spans="1:2" x14ac:dyDescent="0.25">
      <c r="A956" s="2">
        <v>450.72</v>
      </c>
      <c r="B956" t="str">
        <f t="shared" si="14"/>
        <v>No</v>
      </c>
    </row>
    <row r="957" spans="1:2" x14ac:dyDescent="0.25">
      <c r="A957" s="2">
        <v>757.28</v>
      </c>
      <c r="B957" t="str">
        <f t="shared" si="14"/>
        <v>No</v>
      </c>
    </row>
    <row r="958" spans="1:2" x14ac:dyDescent="0.25">
      <c r="A958" s="2">
        <v>744.76</v>
      </c>
      <c r="B958" t="str">
        <f t="shared" si="14"/>
        <v>No</v>
      </c>
    </row>
    <row r="959" spans="1:2" x14ac:dyDescent="0.25">
      <c r="A959" s="2">
        <v>689.54</v>
      </c>
      <c r="B959" t="str">
        <f t="shared" si="14"/>
        <v>No</v>
      </c>
    </row>
    <row r="960" spans="1:2" x14ac:dyDescent="0.25">
      <c r="A960" s="2">
        <v>269.75</v>
      </c>
      <c r="B960" t="str">
        <f t="shared" si="14"/>
        <v>No</v>
      </c>
    </row>
    <row r="961" spans="1:2" x14ac:dyDescent="0.25">
      <c r="A961" s="2">
        <v>787.19</v>
      </c>
      <c r="B961" t="str">
        <f t="shared" si="14"/>
        <v>No</v>
      </c>
    </row>
    <row r="962" spans="1:2" x14ac:dyDescent="0.25">
      <c r="A962" s="2">
        <v>45.32</v>
      </c>
      <c r="B962" t="str">
        <f t="shared" ref="B962:B1025" si="15">IF(OR(A962 &gt; $F$11, A962 &lt; $F$10), "Yes", "No")</f>
        <v>No</v>
      </c>
    </row>
    <row r="963" spans="1:2" x14ac:dyDescent="0.25">
      <c r="A963" s="2">
        <v>589.07000000000005</v>
      </c>
      <c r="B963" t="str">
        <f t="shared" si="15"/>
        <v>No</v>
      </c>
    </row>
    <row r="964" spans="1:2" x14ac:dyDescent="0.25">
      <c r="A964" s="2">
        <v>409.12</v>
      </c>
      <c r="B964" t="str">
        <f t="shared" si="15"/>
        <v>No</v>
      </c>
    </row>
    <row r="965" spans="1:2" x14ac:dyDescent="0.25">
      <c r="A965" s="2">
        <v>713.47</v>
      </c>
      <c r="B965" t="str">
        <f t="shared" si="15"/>
        <v>No</v>
      </c>
    </row>
    <row r="966" spans="1:2" x14ac:dyDescent="0.25">
      <c r="A966" s="2">
        <v>98.97</v>
      </c>
      <c r="B966" t="str">
        <f t="shared" si="15"/>
        <v>No</v>
      </c>
    </row>
    <row r="967" spans="1:2" x14ac:dyDescent="0.25">
      <c r="A967" s="2">
        <v>794.05</v>
      </c>
      <c r="B967" t="str">
        <f t="shared" si="15"/>
        <v>No</v>
      </c>
    </row>
    <row r="968" spans="1:2" x14ac:dyDescent="0.25">
      <c r="A968" s="2">
        <v>615.82000000000005</v>
      </c>
      <c r="B968" t="str">
        <f t="shared" si="15"/>
        <v>No</v>
      </c>
    </row>
    <row r="969" spans="1:2" x14ac:dyDescent="0.25">
      <c r="A969" s="2">
        <v>364.48</v>
      </c>
      <c r="B969" t="str">
        <f t="shared" si="15"/>
        <v>No</v>
      </c>
    </row>
    <row r="970" spans="1:2" x14ac:dyDescent="0.25">
      <c r="A970" s="2">
        <v>98.87</v>
      </c>
      <c r="B970" t="str">
        <f t="shared" si="15"/>
        <v>No</v>
      </c>
    </row>
    <row r="971" spans="1:2" x14ac:dyDescent="0.25">
      <c r="A971" s="2">
        <v>549.59</v>
      </c>
      <c r="B971" t="str">
        <f t="shared" si="15"/>
        <v>No</v>
      </c>
    </row>
    <row r="972" spans="1:2" x14ac:dyDescent="0.25">
      <c r="A972" s="2">
        <v>114.76</v>
      </c>
      <c r="B972" t="str">
        <f t="shared" si="15"/>
        <v>No</v>
      </c>
    </row>
    <row r="973" spans="1:2" x14ac:dyDescent="0.25">
      <c r="A973" s="2">
        <v>7.18</v>
      </c>
      <c r="B973" t="str">
        <f t="shared" si="15"/>
        <v>No</v>
      </c>
    </row>
    <row r="974" spans="1:2" x14ac:dyDescent="0.25">
      <c r="A974" s="2">
        <v>633.75</v>
      </c>
      <c r="B974" t="str">
        <f t="shared" si="15"/>
        <v>No</v>
      </c>
    </row>
    <row r="975" spans="1:2" x14ac:dyDescent="0.25">
      <c r="A975" s="2">
        <v>384.89</v>
      </c>
      <c r="B975" t="str">
        <f t="shared" si="15"/>
        <v>No</v>
      </c>
    </row>
    <row r="976" spans="1:2" x14ac:dyDescent="0.25">
      <c r="A976" s="2">
        <v>321.01</v>
      </c>
      <c r="B976" t="str">
        <f t="shared" si="15"/>
        <v>No</v>
      </c>
    </row>
    <row r="977" spans="1:2" x14ac:dyDescent="0.25">
      <c r="A977" s="2">
        <v>543.52</v>
      </c>
      <c r="B977" t="str">
        <f t="shared" si="15"/>
        <v>No</v>
      </c>
    </row>
    <row r="978" spans="1:2" x14ac:dyDescent="0.25">
      <c r="A978" s="2">
        <v>536.28</v>
      </c>
      <c r="B978" t="str">
        <f t="shared" si="15"/>
        <v>No</v>
      </c>
    </row>
    <row r="979" spans="1:2" x14ac:dyDescent="0.25">
      <c r="A979" s="2">
        <v>479.39</v>
      </c>
      <c r="B979" t="str">
        <f t="shared" si="15"/>
        <v>No</v>
      </c>
    </row>
    <row r="980" spans="1:2" x14ac:dyDescent="0.25">
      <c r="A980" s="2">
        <v>75.790000000000006</v>
      </c>
      <c r="B980" t="str">
        <f t="shared" si="15"/>
        <v>No</v>
      </c>
    </row>
    <row r="981" spans="1:2" x14ac:dyDescent="0.25">
      <c r="A981" s="2">
        <v>571.30999999999995</v>
      </c>
      <c r="B981" t="str">
        <f t="shared" si="15"/>
        <v>No</v>
      </c>
    </row>
    <row r="982" spans="1:2" x14ac:dyDescent="0.25">
      <c r="A982" s="2">
        <v>560.94000000000005</v>
      </c>
      <c r="B982" t="str">
        <f t="shared" si="15"/>
        <v>No</v>
      </c>
    </row>
    <row r="983" spans="1:2" x14ac:dyDescent="0.25">
      <c r="A983" s="2">
        <v>719.71</v>
      </c>
      <c r="B983" t="str">
        <f t="shared" si="15"/>
        <v>No</v>
      </c>
    </row>
    <row r="984" spans="1:2" x14ac:dyDescent="0.25">
      <c r="A984" s="2">
        <v>623.94000000000005</v>
      </c>
      <c r="B984" t="str">
        <f t="shared" si="15"/>
        <v>No</v>
      </c>
    </row>
    <row r="985" spans="1:2" x14ac:dyDescent="0.25">
      <c r="A985" s="2">
        <v>102.19</v>
      </c>
      <c r="B985" t="str">
        <f t="shared" si="15"/>
        <v>No</v>
      </c>
    </row>
    <row r="986" spans="1:2" x14ac:dyDescent="0.25">
      <c r="A986" s="2">
        <v>26.21</v>
      </c>
      <c r="B986" t="str">
        <f t="shared" si="15"/>
        <v>No</v>
      </c>
    </row>
    <row r="987" spans="1:2" x14ac:dyDescent="0.25">
      <c r="A987" s="2">
        <v>623.92999999999995</v>
      </c>
      <c r="B987" t="str">
        <f t="shared" si="15"/>
        <v>No</v>
      </c>
    </row>
    <row r="988" spans="1:2" x14ac:dyDescent="0.25">
      <c r="A988" s="2">
        <v>507.82</v>
      </c>
      <c r="B988" t="str">
        <f t="shared" si="15"/>
        <v>No</v>
      </c>
    </row>
    <row r="989" spans="1:2" x14ac:dyDescent="0.25">
      <c r="A989" s="2">
        <v>481.8</v>
      </c>
      <c r="B989" t="str">
        <f t="shared" si="15"/>
        <v>No</v>
      </c>
    </row>
    <row r="990" spans="1:2" x14ac:dyDescent="0.25">
      <c r="A990" s="2">
        <v>491.26</v>
      </c>
      <c r="B990" t="str">
        <f t="shared" si="15"/>
        <v>No</v>
      </c>
    </row>
    <row r="991" spans="1:2" x14ac:dyDescent="0.25">
      <c r="A991" s="2">
        <v>431.52</v>
      </c>
      <c r="B991" t="str">
        <f t="shared" si="15"/>
        <v>No</v>
      </c>
    </row>
    <row r="992" spans="1:2" x14ac:dyDescent="0.25">
      <c r="A992" s="2">
        <v>255.87</v>
      </c>
      <c r="B992" t="str">
        <f t="shared" si="15"/>
        <v>No</v>
      </c>
    </row>
    <row r="993" spans="1:2" x14ac:dyDescent="0.25">
      <c r="A993" s="2">
        <v>576.58000000000004</v>
      </c>
      <c r="B993" t="str">
        <f t="shared" si="15"/>
        <v>No</v>
      </c>
    </row>
    <row r="994" spans="1:2" x14ac:dyDescent="0.25">
      <c r="A994" s="2">
        <v>692.5</v>
      </c>
      <c r="B994" t="str">
        <f t="shared" si="15"/>
        <v>No</v>
      </c>
    </row>
    <row r="995" spans="1:2" x14ac:dyDescent="0.25">
      <c r="A995" s="2">
        <v>538.42999999999995</v>
      </c>
      <c r="B995" t="str">
        <f t="shared" si="15"/>
        <v>No</v>
      </c>
    </row>
    <row r="996" spans="1:2" x14ac:dyDescent="0.25">
      <c r="A996" s="2">
        <v>443.81</v>
      </c>
      <c r="B996" t="str">
        <f t="shared" si="15"/>
        <v>No</v>
      </c>
    </row>
    <row r="997" spans="1:2" x14ac:dyDescent="0.25">
      <c r="A997" s="2">
        <v>146.93</v>
      </c>
      <c r="B997" t="str">
        <f t="shared" si="15"/>
        <v>No</v>
      </c>
    </row>
    <row r="998" spans="1:2" x14ac:dyDescent="0.25">
      <c r="A998" s="2">
        <v>755.44</v>
      </c>
      <c r="B998" t="str">
        <f t="shared" si="15"/>
        <v>No</v>
      </c>
    </row>
    <row r="999" spans="1:2" x14ac:dyDescent="0.25">
      <c r="A999" s="2">
        <v>257.37</v>
      </c>
      <c r="B999" t="str">
        <f t="shared" si="15"/>
        <v>No</v>
      </c>
    </row>
    <row r="1000" spans="1:2" x14ac:dyDescent="0.25">
      <c r="A1000" s="2">
        <v>540.87</v>
      </c>
      <c r="B1000" t="str">
        <f t="shared" si="15"/>
        <v>No</v>
      </c>
    </row>
    <row r="1001" spans="1:2" x14ac:dyDescent="0.25">
      <c r="A1001" s="2">
        <v>281.61</v>
      </c>
      <c r="B1001" t="str">
        <f t="shared" si="15"/>
        <v>No</v>
      </c>
    </row>
    <row r="1002" spans="1:2" x14ac:dyDescent="0.25">
      <c r="A1002" s="3">
        <v>1189.5</v>
      </c>
      <c r="B1002" s="4" t="str">
        <f t="shared" si="15"/>
        <v>Yes</v>
      </c>
    </row>
    <row r="1003" spans="1:2" x14ac:dyDescent="0.25">
      <c r="A1003" s="3">
        <v>-378.3</v>
      </c>
      <c r="B1003" s="4" t="str">
        <f t="shared" si="15"/>
        <v>Yes</v>
      </c>
    </row>
    <row r="1004" spans="1:2" x14ac:dyDescent="0.25">
      <c r="A1004" s="2">
        <v>623.94000000000005</v>
      </c>
      <c r="B1004" t="str">
        <f t="shared" si="15"/>
        <v>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7EF7-1778-40E8-9FF1-30539B90B402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DCA9-6B84-4523-BBF3-6C3BA4ED0451}">
  <dimension ref="A1:V1001"/>
  <sheetViews>
    <sheetView workbookViewId="0">
      <selection activeCell="F16" sqref="F16:G16"/>
    </sheetView>
  </sheetViews>
  <sheetFormatPr defaultRowHeight="13.8" x14ac:dyDescent="0.25"/>
  <cols>
    <col min="1" max="1" width="20.19921875" bestFit="1" customWidth="1"/>
    <col min="2" max="2" width="15.8984375" bestFit="1" customWidth="1"/>
    <col min="4" max="4" width="13.09765625" bestFit="1" customWidth="1"/>
    <col min="5" max="5" width="33.19921875" bestFit="1" customWidth="1"/>
    <col min="9" max="9" width="23" bestFit="1" customWidth="1"/>
    <col min="10" max="10" width="18.69921875" bestFit="1" customWidth="1"/>
    <col min="12" max="12" width="13.09765625" bestFit="1" customWidth="1"/>
    <col min="13" max="13" width="33.19921875" bestFit="1" customWidth="1"/>
    <col min="20" max="20" width="10.3984375" bestFit="1" customWidth="1"/>
  </cols>
  <sheetData>
    <row r="1" spans="1:22" x14ac:dyDescent="0.25">
      <c r="A1" t="s">
        <v>2</v>
      </c>
      <c r="B1" t="s">
        <v>22</v>
      </c>
      <c r="D1" s="32" t="s">
        <v>33</v>
      </c>
      <c r="E1" s="32"/>
      <c r="I1" t="s">
        <v>3</v>
      </c>
      <c r="J1" t="s">
        <v>23</v>
      </c>
      <c r="L1" s="27" t="s">
        <v>33</v>
      </c>
      <c r="M1" s="28"/>
    </row>
    <row r="2" spans="1:22" x14ac:dyDescent="0.25">
      <c r="A2" t="s">
        <v>9</v>
      </c>
      <c r="B2">
        <v>2</v>
      </c>
      <c r="I2" t="s">
        <v>10</v>
      </c>
      <c r="J2">
        <f t="shared" ref="J2:J65" si="0">IF(I2="Agree", 2, IF(I2="Disagree", 0, IF(I2="Neutral", 1, "Unknown")))</f>
        <v>1</v>
      </c>
    </row>
    <row r="3" spans="1:22" x14ac:dyDescent="0.25">
      <c r="A3" t="s">
        <v>10</v>
      </c>
      <c r="B3">
        <v>1</v>
      </c>
      <c r="D3" s="4" t="s">
        <v>30</v>
      </c>
      <c r="E3" s="4">
        <v>0</v>
      </c>
      <c r="I3" t="s">
        <v>10</v>
      </c>
      <c r="J3">
        <f t="shared" si="0"/>
        <v>1</v>
      </c>
      <c r="L3" s="4" t="s">
        <v>30</v>
      </c>
      <c r="M3" s="4">
        <v>0</v>
      </c>
      <c r="R3" s="24" t="s">
        <v>38</v>
      </c>
      <c r="S3" s="25"/>
      <c r="T3" s="25"/>
      <c r="U3" s="26"/>
    </row>
    <row r="4" spans="1:22" x14ac:dyDescent="0.25">
      <c r="A4" t="s">
        <v>10</v>
      </c>
      <c r="B4">
        <v>1</v>
      </c>
      <c r="D4" s="4" t="s">
        <v>31</v>
      </c>
      <c r="E4" s="4">
        <v>1</v>
      </c>
      <c r="I4" t="s">
        <v>10</v>
      </c>
      <c r="J4">
        <f t="shared" si="0"/>
        <v>1</v>
      </c>
      <c r="L4" s="4" t="s">
        <v>31</v>
      </c>
      <c r="M4" s="4">
        <v>1</v>
      </c>
      <c r="R4" t="s">
        <v>9</v>
      </c>
      <c r="S4" s="7" t="s">
        <v>37</v>
      </c>
      <c r="T4" s="20">
        <f>_xlfn.VAR.S(F16,N16)</f>
        <v>9.6799999999999924E-4</v>
      </c>
      <c r="U4" s="20"/>
    </row>
    <row r="5" spans="1:22" x14ac:dyDescent="0.25">
      <c r="A5" t="s">
        <v>9</v>
      </c>
      <c r="B5">
        <v>2</v>
      </c>
      <c r="D5" s="4" t="s">
        <v>32</v>
      </c>
      <c r="E5" s="4">
        <v>2</v>
      </c>
      <c r="I5" t="s">
        <v>11</v>
      </c>
      <c r="J5">
        <f t="shared" si="0"/>
        <v>0</v>
      </c>
      <c r="L5" s="4" t="s">
        <v>32</v>
      </c>
      <c r="M5" s="4">
        <v>2</v>
      </c>
      <c r="R5" t="s">
        <v>11</v>
      </c>
      <c r="S5" s="7" t="s">
        <v>37</v>
      </c>
      <c r="T5" s="20">
        <f>_xlfn.VAR.S(F17,N17)</f>
        <v>4.5000000000000077E-6</v>
      </c>
      <c r="U5" s="20"/>
    </row>
    <row r="6" spans="1:22" x14ac:dyDescent="0.25">
      <c r="A6" t="s">
        <v>9</v>
      </c>
      <c r="B6">
        <v>2</v>
      </c>
      <c r="I6" t="s">
        <v>11</v>
      </c>
      <c r="J6">
        <f t="shared" si="0"/>
        <v>0</v>
      </c>
      <c r="R6" t="s">
        <v>10</v>
      </c>
      <c r="S6" s="7" t="s">
        <v>37</v>
      </c>
      <c r="T6" s="20">
        <f>_xlfn.VAR.S(F18,N18)</f>
        <v>8.4050000000000151E-4</v>
      </c>
      <c r="U6" s="20"/>
    </row>
    <row r="7" spans="1:22" x14ac:dyDescent="0.25">
      <c r="A7" t="s">
        <v>9</v>
      </c>
      <c r="B7">
        <v>2</v>
      </c>
      <c r="I7" t="s">
        <v>11</v>
      </c>
      <c r="J7">
        <f t="shared" si="0"/>
        <v>0</v>
      </c>
    </row>
    <row r="8" spans="1:22" x14ac:dyDescent="0.25">
      <c r="A8" t="s">
        <v>11</v>
      </c>
      <c r="B8">
        <v>0</v>
      </c>
      <c r="I8" t="s">
        <v>9</v>
      </c>
      <c r="J8">
        <f t="shared" si="0"/>
        <v>2</v>
      </c>
    </row>
    <row r="9" spans="1:22" x14ac:dyDescent="0.25">
      <c r="A9" t="s">
        <v>11</v>
      </c>
      <c r="B9">
        <v>0</v>
      </c>
      <c r="I9" t="s">
        <v>11</v>
      </c>
      <c r="J9">
        <f t="shared" si="0"/>
        <v>0</v>
      </c>
      <c r="R9" s="21" t="s">
        <v>39</v>
      </c>
      <c r="S9" s="22"/>
      <c r="T9" s="22"/>
      <c r="U9" s="22"/>
      <c r="V9" s="23"/>
    </row>
    <row r="10" spans="1:22" x14ac:dyDescent="0.25">
      <c r="A10" t="s">
        <v>10</v>
      </c>
      <c r="B10">
        <v>1</v>
      </c>
      <c r="D10" s="4" t="s">
        <v>28</v>
      </c>
      <c r="E10" t="s">
        <v>34</v>
      </c>
      <c r="I10" t="s">
        <v>11</v>
      </c>
      <c r="J10">
        <f t="shared" si="0"/>
        <v>0</v>
      </c>
      <c r="L10" s="4" t="s">
        <v>28</v>
      </c>
      <c r="M10" t="s">
        <v>34</v>
      </c>
      <c r="R10" t="s">
        <v>9</v>
      </c>
      <c r="S10" s="7" t="s">
        <v>37</v>
      </c>
      <c r="T10" s="20">
        <f>_xlfn.STDEV.S(F16,N16)</f>
        <v>3.1112698372208078E-2</v>
      </c>
      <c r="U10" s="20"/>
      <c r="V10" s="20"/>
    </row>
    <row r="11" spans="1:22" x14ac:dyDescent="0.25">
      <c r="A11" t="s">
        <v>9</v>
      </c>
      <c r="B11">
        <v>2</v>
      </c>
      <c r="D11" s="4" t="s">
        <v>27</v>
      </c>
      <c r="E11" t="s">
        <v>34</v>
      </c>
      <c r="I11" t="s">
        <v>9</v>
      </c>
      <c r="J11">
        <f t="shared" si="0"/>
        <v>2</v>
      </c>
      <c r="L11" s="4" t="s">
        <v>27</v>
      </c>
      <c r="M11" t="s">
        <v>34</v>
      </c>
      <c r="R11" t="s">
        <v>11</v>
      </c>
      <c r="S11" s="7" t="s">
        <v>37</v>
      </c>
      <c r="T11" s="20">
        <f t="shared" ref="T11:T12" si="1">_xlfn.STDEV.S(F17,N17)</f>
        <v>2.1213203435596446E-3</v>
      </c>
      <c r="U11" s="20"/>
      <c r="V11" s="20"/>
    </row>
    <row r="12" spans="1:22" x14ac:dyDescent="0.25">
      <c r="A12" t="s">
        <v>9</v>
      </c>
      <c r="B12">
        <v>2</v>
      </c>
      <c r="D12" s="4" t="s">
        <v>29</v>
      </c>
      <c r="E12">
        <f>MODE(B:B)</f>
        <v>2</v>
      </c>
      <c r="I12" t="s">
        <v>10</v>
      </c>
      <c r="J12">
        <f t="shared" si="0"/>
        <v>1</v>
      </c>
      <c r="L12" s="4" t="s">
        <v>29</v>
      </c>
      <c r="M12">
        <f>MODE(J:J)</f>
        <v>0</v>
      </c>
      <c r="R12" t="s">
        <v>10</v>
      </c>
      <c r="S12" s="7" t="s">
        <v>37</v>
      </c>
      <c r="T12" s="20">
        <f t="shared" si="1"/>
        <v>2.8991378028648474E-2</v>
      </c>
      <c r="U12" s="20"/>
      <c r="V12" s="20"/>
    </row>
    <row r="13" spans="1:22" x14ac:dyDescent="0.25">
      <c r="A13" t="s">
        <v>11</v>
      </c>
      <c r="B13">
        <v>0</v>
      </c>
      <c r="I13" t="s">
        <v>11</v>
      </c>
      <c r="J13">
        <f t="shared" si="0"/>
        <v>0</v>
      </c>
    </row>
    <row r="14" spans="1:22" x14ac:dyDescent="0.25">
      <c r="A14" t="s">
        <v>9</v>
      </c>
      <c r="B14">
        <v>2</v>
      </c>
      <c r="I14" t="s">
        <v>10</v>
      </c>
      <c r="J14">
        <f t="shared" si="0"/>
        <v>1</v>
      </c>
    </row>
    <row r="15" spans="1:22" x14ac:dyDescent="0.25">
      <c r="A15" t="s">
        <v>9</v>
      </c>
      <c r="B15">
        <v>2</v>
      </c>
      <c r="D15" s="5" t="s">
        <v>24</v>
      </c>
      <c r="E15" t="s">
        <v>35</v>
      </c>
      <c r="F15" s="29" t="s">
        <v>36</v>
      </c>
      <c r="G15" s="29"/>
      <c r="I15" t="s">
        <v>9</v>
      </c>
      <c r="J15">
        <f t="shared" si="0"/>
        <v>2</v>
      </c>
      <c r="L15" s="5" t="s">
        <v>24</v>
      </c>
      <c r="M15" t="s">
        <v>26</v>
      </c>
      <c r="N15" s="29" t="s">
        <v>36</v>
      </c>
      <c r="O15" s="29"/>
    </row>
    <row r="16" spans="1:22" x14ac:dyDescent="0.25">
      <c r="A16" t="s">
        <v>9</v>
      </c>
      <c r="B16">
        <v>2</v>
      </c>
      <c r="D16" s="6" t="s">
        <v>9</v>
      </c>
      <c r="E16">
        <v>371</v>
      </c>
      <c r="F16" s="30">
        <f>371/1000</f>
        <v>0.371</v>
      </c>
      <c r="G16" s="30"/>
      <c r="I16" t="s">
        <v>10</v>
      </c>
      <c r="J16">
        <f t="shared" si="0"/>
        <v>1</v>
      </c>
      <c r="L16" s="6" t="s">
        <v>9</v>
      </c>
      <c r="M16">
        <v>327</v>
      </c>
      <c r="N16" s="30">
        <f>327/1000</f>
        <v>0.32700000000000001</v>
      </c>
      <c r="O16" s="30"/>
    </row>
    <row r="17" spans="1:15" x14ac:dyDescent="0.25">
      <c r="A17" t="s">
        <v>11</v>
      </c>
      <c r="B17">
        <v>0</v>
      </c>
      <c r="D17" s="6" t="s">
        <v>11</v>
      </c>
      <c r="E17">
        <v>335</v>
      </c>
      <c r="F17" s="31">
        <f>335/1000</f>
        <v>0.33500000000000002</v>
      </c>
      <c r="G17" s="31"/>
      <c r="I17" t="s">
        <v>11</v>
      </c>
      <c r="J17">
        <f t="shared" si="0"/>
        <v>0</v>
      </c>
      <c r="L17" s="6" t="s">
        <v>11</v>
      </c>
      <c r="M17">
        <v>338</v>
      </c>
      <c r="N17" s="31">
        <f>338/1000</f>
        <v>0.33800000000000002</v>
      </c>
      <c r="O17" s="31"/>
    </row>
    <row r="18" spans="1:15" x14ac:dyDescent="0.25">
      <c r="A18" t="s">
        <v>9</v>
      </c>
      <c r="B18">
        <v>2</v>
      </c>
      <c r="D18" s="6" t="s">
        <v>10</v>
      </c>
      <c r="E18">
        <v>294</v>
      </c>
      <c r="F18" s="31">
        <f>294/1000</f>
        <v>0.29399999999999998</v>
      </c>
      <c r="G18" s="31"/>
      <c r="I18" t="s">
        <v>10</v>
      </c>
      <c r="J18">
        <f t="shared" si="0"/>
        <v>1</v>
      </c>
      <c r="L18" s="6" t="s">
        <v>10</v>
      </c>
      <c r="M18">
        <v>335</v>
      </c>
      <c r="N18" s="31">
        <f>335/1000</f>
        <v>0.33500000000000002</v>
      </c>
      <c r="O18" s="31"/>
    </row>
    <row r="19" spans="1:15" x14ac:dyDescent="0.25">
      <c r="A19" t="s">
        <v>9</v>
      </c>
      <c r="B19">
        <v>2</v>
      </c>
      <c r="D19" s="6" t="s">
        <v>25</v>
      </c>
      <c r="E19">
        <v>1000</v>
      </c>
      <c r="I19" t="s">
        <v>9</v>
      </c>
      <c r="J19">
        <f t="shared" si="0"/>
        <v>2</v>
      </c>
      <c r="L19" s="6" t="s">
        <v>25</v>
      </c>
      <c r="M19">
        <v>1000</v>
      </c>
    </row>
    <row r="20" spans="1:15" x14ac:dyDescent="0.25">
      <c r="A20" t="s">
        <v>10</v>
      </c>
      <c r="B20">
        <v>1</v>
      </c>
      <c r="I20" t="s">
        <v>11</v>
      </c>
      <c r="J20">
        <f t="shared" si="0"/>
        <v>0</v>
      </c>
    </row>
    <row r="21" spans="1:15" x14ac:dyDescent="0.25">
      <c r="A21" t="s">
        <v>10</v>
      </c>
      <c r="B21">
        <v>1</v>
      </c>
      <c r="I21" t="s">
        <v>9</v>
      </c>
      <c r="J21">
        <f t="shared" si="0"/>
        <v>2</v>
      </c>
    </row>
    <row r="22" spans="1:15" x14ac:dyDescent="0.25">
      <c r="A22" t="s">
        <v>9</v>
      </c>
      <c r="B22">
        <v>2</v>
      </c>
      <c r="I22" t="s">
        <v>9</v>
      </c>
      <c r="J22">
        <f t="shared" si="0"/>
        <v>2</v>
      </c>
    </row>
    <row r="23" spans="1:15" x14ac:dyDescent="0.25">
      <c r="A23" t="s">
        <v>11</v>
      </c>
      <c r="B23">
        <v>0</v>
      </c>
      <c r="I23" t="s">
        <v>11</v>
      </c>
      <c r="J23">
        <f t="shared" si="0"/>
        <v>0</v>
      </c>
    </row>
    <row r="24" spans="1:15" x14ac:dyDescent="0.25">
      <c r="A24" t="s">
        <v>11</v>
      </c>
      <c r="B24">
        <v>0</v>
      </c>
      <c r="I24" t="s">
        <v>11</v>
      </c>
      <c r="J24">
        <f t="shared" si="0"/>
        <v>0</v>
      </c>
    </row>
    <row r="25" spans="1:15" x14ac:dyDescent="0.25">
      <c r="A25" t="s">
        <v>11</v>
      </c>
      <c r="B25">
        <v>0</v>
      </c>
      <c r="I25" t="s">
        <v>9</v>
      </c>
      <c r="J25">
        <f t="shared" si="0"/>
        <v>2</v>
      </c>
    </row>
    <row r="26" spans="1:15" x14ac:dyDescent="0.25">
      <c r="A26" t="s">
        <v>11</v>
      </c>
      <c r="B26">
        <v>0</v>
      </c>
      <c r="I26" t="s">
        <v>10</v>
      </c>
      <c r="J26">
        <f t="shared" si="0"/>
        <v>1</v>
      </c>
    </row>
    <row r="27" spans="1:15" x14ac:dyDescent="0.25">
      <c r="A27" t="s">
        <v>9</v>
      </c>
      <c r="B27">
        <v>2</v>
      </c>
      <c r="I27" t="s">
        <v>11</v>
      </c>
      <c r="J27">
        <f t="shared" si="0"/>
        <v>0</v>
      </c>
    </row>
    <row r="28" spans="1:15" x14ac:dyDescent="0.25">
      <c r="A28" t="s">
        <v>9</v>
      </c>
      <c r="B28">
        <v>2</v>
      </c>
      <c r="I28" t="s">
        <v>11</v>
      </c>
      <c r="J28">
        <f t="shared" si="0"/>
        <v>0</v>
      </c>
    </row>
    <row r="29" spans="1:15" x14ac:dyDescent="0.25">
      <c r="A29" t="s">
        <v>9</v>
      </c>
      <c r="B29">
        <v>2</v>
      </c>
      <c r="I29" t="s">
        <v>9</v>
      </c>
      <c r="J29">
        <f t="shared" si="0"/>
        <v>2</v>
      </c>
    </row>
    <row r="30" spans="1:15" x14ac:dyDescent="0.25">
      <c r="A30" t="s">
        <v>10</v>
      </c>
      <c r="B30">
        <v>1</v>
      </c>
      <c r="I30" t="s">
        <v>9</v>
      </c>
      <c r="J30">
        <f t="shared" si="0"/>
        <v>2</v>
      </c>
    </row>
    <row r="31" spans="1:15" x14ac:dyDescent="0.25">
      <c r="A31" t="s">
        <v>10</v>
      </c>
      <c r="B31">
        <v>1</v>
      </c>
      <c r="I31" t="s">
        <v>10</v>
      </c>
      <c r="J31">
        <f t="shared" si="0"/>
        <v>1</v>
      </c>
    </row>
    <row r="32" spans="1:15" x14ac:dyDescent="0.25">
      <c r="A32" t="s">
        <v>9</v>
      </c>
      <c r="B32">
        <v>2</v>
      </c>
      <c r="I32" t="s">
        <v>9</v>
      </c>
      <c r="J32">
        <f t="shared" si="0"/>
        <v>2</v>
      </c>
    </row>
    <row r="33" spans="1:10" x14ac:dyDescent="0.25">
      <c r="A33" t="s">
        <v>9</v>
      </c>
      <c r="B33">
        <v>2</v>
      </c>
      <c r="I33" t="s">
        <v>11</v>
      </c>
      <c r="J33">
        <f t="shared" si="0"/>
        <v>0</v>
      </c>
    </row>
    <row r="34" spans="1:10" x14ac:dyDescent="0.25">
      <c r="A34" t="s">
        <v>9</v>
      </c>
      <c r="B34">
        <v>2</v>
      </c>
      <c r="I34" t="s">
        <v>11</v>
      </c>
      <c r="J34">
        <f t="shared" si="0"/>
        <v>0</v>
      </c>
    </row>
    <row r="35" spans="1:10" x14ac:dyDescent="0.25">
      <c r="A35" t="s">
        <v>9</v>
      </c>
      <c r="B35">
        <v>2</v>
      </c>
      <c r="I35" t="s">
        <v>9</v>
      </c>
      <c r="J35">
        <f t="shared" si="0"/>
        <v>2</v>
      </c>
    </row>
    <row r="36" spans="1:10" x14ac:dyDescent="0.25">
      <c r="A36" t="s">
        <v>10</v>
      </c>
      <c r="B36">
        <v>1</v>
      </c>
      <c r="I36" t="s">
        <v>9</v>
      </c>
      <c r="J36">
        <f t="shared" si="0"/>
        <v>2</v>
      </c>
    </row>
    <row r="37" spans="1:10" x14ac:dyDescent="0.25">
      <c r="A37" t="s">
        <v>10</v>
      </c>
      <c r="B37">
        <v>1</v>
      </c>
      <c r="I37" t="s">
        <v>9</v>
      </c>
      <c r="J37">
        <f t="shared" si="0"/>
        <v>2</v>
      </c>
    </row>
    <row r="38" spans="1:10" x14ac:dyDescent="0.25">
      <c r="A38" t="s">
        <v>11</v>
      </c>
      <c r="B38">
        <v>0</v>
      </c>
      <c r="I38" t="s">
        <v>9</v>
      </c>
      <c r="J38">
        <f t="shared" si="0"/>
        <v>2</v>
      </c>
    </row>
    <row r="39" spans="1:10" x14ac:dyDescent="0.25">
      <c r="A39" t="s">
        <v>10</v>
      </c>
      <c r="B39">
        <v>1</v>
      </c>
      <c r="I39" t="s">
        <v>9</v>
      </c>
      <c r="J39">
        <f t="shared" si="0"/>
        <v>2</v>
      </c>
    </row>
    <row r="40" spans="1:10" x14ac:dyDescent="0.25">
      <c r="A40" t="s">
        <v>10</v>
      </c>
      <c r="B40">
        <v>1</v>
      </c>
      <c r="I40" t="s">
        <v>9</v>
      </c>
      <c r="J40">
        <f t="shared" si="0"/>
        <v>2</v>
      </c>
    </row>
    <row r="41" spans="1:10" x14ac:dyDescent="0.25">
      <c r="A41" t="s">
        <v>9</v>
      </c>
      <c r="B41">
        <v>2</v>
      </c>
      <c r="I41" t="s">
        <v>10</v>
      </c>
      <c r="J41">
        <f t="shared" si="0"/>
        <v>1</v>
      </c>
    </row>
    <row r="42" spans="1:10" x14ac:dyDescent="0.25">
      <c r="A42" t="s">
        <v>10</v>
      </c>
      <c r="B42">
        <v>1</v>
      </c>
      <c r="I42" t="s">
        <v>11</v>
      </c>
      <c r="J42">
        <f t="shared" si="0"/>
        <v>0</v>
      </c>
    </row>
    <row r="43" spans="1:10" x14ac:dyDescent="0.25">
      <c r="A43" t="s">
        <v>9</v>
      </c>
      <c r="B43">
        <v>2</v>
      </c>
      <c r="I43" t="s">
        <v>11</v>
      </c>
      <c r="J43">
        <f t="shared" si="0"/>
        <v>0</v>
      </c>
    </row>
    <row r="44" spans="1:10" x14ac:dyDescent="0.25">
      <c r="A44" t="s">
        <v>11</v>
      </c>
      <c r="B44">
        <v>0</v>
      </c>
      <c r="I44" t="s">
        <v>11</v>
      </c>
      <c r="J44">
        <f t="shared" si="0"/>
        <v>0</v>
      </c>
    </row>
    <row r="45" spans="1:10" x14ac:dyDescent="0.25">
      <c r="A45" t="s">
        <v>9</v>
      </c>
      <c r="B45">
        <v>2</v>
      </c>
      <c r="I45" t="s">
        <v>9</v>
      </c>
      <c r="J45">
        <f t="shared" si="0"/>
        <v>2</v>
      </c>
    </row>
    <row r="46" spans="1:10" x14ac:dyDescent="0.25">
      <c r="A46" t="s">
        <v>9</v>
      </c>
      <c r="B46">
        <v>2</v>
      </c>
      <c r="I46" t="s">
        <v>9</v>
      </c>
      <c r="J46">
        <f t="shared" si="0"/>
        <v>2</v>
      </c>
    </row>
    <row r="47" spans="1:10" x14ac:dyDescent="0.25">
      <c r="A47" t="s">
        <v>9</v>
      </c>
      <c r="B47">
        <v>2</v>
      </c>
      <c r="I47" t="s">
        <v>11</v>
      </c>
      <c r="J47">
        <f t="shared" si="0"/>
        <v>0</v>
      </c>
    </row>
    <row r="48" spans="1:10" x14ac:dyDescent="0.25">
      <c r="A48" t="s">
        <v>11</v>
      </c>
      <c r="B48">
        <v>0</v>
      </c>
      <c r="I48" t="s">
        <v>9</v>
      </c>
      <c r="J48">
        <f t="shared" si="0"/>
        <v>2</v>
      </c>
    </row>
    <row r="49" spans="1:10" x14ac:dyDescent="0.25">
      <c r="A49" t="s">
        <v>10</v>
      </c>
      <c r="B49">
        <v>1</v>
      </c>
      <c r="I49" t="s">
        <v>9</v>
      </c>
      <c r="J49">
        <f t="shared" si="0"/>
        <v>2</v>
      </c>
    </row>
    <row r="50" spans="1:10" x14ac:dyDescent="0.25">
      <c r="A50" t="s">
        <v>10</v>
      </c>
      <c r="B50">
        <v>1</v>
      </c>
      <c r="I50" t="s">
        <v>9</v>
      </c>
      <c r="J50">
        <f t="shared" si="0"/>
        <v>2</v>
      </c>
    </row>
    <row r="51" spans="1:10" x14ac:dyDescent="0.25">
      <c r="A51" t="s">
        <v>9</v>
      </c>
      <c r="B51">
        <v>2</v>
      </c>
      <c r="I51" t="s">
        <v>11</v>
      </c>
      <c r="J51">
        <f t="shared" si="0"/>
        <v>0</v>
      </c>
    </row>
    <row r="52" spans="1:10" x14ac:dyDescent="0.25">
      <c r="A52" t="s">
        <v>10</v>
      </c>
      <c r="B52">
        <v>1</v>
      </c>
      <c r="I52" t="s">
        <v>11</v>
      </c>
      <c r="J52">
        <f t="shared" si="0"/>
        <v>0</v>
      </c>
    </row>
    <row r="53" spans="1:10" x14ac:dyDescent="0.25">
      <c r="A53" t="s">
        <v>10</v>
      </c>
      <c r="B53">
        <v>1</v>
      </c>
      <c r="I53" t="s">
        <v>9</v>
      </c>
      <c r="J53">
        <f t="shared" si="0"/>
        <v>2</v>
      </c>
    </row>
    <row r="54" spans="1:10" x14ac:dyDescent="0.25">
      <c r="A54" t="s">
        <v>11</v>
      </c>
      <c r="B54">
        <v>0</v>
      </c>
      <c r="I54" t="s">
        <v>10</v>
      </c>
      <c r="J54">
        <f t="shared" si="0"/>
        <v>1</v>
      </c>
    </row>
    <row r="55" spans="1:10" x14ac:dyDescent="0.25">
      <c r="A55" t="s">
        <v>11</v>
      </c>
      <c r="B55">
        <v>0</v>
      </c>
      <c r="I55" t="s">
        <v>10</v>
      </c>
      <c r="J55">
        <f t="shared" si="0"/>
        <v>1</v>
      </c>
    </row>
    <row r="56" spans="1:10" x14ac:dyDescent="0.25">
      <c r="A56" t="s">
        <v>9</v>
      </c>
      <c r="B56">
        <v>2</v>
      </c>
      <c r="I56" t="s">
        <v>10</v>
      </c>
      <c r="J56">
        <f t="shared" si="0"/>
        <v>1</v>
      </c>
    </row>
    <row r="57" spans="1:10" x14ac:dyDescent="0.25">
      <c r="A57" t="s">
        <v>11</v>
      </c>
      <c r="B57">
        <v>0</v>
      </c>
      <c r="I57" t="s">
        <v>10</v>
      </c>
      <c r="J57">
        <f t="shared" si="0"/>
        <v>1</v>
      </c>
    </row>
    <row r="58" spans="1:10" x14ac:dyDescent="0.25">
      <c r="A58" t="s">
        <v>10</v>
      </c>
      <c r="B58">
        <v>1</v>
      </c>
      <c r="I58" t="s">
        <v>10</v>
      </c>
      <c r="J58">
        <f t="shared" si="0"/>
        <v>1</v>
      </c>
    </row>
    <row r="59" spans="1:10" x14ac:dyDescent="0.25">
      <c r="A59" t="s">
        <v>9</v>
      </c>
      <c r="B59">
        <v>2</v>
      </c>
      <c r="I59" t="s">
        <v>11</v>
      </c>
      <c r="J59">
        <f t="shared" si="0"/>
        <v>0</v>
      </c>
    </row>
    <row r="60" spans="1:10" x14ac:dyDescent="0.25">
      <c r="A60" t="s">
        <v>9</v>
      </c>
      <c r="B60">
        <v>2</v>
      </c>
      <c r="I60" t="s">
        <v>10</v>
      </c>
      <c r="J60">
        <f t="shared" si="0"/>
        <v>1</v>
      </c>
    </row>
    <row r="61" spans="1:10" x14ac:dyDescent="0.25">
      <c r="A61" t="s">
        <v>10</v>
      </c>
      <c r="B61">
        <v>1</v>
      </c>
      <c r="I61" t="s">
        <v>11</v>
      </c>
      <c r="J61">
        <f t="shared" si="0"/>
        <v>0</v>
      </c>
    </row>
    <row r="62" spans="1:10" x14ac:dyDescent="0.25">
      <c r="A62" t="s">
        <v>11</v>
      </c>
      <c r="B62">
        <v>0</v>
      </c>
      <c r="I62" t="s">
        <v>10</v>
      </c>
      <c r="J62">
        <f t="shared" si="0"/>
        <v>1</v>
      </c>
    </row>
    <row r="63" spans="1:10" x14ac:dyDescent="0.25">
      <c r="A63" t="s">
        <v>9</v>
      </c>
      <c r="B63">
        <v>2</v>
      </c>
      <c r="I63" t="s">
        <v>10</v>
      </c>
      <c r="J63">
        <f t="shared" si="0"/>
        <v>1</v>
      </c>
    </row>
    <row r="64" spans="1:10" x14ac:dyDescent="0.25">
      <c r="A64" t="s">
        <v>11</v>
      </c>
      <c r="B64">
        <v>0</v>
      </c>
      <c r="I64" t="s">
        <v>10</v>
      </c>
      <c r="J64">
        <f t="shared" si="0"/>
        <v>1</v>
      </c>
    </row>
    <row r="65" spans="1:10" x14ac:dyDescent="0.25">
      <c r="A65" t="s">
        <v>9</v>
      </c>
      <c r="B65">
        <v>2</v>
      </c>
      <c r="I65" t="s">
        <v>11</v>
      </c>
      <c r="J65">
        <f t="shared" si="0"/>
        <v>0</v>
      </c>
    </row>
    <row r="66" spans="1:10" x14ac:dyDescent="0.25">
      <c r="A66" t="s">
        <v>10</v>
      </c>
      <c r="B66">
        <v>1</v>
      </c>
      <c r="I66" t="s">
        <v>10</v>
      </c>
      <c r="J66">
        <f t="shared" ref="J66:J129" si="2">IF(I66="Agree", 2, IF(I66="Disagree", 0, IF(I66="Neutral", 1, "Unknown")))</f>
        <v>1</v>
      </c>
    </row>
    <row r="67" spans="1:10" x14ac:dyDescent="0.25">
      <c r="A67" t="s">
        <v>9</v>
      </c>
      <c r="B67">
        <v>2</v>
      </c>
      <c r="I67" t="s">
        <v>11</v>
      </c>
      <c r="J67">
        <f t="shared" si="2"/>
        <v>0</v>
      </c>
    </row>
    <row r="68" spans="1:10" x14ac:dyDescent="0.25">
      <c r="A68" t="s">
        <v>11</v>
      </c>
      <c r="B68">
        <v>0</v>
      </c>
      <c r="I68" t="s">
        <v>10</v>
      </c>
      <c r="J68">
        <f t="shared" si="2"/>
        <v>1</v>
      </c>
    </row>
    <row r="69" spans="1:10" x14ac:dyDescent="0.25">
      <c r="A69" t="s">
        <v>9</v>
      </c>
      <c r="B69">
        <v>2</v>
      </c>
      <c r="I69" t="s">
        <v>10</v>
      </c>
      <c r="J69">
        <f t="shared" si="2"/>
        <v>1</v>
      </c>
    </row>
    <row r="70" spans="1:10" x14ac:dyDescent="0.25">
      <c r="A70" t="s">
        <v>11</v>
      </c>
      <c r="B70">
        <v>0</v>
      </c>
      <c r="I70" t="s">
        <v>10</v>
      </c>
      <c r="J70">
        <f t="shared" si="2"/>
        <v>1</v>
      </c>
    </row>
    <row r="71" spans="1:10" x14ac:dyDescent="0.25">
      <c r="A71" t="s">
        <v>11</v>
      </c>
      <c r="B71">
        <v>0</v>
      </c>
      <c r="I71" t="s">
        <v>11</v>
      </c>
      <c r="J71">
        <f t="shared" si="2"/>
        <v>0</v>
      </c>
    </row>
    <row r="72" spans="1:10" x14ac:dyDescent="0.25">
      <c r="A72" t="s">
        <v>11</v>
      </c>
      <c r="B72">
        <v>0</v>
      </c>
      <c r="I72" t="s">
        <v>9</v>
      </c>
      <c r="J72">
        <f t="shared" si="2"/>
        <v>2</v>
      </c>
    </row>
    <row r="73" spans="1:10" x14ac:dyDescent="0.25">
      <c r="A73" t="s">
        <v>9</v>
      </c>
      <c r="B73">
        <v>2</v>
      </c>
      <c r="I73" t="s">
        <v>11</v>
      </c>
      <c r="J73">
        <f t="shared" si="2"/>
        <v>0</v>
      </c>
    </row>
    <row r="74" spans="1:10" x14ac:dyDescent="0.25">
      <c r="A74" t="s">
        <v>10</v>
      </c>
      <c r="B74">
        <v>1</v>
      </c>
      <c r="I74" t="s">
        <v>11</v>
      </c>
      <c r="J74">
        <f t="shared" si="2"/>
        <v>0</v>
      </c>
    </row>
    <row r="75" spans="1:10" x14ac:dyDescent="0.25">
      <c r="A75" t="s">
        <v>9</v>
      </c>
      <c r="B75">
        <v>2</v>
      </c>
      <c r="I75" t="s">
        <v>11</v>
      </c>
      <c r="J75">
        <f t="shared" si="2"/>
        <v>0</v>
      </c>
    </row>
    <row r="76" spans="1:10" x14ac:dyDescent="0.25">
      <c r="A76" t="s">
        <v>9</v>
      </c>
      <c r="B76">
        <v>2</v>
      </c>
      <c r="I76" t="s">
        <v>11</v>
      </c>
      <c r="J76">
        <f t="shared" si="2"/>
        <v>0</v>
      </c>
    </row>
    <row r="77" spans="1:10" x14ac:dyDescent="0.25">
      <c r="A77" t="s">
        <v>10</v>
      </c>
      <c r="B77">
        <v>1</v>
      </c>
      <c r="I77" t="s">
        <v>9</v>
      </c>
      <c r="J77">
        <f t="shared" si="2"/>
        <v>2</v>
      </c>
    </row>
    <row r="78" spans="1:10" x14ac:dyDescent="0.25">
      <c r="A78" t="s">
        <v>9</v>
      </c>
      <c r="B78">
        <v>2</v>
      </c>
      <c r="I78" t="s">
        <v>11</v>
      </c>
      <c r="J78">
        <f t="shared" si="2"/>
        <v>0</v>
      </c>
    </row>
    <row r="79" spans="1:10" x14ac:dyDescent="0.25">
      <c r="A79" t="s">
        <v>11</v>
      </c>
      <c r="B79">
        <v>0</v>
      </c>
      <c r="I79" t="s">
        <v>10</v>
      </c>
      <c r="J79">
        <f t="shared" si="2"/>
        <v>1</v>
      </c>
    </row>
    <row r="80" spans="1:10" x14ac:dyDescent="0.25">
      <c r="A80" t="s">
        <v>11</v>
      </c>
      <c r="B80">
        <v>0</v>
      </c>
      <c r="I80" t="s">
        <v>11</v>
      </c>
      <c r="J80">
        <f t="shared" si="2"/>
        <v>0</v>
      </c>
    </row>
    <row r="81" spans="1:10" x14ac:dyDescent="0.25">
      <c r="A81" t="s">
        <v>9</v>
      </c>
      <c r="B81">
        <v>2</v>
      </c>
      <c r="I81" t="s">
        <v>10</v>
      </c>
      <c r="J81">
        <f t="shared" si="2"/>
        <v>1</v>
      </c>
    </row>
    <row r="82" spans="1:10" x14ac:dyDescent="0.25">
      <c r="A82" t="s">
        <v>11</v>
      </c>
      <c r="B82">
        <v>0</v>
      </c>
      <c r="I82" t="s">
        <v>9</v>
      </c>
      <c r="J82">
        <f t="shared" si="2"/>
        <v>2</v>
      </c>
    </row>
    <row r="83" spans="1:10" x14ac:dyDescent="0.25">
      <c r="A83" t="s">
        <v>9</v>
      </c>
      <c r="B83">
        <v>2</v>
      </c>
      <c r="I83" t="s">
        <v>10</v>
      </c>
      <c r="J83">
        <f t="shared" si="2"/>
        <v>1</v>
      </c>
    </row>
    <row r="84" spans="1:10" x14ac:dyDescent="0.25">
      <c r="A84" t="s">
        <v>10</v>
      </c>
      <c r="B84">
        <v>1</v>
      </c>
      <c r="I84" t="s">
        <v>9</v>
      </c>
      <c r="J84">
        <f t="shared" si="2"/>
        <v>2</v>
      </c>
    </row>
    <row r="85" spans="1:10" x14ac:dyDescent="0.25">
      <c r="A85" t="s">
        <v>11</v>
      </c>
      <c r="B85">
        <v>0</v>
      </c>
      <c r="I85" t="s">
        <v>11</v>
      </c>
      <c r="J85">
        <f t="shared" si="2"/>
        <v>0</v>
      </c>
    </row>
    <row r="86" spans="1:10" x14ac:dyDescent="0.25">
      <c r="A86" t="s">
        <v>9</v>
      </c>
      <c r="B86">
        <v>2</v>
      </c>
      <c r="I86" t="s">
        <v>10</v>
      </c>
      <c r="J86">
        <f t="shared" si="2"/>
        <v>1</v>
      </c>
    </row>
    <row r="87" spans="1:10" x14ac:dyDescent="0.25">
      <c r="A87" t="s">
        <v>9</v>
      </c>
      <c r="B87">
        <v>2</v>
      </c>
      <c r="I87" t="s">
        <v>11</v>
      </c>
      <c r="J87">
        <f t="shared" si="2"/>
        <v>0</v>
      </c>
    </row>
    <row r="88" spans="1:10" x14ac:dyDescent="0.25">
      <c r="A88" t="s">
        <v>11</v>
      </c>
      <c r="B88">
        <v>0</v>
      </c>
      <c r="I88" t="s">
        <v>10</v>
      </c>
      <c r="J88">
        <f t="shared" si="2"/>
        <v>1</v>
      </c>
    </row>
    <row r="89" spans="1:10" x14ac:dyDescent="0.25">
      <c r="A89" t="s">
        <v>9</v>
      </c>
      <c r="B89">
        <v>2</v>
      </c>
      <c r="I89" t="s">
        <v>9</v>
      </c>
      <c r="J89">
        <f t="shared" si="2"/>
        <v>2</v>
      </c>
    </row>
    <row r="90" spans="1:10" x14ac:dyDescent="0.25">
      <c r="A90" t="s">
        <v>11</v>
      </c>
      <c r="B90">
        <v>0</v>
      </c>
      <c r="I90" t="s">
        <v>11</v>
      </c>
      <c r="J90">
        <f t="shared" si="2"/>
        <v>0</v>
      </c>
    </row>
    <row r="91" spans="1:10" x14ac:dyDescent="0.25">
      <c r="A91" t="s">
        <v>10</v>
      </c>
      <c r="B91">
        <v>1</v>
      </c>
      <c r="I91" t="s">
        <v>9</v>
      </c>
      <c r="J91">
        <f t="shared" si="2"/>
        <v>2</v>
      </c>
    </row>
    <row r="92" spans="1:10" x14ac:dyDescent="0.25">
      <c r="A92" t="s">
        <v>11</v>
      </c>
      <c r="B92">
        <v>0</v>
      </c>
      <c r="I92" t="s">
        <v>10</v>
      </c>
      <c r="J92">
        <f t="shared" si="2"/>
        <v>1</v>
      </c>
    </row>
    <row r="93" spans="1:10" x14ac:dyDescent="0.25">
      <c r="A93" t="s">
        <v>11</v>
      </c>
      <c r="B93">
        <v>0</v>
      </c>
      <c r="I93" t="s">
        <v>10</v>
      </c>
      <c r="J93">
        <f t="shared" si="2"/>
        <v>1</v>
      </c>
    </row>
    <row r="94" spans="1:10" x14ac:dyDescent="0.25">
      <c r="A94" t="s">
        <v>9</v>
      </c>
      <c r="B94">
        <v>2</v>
      </c>
      <c r="I94" t="s">
        <v>9</v>
      </c>
      <c r="J94">
        <f t="shared" si="2"/>
        <v>2</v>
      </c>
    </row>
    <row r="95" spans="1:10" x14ac:dyDescent="0.25">
      <c r="A95" t="s">
        <v>10</v>
      </c>
      <c r="B95">
        <v>1</v>
      </c>
      <c r="I95" t="s">
        <v>11</v>
      </c>
      <c r="J95">
        <f t="shared" si="2"/>
        <v>0</v>
      </c>
    </row>
    <row r="96" spans="1:10" x14ac:dyDescent="0.25">
      <c r="A96" t="s">
        <v>9</v>
      </c>
      <c r="B96">
        <v>2</v>
      </c>
      <c r="I96" t="s">
        <v>9</v>
      </c>
      <c r="J96">
        <f t="shared" si="2"/>
        <v>2</v>
      </c>
    </row>
    <row r="97" spans="1:10" x14ac:dyDescent="0.25">
      <c r="A97" t="s">
        <v>10</v>
      </c>
      <c r="B97">
        <v>1</v>
      </c>
      <c r="I97" t="s">
        <v>9</v>
      </c>
      <c r="J97">
        <f t="shared" si="2"/>
        <v>2</v>
      </c>
    </row>
    <row r="98" spans="1:10" x14ac:dyDescent="0.25">
      <c r="A98" t="s">
        <v>11</v>
      </c>
      <c r="B98">
        <v>0</v>
      </c>
      <c r="I98" t="s">
        <v>9</v>
      </c>
      <c r="J98">
        <f t="shared" si="2"/>
        <v>2</v>
      </c>
    </row>
    <row r="99" spans="1:10" x14ac:dyDescent="0.25">
      <c r="A99" t="s">
        <v>11</v>
      </c>
      <c r="B99">
        <v>0</v>
      </c>
      <c r="I99" t="s">
        <v>10</v>
      </c>
      <c r="J99">
        <f t="shared" si="2"/>
        <v>1</v>
      </c>
    </row>
    <row r="100" spans="1:10" x14ac:dyDescent="0.25">
      <c r="A100" t="s">
        <v>10</v>
      </c>
      <c r="B100">
        <v>1</v>
      </c>
      <c r="I100" t="s">
        <v>10</v>
      </c>
      <c r="J100">
        <f t="shared" si="2"/>
        <v>1</v>
      </c>
    </row>
    <row r="101" spans="1:10" x14ac:dyDescent="0.25">
      <c r="A101" t="s">
        <v>10</v>
      </c>
      <c r="B101">
        <v>1</v>
      </c>
      <c r="I101" t="s">
        <v>11</v>
      </c>
      <c r="J101">
        <f t="shared" si="2"/>
        <v>0</v>
      </c>
    </row>
    <row r="102" spans="1:10" x14ac:dyDescent="0.25">
      <c r="A102" t="s">
        <v>10</v>
      </c>
      <c r="B102">
        <v>1</v>
      </c>
      <c r="I102" t="s">
        <v>11</v>
      </c>
      <c r="J102">
        <f t="shared" si="2"/>
        <v>0</v>
      </c>
    </row>
    <row r="103" spans="1:10" x14ac:dyDescent="0.25">
      <c r="A103" t="s">
        <v>11</v>
      </c>
      <c r="B103">
        <v>0</v>
      </c>
      <c r="I103" t="s">
        <v>10</v>
      </c>
      <c r="J103">
        <f t="shared" si="2"/>
        <v>1</v>
      </c>
    </row>
    <row r="104" spans="1:10" x14ac:dyDescent="0.25">
      <c r="A104" t="s">
        <v>9</v>
      </c>
      <c r="B104">
        <v>2</v>
      </c>
      <c r="I104" t="s">
        <v>11</v>
      </c>
      <c r="J104">
        <f t="shared" si="2"/>
        <v>0</v>
      </c>
    </row>
    <row r="105" spans="1:10" x14ac:dyDescent="0.25">
      <c r="A105" t="s">
        <v>9</v>
      </c>
      <c r="B105">
        <v>2</v>
      </c>
      <c r="I105" t="s">
        <v>9</v>
      </c>
      <c r="J105">
        <f t="shared" si="2"/>
        <v>2</v>
      </c>
    </row>
    <row r="106" spans="1:10" x14ac:dyDescent="0.25">
      <c r="A106" t="s">
        <v>10</v>
      </c>
      <c r="B106">
        <v>1</v>
      </c>
      <c r="I106" t="s">
        <v>11</v>
      </c>
      <c r="J106">
        <f t="shared" si="2"/>
        <v>0</v>
      </c>
    </row>
    <row r="107" spans="1:10" x14ac:dyDescent="0.25">
      <c r="A107" t="s">
        <v>11</v>
      </c>
      <c r="B107">
        <v>0</v>
      </c>
      <c r="I107" t="s">
        <v>10</v>
      </c>
      <c r="J107">
        <f t="shared" si="2"/>
        <v>1</v>
      </c>
    </row>
    <row r="108" spans="1:10" x14ac:dyDescent="0.25">
      <c r="A108" t="s">
        <v>11</v>
      </c>
      <c r="B108">
        <v>0</v>
      </c>
      <c r="I108" t="s">
        <v>11</v>
      </c>
      <c r="J108">
        <f t="shared" si="2"/>
        <v>0</v>
      </c>
    </row>
    <row r="109" spans="1:10" x14ac:dyDescent="0.25">
      <c r="A109" t="s">
        <v>10</v>
      </c>
      <c r="B109">
        <v>1</v>
      </c>
      <c r="I109" t="s">
        <v>11</v>
      </c>
      <c r="J109">
        <f t="shared" si="2"/>
        <v>0</v>
      </c>
    </row>
    <row r="110" spans="1:10" x14ac:dyDescent="0.25">
      <c r="A110" t="s">
        <v>9</v>
      </c>
      <c r="B110">
        <v>2</v>
      </c>
      <c r="I110" t="s">
        <v>10</v>
      </c>
      <c r="J110">
        <f t="shared" si="2"/>
        <v>1</v>
      </c>
    </row>
    <row r="111" spans="1:10" x14ac:dyDescent="0.25">
      <c r="A111" t="s">
        <v>11</v>
      </c>
      <c r="B111">
        <v>0</v>
      </c>
      <c r="I111" t="s">
        <v>11</v>
      </c>
      <c r="J111">
        <f t="shared" si="2"/>
        <v>0</v>
      </c>
    </row>
    <row r="112" spans="1:10" x14ac:dyDescent="0.25">
      <c r="A112" t="s">
        <v>9</v>
      </c>
      <c r="B112">
        <v>2</v>
      </c>
      <c r="I112" t="s">
        <v>9</v>
      </c>
      <c r="J112">
        <f t="shared" si="2"/>
        <v>2</v>
      </c>
    </row>
    <row r="113" spans="1:10" x14ac:dyDescent="0.25">
      <c r="A113" t="s">
        <v>11</v>
      </c>
      <c r="B113">
        <v>0</v>
      </c>
      <c r="I113" t="s">
        <v>11</v>
      </c>
      <c r="J113">
        <f t="shared" si="2"/>
        <v>0</v>
      </c>
    </row>
    <row r="114" spans="1:10" x14ac:dyDescent="0.25">
      <c r="A114" t="s">
        <v>9</v>
      </c>
      <c r="B114">
        <v>2</v>
      </c>
      <c r="I114" t="s">
        <v>11</v>
      </c>
      <c r="J114">
        <f t="shared" si="2"/>
        <v>0</v>
      </c>
    </row>
    <row r="115" spans="1:10" x14ac:dyDescent="0.25">
      <c r="A115" t="s">
        <v>11</v>
      </c>
      <c r="B115">
        <v>0</v>
      </c>
      <c r="I115" t="s">
        <v>9</v>
      </c>
      <c r="J115">
        <f t="shared" si="2"/>
        <v>2</v>
      </c>
    </row>
    <row r="116" spans="1:10" x14ac:dyDescent="0.25">
      <c r="A116" t="s">
        <v>9</v>
      </c>
      <c r="B116">
        <v>2</v>
      </c>
      <c r="I116" t="s">
        <v>11</v>
      </c>
      <c r="J116">
        <f t="shared" si="2"/>
        <v>0</v>
      </c>
    </row>
    <row r="117" spans="1:10" x14ac:dyDescent="0.25">
      <c r="A117" t="s">
        <v>10</v>
      </c>
      <c r="B117">
        <v>1</v>
      </c>
      <c r="I117" t="s">
        <v>10</v>
      </c>
      <c r="J117">
        <f t="shared" si="2"/>
        <v>1</v>
      </c>
    </row>
    <row r="118" spans="1:10" x14ac:dyDescent="0.25">
      <c r="A118" t="s">
        <v>9</v>
      </c>
      <c r="B118">
        <v>2</v>
      </c>
      <c r="I118" t="s">
        <v>11</v>
      </c>
      <c r="J118">
        <f t="shared" si="2"/>
        <v>0</v>
      </c>
    </row>
    <row r="119" spans="1:10" x14ac:dyDescent="0.25">
      <c r="A119" t="s">
        <v>10</v>
      </c>
      <c r="B119">
        <v>1</v>
      </c>
      <c r="I119" t="s">
        <v>10</v>
      </c>
      <c r="J119">
        <f t="shared" si="2"/>
        <v>1</v>
      </c>
    </row>
    <row r="120" spans="1:10" x14ac:dyDescent="0.25">
      <c r="A120" t="s">
        <v>11</v>
      </c>
      <c r="B120">
        <v>0</v>
      </c>
      <c r="I120" t="s">
        <v>11</v>
      </c>
      <c r="J120">
        <f t="shared" si="2"/>
        <v>0</v>
      </c>
    </row>
    <row r="121" spans="1:10" x14ac:dyDescent="0.25">
      <c r="A121" t="s">
        <v>10</v>
      </c>
      <c r="B121">
        <v>1</v>
      </c>
      <c r="I121" t="s">
        <v>10</v>
      </c>
      <c r="J121">
        <f t="shared" si="2"/>
        <v>1</v>
      </c>
    </row>
    <row r="122" spans="1:10" x14ac:dyDescent="0.25">
      <c r="A122" t="s">
        <v>10</v>
      </c>
      <c r="B122">
        <v>1</v>
      </c>
      <c r="I122" t="s">
        <v>10</v>
      </c>
      <c r="J122">
        <f t="shared" si="2"/>
        <v>1</v>
      </c>
    </row>
    <row r="123" spans="1:10" x14ac:dyDescent="0.25">
      <c r="A123" t="s">
        <v>11</v>
      </c>
      <c r="B123">
        <v>0</v>
      </c>
      <c r="I123" t="s">
        <v>10</v>
      </c>
      <c r="J123">
        <f t="shared" si="2"/>
        <v>1</v>
      </c>
    </row>
    <row r="124" spans="1:10" x14ac:dyDescent="0.25">
      <c r="A124" t="s">
        <v>10</v>
      </c>
      <c r="B124">
        <v>1</v>
      </c>
      <c r="I124" t="s">
        <v>11</v>
      </c>
      <c r="J124">
        <f t="shared" si="2"/>
        <v>0</v>
      </c>
    </row>
    <row r="125" spans="1:10" x14ac:dyDescent="0.25">
      <c r="A125" t="s">
        <v>11</v>
      </c>
      <c r="B125">
        <v>0</v>
      </c>
      <c r="I125" t="s">
        <v>10</v>
      </c>
      <c r="J125">
        <f t="shared" si="2"/>
        <v>1</v>
      </c>
    </row>
    <row r="126" spans="1:10" x14ac:dyDescent="0.25">
      <c r="A126" t="s">
        <v>9</v>
      </c>
      <c r="B126">
        <v>2</v>
      </c>
      <c r="I126" t="s">
        <v>9</v>
      </c>
      <c r="J126">
        <f t="shared" si="2"/>
        <v>2</v>
      </c>
    </row>
    <row r="127" spans="1:10" x14ac:dyDescent="0.25">
      <c r="A127" t="s">
        <v>9</v>
      </c>
      <c r="B127">
        <v>2</v>
      </c>
      <c r="I127" t="s">
        <v>10</v>
      </c>
      <c r="J127">
        <f t="shared" si="2"/>
        <v>1</v>
      </c>
    </row>
    <row r="128" spans="1:10" x14ac:dyDescent="0.25">
      <c r="A128" t="s">
        <v>11</v>
      </c>
      <c r="B128">
        <v>0</v>
      </c>
      <c r="I128" t="s">
        <v>11</v>
      </c>
      <c r="J128">
        <f t="shared" si="2"/>
        <v>0</v>
      </c>
    </row>
    <row r="129" spans="1:10" x14ac:dyDescent="0.25">
      <c r="A129" t="s">
        <v>10</v>
      </c>
      <c r="B129">
        <v>1</v>
      </c>
      <c r="I129" t="s">
        <v>9</v>
      </c>
      <c r="J129">
        <f t="shared" si="2"/>
        <v>2</v>
      </c>
    </row>
    <row r="130" spans="1:10" x14ac:dyDescent="0.25">
      <c r="A130" t="s">
        <v>9</v>
      </c>
      <c r="B130">
        <v>2</v>
      </c>
      <c r="I130" t="s">
        <v>10</v>
      </c>
      <c r="J130">
        <f t="shared" ref="J130:J193" si="3">IF(I130="Agree", 2, IF(I130="Disagree", 0, IF(I130="Neutral", 1, "Unknown")))</f>
        <v>1</v>
      </c>
    </row>
    <row r="131" spans="1:10" x14ac:dyDescent="0.25">
      <c r="A131" t="s">
        <v>11</v>
      </c>
      <c r="B131">
        <v>0</v>
      </c>
      <c r="I131" t="s">
        <v>11</v>
      </c>
      <c r="J131">
        <f t="shared" si="3"/>
        <v>0</v>
      </c>
    </row>
    <row r="132" spans="1:10" x14ac:dyDescent="0.25">
      <c r="A132" t="s">
        <v>11</v>
      </c>
      <c r="B132">
        <v>0</v>
      </c>
      <c r="I132" t="s">
        <v>11</v>
      </c>
      <c r="J132">
        <f t="shared" si="3"/>
        <v>0</v>
      </c>
    </row>
    <row r="133" spans="1:10" x14ac:dyDescent="0.25">
      <c r="A133" t="s">
        <v>9</v>
      </c>
      <c r="B133">
        <v>2</v>
      </c>
      <c r="I133" t="s">
        <v>11</v>
      </c>
      <c r="J133">
        <f t="shared" si="3"/>
        <v>0</v>
      </c>
    </row>
    <row r="134" spans="1:10" x14ac:dyDescent="0.25">
      <c r="A134" t="s">
        <v>11</v>
      </c>
      <c r="B134">
        <v>0</v>
      </c>
      <c r="I134" t="s">
        <v>11</v>
      </c>
      <c r="J134">
        <f t="shared" si="3"/>
        <v>0</v>
      </c>
    </row>
    <row r="135" spans="1:10" x14ac:dyDescent="0.25">
      <c r="A135" t="s">
        <v>9</v>
      </c>
      <c r="B135">
        <v>2</v>
      </c>
      <c r="I135" t="s">
        <v>11</v>
      </c>
      <c r="J135">
        <f t="shared" si="3"/>
        <v>0</v>
      </c>
    </row>
    <row r="136" spans="1:10" x14ac:dyDescent="0.25">
      <c r="A136" t="s">
        <v>10</v>
      </c>
      <c r="B136">
        <v>1</v>
      </c>
      <c r="I136" t="s">
        <v>9</v>
      </c>
      <c r="J136">
        <f t="shared" si="3"/>
        <v>2</v>
      </c>
    </row>
    <row r="137" spans="1:10" x14ac:dyDescent="0.25">
      <c r="A137" t="s">
        <v>11</v>
      </c>
      <c r="B137">
        <v>0</v>
      </c>
      <c r="I137" t="s">
        <v>10</v>
      </c>
      <c r="J137">
        <f t="shared" si="3"/>
        <v>1</v>
      </c>
    </row>
    <row r="138" spans="1:10" x14ac:dyDescent="0.25">
      <c r="A138" t="s">
        <v>10</v>
      </c>
      <c r="B138">
        <v>1</v>
      </c>
      <c r="I138" t="s">
        <v>9</v>
      </c>
      <c r="J138">
        <f t="shared" si="3"/>
        <v>2</v>
      </c>
    </row>
    <row r="139" spans="1:10" x14ac:dyDescent="0.25">
      <c r="A139" t="s">
        <v>10</v>
      </c>
      <c r="B139">
        <v>1</v>
      </c>
      <c r="I139" t="s">
        <v>10</v>
      </c>
      <c r="J139">
        <f t="shared" si="3"/>
        <v>1</v>
      </c>
    </row>
    <row r="140" spans="1:10" x14ac:dyDescent="0.25">
      <c r="A140" t="s">
        <v>10</v>
      </c>
      <c r="B140">
        <v>1</v>
      </c>
      <c r="I140" t="s">
        <v>9</v>
      </c>
      <c r="J140">
        <f t="shared" si="3"/>
        <v>2</v>
      </c>
    </row>
    <row r="141" spans="1:10" x14ac:dyDescent="0.25">
      <c r="A141" t="s">
        <v>11</v>
      </c>
      <c r="B141">
        <v>0</v>
      </c>
      <c r="I141" t="s">
        <v>11</v>
      </c>
      <c r="J141">
        <f t="shared" si="3"/>
        <v>0</v>
      </c>
    </row>
    <row r="142" spans="1:10" x14ac:dyDescent="0.25">
      <c r="A142" t="s">
        <v>10</v>
      </c>
      <c r="B142">
        <v>1</v>
      </c>
      <c r="I142" t="s">
        <v>10</v>
      </c>
      <c r="J142">
        <f t="shared" si="3"/>
        <v>1</v>
      </c>
    </row>
    <row r="143" spans="1:10" x14ac:dyDescent="0.25">
      <c r="A143" t="s">
        <v>9</v>
      </c>
      <c r="B143">
        <v>2</v>
      </c>
      <c r="I143" t="s">
        <v>10</v>
      </c>
      <c r="J143">
        <f t="shared" si="3"/>
        <v>1</v>
      </c>
    </row>
    <row r="144" spans="1:10" x14ac:dyDescent="0.25">
      <c r="A144" t="s">
        <v>10</v>
      </c>
      <c r="B144">
        <v>1</v>
      </c>
      <c r="I144" t="s">
        <v>9</v>
      </c>
      <c r="J144">
        <f t="shared" si="3"/>
        <v>2</v>
      </c>
    </row>
    <row r="145" spans="1:10" x14ac:dyDescent="0.25">
      <c r="A145" t="s">
        <v>11</v>
      </c>
      <c r="B145">
        <v>0</v>
      </c>
      <c r="I145" t="s">
        <v>11</v>
      </c>
      <c r="J145">
        <f t="shared" si="3"/>
        <v>0</v>
      </c>
    </row>
    <row r="146" spans="1:10" x14ac:dyDescent="0.25">
      <c r="A146" t="s">
        <v>10</v>
      </c>
      <c r="B146">
        <v>1</v>
      </c>
      <c r="I146" t="s">
        <v>11</v>
      </c>
      <c r="J146">
        <f t="shared" si="3"/>
        <v>0</v>
      </c>
    </row>
    <row r="147" spans="1:10" x14ac:dyDescent="0.25">
      <c r="A147" t="s">
        <v>9</v>
      </c>
      <c r="B147">
        <v>2</v>
      </c>
      <c r="I147" t="s">
        <v>9</v>
      </c>
      <c r="J147">
        <f t="shared" si="3"/>
        <v>2</v>
      </c>
    </row>
    <row r="148" spans="1:10" x14ac:dyDescent="0.25">
      <c r="A148" t="s">
        <v>9</v>
      </c>
      <c r="B148">
        <v>2</v>
      </c>
      <c r="I148" t="s">
        <v>10</v>
      </c>
      <c r="J148">
        <f t="shared" si="3"/>
        <v>1</v>
      </c>
    </row>
    <row r="149" spans="1:10" x14ac:dyDescent="0.25">
      <c r="A149" t="s">
        <v>10</v>
      </c>
      <c r="B149">
        <v>1</v>
      </c>
      <c r="I149" t="s">
        <v>10</v>
      </c>
      <c r="J149">
        <f t="shared" si="3"/>
        <v>1</v>
      </c>
    </row>
    <row r="150" spans="1:10" x14ac:dyDescent="0.25">
      <c r="A150" t="s">
        <v>9</v>
      </c>
      <c r="B150">
        <v>2</v>
      </c>
      <c r="I150" t="s">
        <v>11</v>
      </c>
      <c r="J150">
        <f t="shared" si="3"/>
        <v>0</v>
      </c>
    </row>
    <row r="151" spans="1:10" x14ac:dyDescent="0.25">
      <c r="A151" t="s">
        <v>10</v>
      </c>
      <c r="B151">
        <v>1</v>
      </c>
      <c r="I151" t="s">
        <v>11</v>
      </c>
      <c r="J151">
        <f t="shared" si="3"/>
        <v>0</v>
      </c>
    </row>
    <row r="152" spans="1:10" x14ac:dyDescent="0.25">
      <c r="A152" t="s">
        <v>9</v>
      </c>
      <c r="B152">
        <v>2</v>
      </c>
      <c r="I152" t="s">
        <v>11</v>
      </c>
      <c r="J152">
        <f t="shared" si="3"/>
        <v>0</v>
      </c>
    </row>
    <row r="153" spans="1:10" x14ac:dyDescent="0.25">
      <c r="A153" t="s">
        <v>9</v>
      </c>
      <c r="B153">
        <v>2</v>
      </c>
      <c r="I153" t="s">
        <v>10</v>
      </c>
      <c r="J153">
        <f t="shared" si="3"/>
        <v>1</v>
      </c>
    </row>
    <row r="154" spans="1:10" x14ac:dyDescent="0.25">
      <c r="A154" t="s">
        <v>10</v>
      </c>
      <c r="B154">
        <v>1</v>
      </c>
      <c r="I154" t="s">
        <v>9</v>
      </c>
      <c r="J154">
        <f t="shared" si="3"/>
        <v>2</v>
      </c>
    </row>
    <row r="155" spans="1:10" x14ac:dyDescent="0.25">
      <c r="A155" t="s">
        <v>11</v>
      </c>
      <c r="B155">
        <v>0</v>
      </c>
      <c r="I155" t="s">
        <v>9</v>
      </c>
      <c r="J155">
        <f t="shared" si="3"/>
        <v>2</v>
      </c>
    </row>
    <row r="156" spans="1:10" x14ac:dyDescent="0.25">
      <c r="A156" t="s">
        <v>9</v>
      </c>
      <c r="B156">
        <v>2</v>
      </c>
      <c r="I156" t="s">
        <v>9</v>
      </c>
      <c r="J156">
        <f t="shared" si="3"/>
        <v>2</v>
      </c>
    </row>
    <row r="157" spans="1:10" x14ac:dyDescent="0.25">
      <c r="A157" t="s">
        <v>11</v>
      </c>
      <c r="B157">
        <v>0</v>
      </c>
      <c r="I157" t="s">
        <v>10</v>
      </c>
      <c r="J157">
        <f t="shared" si="3"/>
        <v>1</v>
      </c>
    </row>
    <row r="158" spans="1:10" x14ac:dyDescent="0.25">
      <c r="A158" t="s">
        <v>10</v>
      </c>
      <c r="B158">
        <v>1</v>
      </c>
      <c r="I158" t="s">
        <v>9</v>
      </c>
      <c r="J158">
        <f t="shared" si="3"/>
        <v>2</v>
      </c>
    </row>
    <row r="159" spans="1:10" x14ac:dyDescent="0.25">
      <c r="A159" t="s">
        <v>9</v>
      </c>
      <c r="B159">
        <v>2</v>
      </c>
      <c r="I159" t="s">
        <v>10</v>
      </c>
      <c r="J159">
        <f t="shared" si="3"/>
        <v>1</v>
      </c>
    </row>
    <row r="160" spans="1:10" x14ac:dyDescent="0.25">
      <c r="A160" t="s">
        <v>10</v>
      </c>
      <c r="B160">
        <v>1</v>
      </c>
      <c r="I160" t="s">
        <v>9</v>
      </c>
      <c r="J160">
        <f t="shared" si="3"/>
        <v>2</v>
      </c>
    </row>
    <row r="161" spans="1:10" x14ac:dyDescent="0.25">
      <c r="A161" t="s">
        <v>11</v>
      </c>
      <c r="B161">
        <v>0</v>
      </c>
      <c r="I161" t="s">
        <v>10</v>
      </c>
      <c r="J161">
        <f t="shared" si="3"/>
        <v>1</v>
      </c>
    </row>
    <row r="162" spans="1:10" x14ac:dyDescent="0.25">
      <c r="A162" t="s">
        <v>10</v>
      </c>
      <c r="B162">
        <v>1</v>
      </c>
      <c r="I162" t="s">
        <v>10</v>
      </c>
      <c r="J162">
        <f t="shared" si="3"/>
        <v>1</v>
      </c>
    </row>
    <row r="163" spans="1:10" x14ac:dyDescent="0.25">
      <c r="A163" t="s">
        <v>9</v>
      </c>
      <c r="B163">
        <v>2</v>
      </c>
      <c r="I163" t="s">
        <v>10</v>
      </c>
      <c r="J163">
        <f t="shared" si="3"/>
        <v>1</v>
      </c>
    </row>
    <row r="164" spans="1:10" x14ac:dyDescent="0.25">
      <c r="A164" t="s">
        <v>11</v>
      </c>
      <c r="B164">
        <v>0</v>
      </c>
      <c r="I164" t="s">
        <v>11</v>
      </c>
      <c r="J164">
        <f t="shared" si="3"/>
        <v>0</v>
      </c>
    </row>
    <row r="165" spans="1:10" x14ac:dyDescent="0.25">
      <c r="A165" t="s">
        <v>11</v>
      </c>
      <c r="B165">
        <v>0</v>
      </c>
      <c r="I165" t="s">
        <v>11</v>
      </c>
      <c r="J165">
        <f t="shared" si="3"/>
        <v>0</v>
      </c>
    </row>
    <row r="166" spans="1:10" x14ac:dyDescent="0.25">
      <c r="A166" t="s">
        <v>10</v>
      </c>
      <c r="B166">
        <v>1</v>
      </c>
      <c r="I166" t="s">
        <v>9</v>
      </c>
      <c r="J166">
        <f t="shared" si="3"/>
        <v>2</v>
      </c>
    </row>
    <row r="167" spans="1:10" x14ac:dyDescent="0.25">
      <c r="A167" t="s">
        <v>10</v>
      </c>
      <c r="B167">
        <v>1</v>
      </c>
      <c r="I167" t="s">
        <v>11</v>
      </c>
      <c r="J167">
        <f t="shared" si="3"/>
        <v>0</v>
      </c>
    </row>
    <row r="168" spans="1:10" x14ac:dyDescent="0.25">
      <c r="A168" t="s">
        <v>11</v>
      </c>
      <c r="B168">
        <v>0</v>
      </c>
      <c r="I168" t="s">
        <v>10</v>
      </c>
      <c r="J168">
        <f t="shared" si="3"/>
        <v>1</v>
      </c>
    </row>
    <row r="169" spans="1:10" x14ac:dyDescent="0.25">
      <c r="A169" t="s">
        <v>11</v>
      </c>
      <c r="B169">
        <v>0</v>
      </c>
      <c r="I169" t="s">
        <v>11</v>
      </c>
      <c r="J169">
        <f t="shared" si="3"/>
        <v>0</v>
      </c>
    </row>
    <row r="170" spans="1:10" x14ac:dyDescent="0.25">
      <c r="A170" t="s">
        <v>9</v>
      </c>
      <c r="B170">
        <v>2</v>
      </c>
      <c r="I170" t="s">
        <v>9</v>
      </c>
      <c r="J170">
        <f t="shared" si="3"/>
        <v>2</v>
      </c>
    </row>
    <row r="171" spans="1:10" x14ac:dyDescent="0.25">
      <c r="A171" t="s">
        <v>11</v>
      </c>
      <c r="B171">
        <v>0</v>
      </c>
      <c r="I171" t="s">
        <v>9</v>
      </c>
      <c r="J171">
        <f t="shared" si="3"/>
        <v>2</v>
      </c>
    </row>
    <row r="172" spans="1:10" x14ac:dyDescent="0.25">
      <c r="A172" t="s">
        <v>11</v>
      </c>
      <c r="B172">
        <v>0</v>
      </c>
      <c r="I172" t="s">
        <v>10</v>
      </c>
      <c r="J172">
        <f t="shared" si="3"/>
        <v>1</v>
      </c>
    </row>
    <row r="173" spans="1:10" x14ac:dyDescent="0.25">
      <c r="A173" t="s">
        <v>10</v>
      </c>
      <c r="B173">
        <v>1</v>
      </c>
      <c r="I173" t="s">
        <v>10</v>
      </c>
      <c r="J173">
        <f t="shared" si="3"/>
        <v>1</v>
      </c>
    </row>
    <row r="174" spans="1:10" x14ac:dyDescent="0.25">
      <c r="A174" t="s">
        <v>9</v>
      </c>
      <c r="B174">
        <v>2</v>
      </c>
      <c r="I174" t="s">
        <v>9</v>
      </c>
      <c r="J174">
        <f t="shared" si="3"/>
        <v>2</v>
      </c>
    </row>
    <row r="175" spans="1:10" x14ac:dyDescent="0.25">
      <c r="A175" t="s">
        <v>9</v>
      </c>
      <c r="B175">
        <v>2</v>
      </c>
      <c r="I175" t="s">
        <v>10</v>
      </c>
      <c r="J175">
        <f t="shared" si="3"/>
        <v>1</v>
      </c>
    </row>
    <row r="176" spans="1:10" x14ac:dyDescent="0.25">
      <c r="A176" t="s">
        <v>11</v>
      </c>
      <c r="B176">
        <v>0</v>
      </c>
      <c r="I176" t="s">
        <v>9</v>
      </c>
      <c r="J176">
        <f t="shared" si="3"/>
        <v>2</v>
      </c>
    </row>
    <row r="177" spans="1:10" x14ac:dyDescent="0.25">
      <c r="A177" t="s">
        <v>11</v>
      </c>
      <c r="B177">
        <v>0</v>
      </c>
      <c r="I177" t="s">
        <v>9</v>
      </c>
      <c r="J177">
        <f t="shared" si="3"/>
        <v>2</v>
      </c>
    </row>
    <row r="178" spans="1:10" x14ac:dyDescent="0.25">
      <c r="A178" t="s">
        <v>10</v>
      </c>
      <c r="B178">
        <v>1</v>
      </c>
      <c r="I178" t="s">
        <v>9</v>
      </c>
      <c r="J178">
        <f t="shared" si="3"/>
        <v>2</v>
      </c>
    </row>
    <row r="179" spans="1:10" x14ac:dyDescent="0.25">
      <c r="A179" t="s">
        <v>11</v>
      </c>
      <c r="B179">
        <v>0</v>
      </c>
      <c r="I179" t="s">
        <v>9</v>
      </c>
      <c r="J179">
        <f t="shared" si="3"/>
        <v>2</v>
      </c>
    </row>
    <row r="180" spans="1:10" x14ac:dyDescent="0.25">
      <c r="A180" t="s">
        <v>9</v>
      </c>
      <c r="B180">
        <v>2</v>
      </c>
      <c r="I180" t="s">
        <v>9</v>
      </c>
      <c r="J180">
        <f t="shared" si="3"/>
        <v>2</v>
      </c>
    </row>
    <row r="181" spans="1:10" x14ac:dyDescent="0.25">
      <c r="A181" t="s">
        <v>10</v>
      </c>
      <c r="B181">
        <v>1</v>
      </c>
      <c r="I181" t="s">
        <v>10</v>
      </c>
      <c r="J181">
        <f t="shared" si="3"/>
        <v>1</v>
      </c>
    </row>
    <row r="182" spans="1:10" x14ac:dyDescent="0.25">
      <c r="A182" t="s">
        <v>9</v>
      </c>
      <c r="B182">
        <v>2</v>
      </c>
      <c r="I182" t="s">
        <v>10</v>
      </c>
      <c r="J182">
        <f t="shared" si="3"/>
        <v>1</v>
      </c>
    </row>
    <row r="183" spans="1:10" x14ac:dyDescent="0.25">
      <c r="A183" t="s">
        <v>11</v>
      </c>
      <c r="B183">
        <v>0</v>
      </c>
      <c r="I183" t="s">
        <v>11</v>
      </c>
      <c r="J183">
        <f t="shared" si="3"/>
        <v>0</v>
      </c>
    </row>
    <row r="184" spans="1:10" x14ac:dyDescent="0.25">
      <c r="A184" t="s">
        <v>10</v>
      </c>
      <c r="B184">
        <v>1</v>
      </c>
      <c r="I184" t="s">
        <v>11</v>
      </c>
      <c r="J184">
        <f t="shared" si="3"/>
        <v>0</v>
      </c>
    </row>
    <row r="185" spans="1:10" x14ac:dyDescent="0.25">
      <c r="A185" t="s">
        <v>11</v>
      </c>
      <c r="B185">
        <v>0</v>
      </c>
      <c r="I185" t="s">
        <v>9</v>
      </c>
      <c r="J185">
        <f t="shared" si="3"/>
        <v>2</v>
      </c>
    </row>
    <row r="186" spans="1:10" x14ac:dyDescent="0.25">
      <c r="A186" t="s">
        <v>9</v>
      </c>
      <c r="B186">
        <v>2</v>
      </c>
      <c r="I186" t="s">
        <v>9</v>
      </c>
      <c r="J186">
        <f t="shared" si="3"/>
        <v>2</v>
      </c>
    </row>
    <row r="187" spans="1:10" x14ac:dyDescent="0.25">
      <c r="A187" t="s">
        <v>11</v>
      </c>
      <c r="B187">
        <v>0</v>
      </c>
      <c r="I187" t="s">
        <v>9</v>
      </c>
      <c r="J187">
        <f t="shared" si="3"/>
        <v>2</v>
      </c>
    </row>
    <row r="188" spans="1:10" x14ac:dyDescent="0.25">
      <c r="A188" t="s">
        <v>11</v>
      </c>
      <c r="B188">
        <v>0</v>
      </c>
      <c r="I188" t="s">
        <v>11</v>
      </c>
      <c r="J188">
        <f t="shared" si="3"/>
        <v>0</v>
      </c>
    </row>
    <row r="189" spans="1:10" x14ac:dyDescent="0.25">
      <c r="A189" t="s">
        <v>10</v>
      </c>
      <c r="B189">
        <v>1</v>
      </c>
      <c r="I189" t="s">
        <v>10</v>
      </c>
      <c r="J189">
        <f t="shared" si="3"/>
        <v>1</v>
      </c>
    </row>
    <row r="190" spans="1:10" x14ac:dyDescent="0.25">
      <c r="A190" t="s">
        <v>11</v>
      </c>
      <c r="B190">
        <v>0</v>
      </c>
      <c r="I190" t="s">
        <v>11</v>
      </c>
      <c r="J190">
        <f t="shared" si="3"/>
        <v>0</v>
      </c>
    </row>
    <row r="191" spans="1:10" x14ac:dyDescent="0.25">
      <c r="A191" t="s">
        <v>9</v>
      </c>
      <c r="B191">
        <v>2</v>
      </c>
      <c r="I191" t="s">
        <v>11</v>
      </c>
      <c r="J191">
        <f t="shared" si="3"/>
        <v>0</v>
      </c>
    </row>
    <row r="192" spans="1:10" x14ac:dyDescent="0.25">
      <c r="A192" t="s">
        <v>11</v>
      </c>
      <c r="B192">
        <v>0</v>
      </c>
      <c r="I192" t="s">
        <v>11</v>
      </c>
      <c r="J192">
        <f t="shared" si="3"/>
        <v>0</v>
      </c>
    </row>
    <row r="193" spans="1:10" x14ac:dyDescent="0.25">
      <c r="A193" t="s">
        <v>9</v>
      </c>
      <c r="B193">
        <v>2</v>
      </c>
      <c r="I193" t="s">
        <v>10</v>
      </c>
      <c r="J193">
        <f t="shared" si="3"/>
        <v>1</v>
      </c>
    </row>
    <row r="194" spans="1:10" x14ac:dyDescent="0.25">
      <c r="A194" t="s">
        <v>10</v>
      </c>
      <c r="B194">
        <v>1</v>
      </c>
      <c r="I194" t="s">
        <v>9</v>
      </c>
      <c r="J194">
        <f t="shared" ref="J194:J257" si="4">IF(I194="Agree", 2, IF(I194="Disagree", 0, IF(I194="Neutral", 1, "Unknown")))</f>
        <v>2</v>
      </c>
    </row>
    <row r="195" spans="1:10" x14ac:dyDescent="0.25">
      <c r="A195" t="s">
        <v>10</v>
      </c>
      <c r="B195">
        <v>1</v>
      </c>
      <c r="I195" t="s">
        <v>11</v>
      </c>
      <c r="J195">
        <f t="shared" si="4"/>
        <v>0</v>
      </c>
    </row>
    <row r="196" spans="1:10" x14ac:dyDescent="0.25">
      <c r="A196" t="s">
        <v>11</v>
      </c>
      <c r="B196">
        <v>0</v>
      </c>
      <c r="I196" t="s">
        <v>9</v>
      </c>
      <c r="J196">
        <f t="shared" si="4"/>
        <v>2</v>
      </c>
    </row>
    <row r="197" spans="1:10" x14ac:dyDescent="0.25">
      <c r="A197" t="s">
        <v>11</v>
      </c>
      <c r="B197">
        <v>0</v>
      </c>
      <c r="I197" t="s">
        <v>10</v>
      </c>
      <c r="J197">
        <f t="shared" si="4"/>
        <v>1</v>
      </c>
    </row>
    <row r="198" spans="1:10" x14ac:dyDescent="0.25">
      <c r="A198" t="s">
        <v>11</v>
      </c>
      <c r="B198">
        <v>0</v>
      </c>
      <c r="I198" t="s">
        <v>9</v>
      </c>
      <c r="J198">
        <f t="shared" si="4"/>
        <v>2</v>
      </c>
    </row>
    <row r="199" spans="1:10" x14ac:dyDescent="0.25">
      <c r="A199" t="s">
        <v>11</v>
      </c>
      <c r="B199">
        <v>0</v>
      </c>
      <c r="I199" t="s">
        <v>10</v>
      </c>
      <c r="J199">
        <f t="shared" si="4"/>
        <v>1</v>
      </c>
    </row>
    <row r="200" spans="1:10" x14ac:dyDescent="0.25">
      <c r="A200" t="s">
        <v>9</v>
      </c>
      <c r="B200">
        <v>2</v>
      </c>
      <c r="I200" t="s">
        <v>9</v>
      </c>
      <c r="J200">
        <f t="shared" si="4"/>
        <v>2</v>
      </c>
    </row>
    <row r="201" spans="1:10" x14ac:dyDescent="0.25">
      <c r="A201" t="s">
        <v>10</v>
      </c>
      <c r="B201">
        <v>1</v>
      </c>
      <c r="I201" t="s">
        <v>10</v>
      </c>
      <c r="J201">
        <f t="shared" si="4"/>
        <v>1</v>
      </c>
    </row>
    <row r="202" spans="1:10" x14ac:dyDescent="0.25">
      <c r="A202" t="s">
        <v>9</v>
      </c>
      <c r="B202">
        <v>2</v>
      </c>
      <c r="I202" t="s">
        <v>11</v>
      </c>
      <c r="J202">
        <f t="shared" si="4"/>
        <v>0</v>
      </c>
    </row>
    <row r="203" spans="1:10" x14ac:dyDescent="0.25">
      <c r="A203" t="s">
        <v>10</v>
      </c>
      <c r="B203">
        <v>1</v>
      </c>
      <c r="I203" t="s">
        <v>9</v>
      </c>
      <c r="J203">
        <f t="shared" si="4"/>
        <v>2</v>
      </c>
    </row>
    <row r="204" spans="1:10" x14ac:dyDescent="0.25">
      <c r="A204" t="s">
        <v>9</v>
      </c>
      <c r="B204">
        <v>2</v>
      </c>
      <c r="I204" t="s">
        <v>10</v>
      </c>
      <c r="J204">
        <f t="shared" si="4"/>
        <v>1</v>
      </c>
    </row>
    <row r="205" spans="1:10" x14ac:dyDescent="0.25">
      <c r="A205" t="s">
        <v>9</v>
      </c>
      <c r="B205">
        <v>2</v>
      </c>
      <c r="I205" t="s">
        <v>10</v>
      </c>
      <c r="J205">
        <f t="shared" si="4"/>
        <v>1</v>
      </c>
    </row>
    <row r="206" spans="1:10" x14ac:dyDescent="0.25">
      <c r="A206" t="s">
        <v>10</v>
      </c>
      <c r="B206">
        <v>1</v>
      </c>
      <c r="I206" t="s">
        <v>11</v>
      </c>
      <c r="J206">
        <f t="shared" si="4"/>
        <v>0</v>
      </c>
    </row>
    <row r="207" spans="1:10" x14ac:dyDescent="0.25">
      <c r="A207" t="s">
        <v>11</v>
      </c>
      <c r="B207">
        <v>0</v>
      </c>
      <c r="I207" t="s">
        <v>10</v>
      </c>
      <c r="J207">
        <f t="shared" si="4"/>
        <v>1</v>
      </c>
    </row>
    <row r="208" spans="1:10" x14ac:dyDescent="0.25">
      <c r="A208" t="s">
        <v>11</v>
      </c>
      <c r="B208">
        <v>0</v>
      </c>
      <c r="I208" t="s">
        <v>10</v>
      </c>
      <c r="J208">
        <f t="shared" si="4"/>
        <v>1</v>
      </c>
    </row>
    <row r="209" spans="1:10" x14ac:dyDescent="0.25">
      <c r="A209" t="s">
        <v>11</v>
      </c>
      <c r="B209">
        <v>0</v>
      </c>
      <c r="I209" t="s">
        <v>10</v>
      </c>
      <c r="J209">
        <f t="shared" si="4"/>
        <v>1</v>
      </c>
    </row>
    <row r="210" spans="1:10" x14ac:dyDescent="0.25">
      <c r="A210" t="s">
        <v>10</v>
      </c>
      <c r="B210">
        <v>1</v>
      </c>
      <c r="I210" t="s">
        <v>9</v>
      </c>
      <c r="J210">
        <f t="shared" si="4"/>
        <v>2</v>
      </c>
    </row>
    <row r="211" spans="1:10" x14ac:dyDescent="0.25">
      <c r="A211" t="s">
        <v>11</v>
      </c>
      <c r="B211">
        <v>0</v>
      </c>
      <c r="I211" t="s">
        <v>11</v>
      </c>
      <c r="J211">
        <f t="shared" si="4"/>
        <v>0</v>
      </c>
    </row>
    <row r="212" spans="1:10" x14ac:dyDescent="0.25">
      <c r="A212" t="s">
        <v>9</v>
      </c>
      <c r="B212">
        <v>2</v>
      </c>
      <c r="I212" t="s">
        <v>10</v>
      </c>
      <c r="J212">
        <f t="shared" si="4"/>
        <v>1</v>
      </c>
    </row>
    <row r="213" spans="1:10" x14ac:dyDescent="0.25">
      <c r="A213" t="s">
        <v>10</v>
      </c>
      <c r="B213">
        <v>1</v>
      </c>
      <c r="I213" t="s">
        <v>10</v>
      </c>
      <c r="J213">
        <f t="shared" si="4"/>
        <v>1</v>
      </c>
    </row>
    <row r="214" spans="1:10" x14ac:dyDescent="0.25">
      <c r="A214" t="s">
        <v>10</v>
      </c>
      <c r="B214">
        <v>1</v>
      </c>
      <c r="I214" t="s">
        <v>9</v>
      </c>
      <c r="J214">
        <f t="shared" si="4"/>
        <v>2</v>
      </c>
    </row>
    <row r="215" spans="1:10" x14ac:dyDescent="0.25">
      <c r="A215" t="s">
        <v>11</v>
      </c>
      <c r="B215">
        <v>0</v>
      </c>
      <c r="I215" t="s">
        <v>10</v>
      </c>
      <c r="J215">
        <f t="shared" si="4"/>
        <v>1</v>
      </c>
    </row>
    <row r="216" spans="1:10" x14ac:dyDescent="0.25">
      <c r="A216" t="s">
        <v>9</v>
      </c>
      <c r="B216">
        <v>2</v>
      </c>
      <c r="I216" t="s">
        <v>11</v>
      </c>
      <c r="J216">
        <f t="shared" si="4"/>
        <v>0</v>
      </c>
    </row>
    <row r="217" spans="1:10" x14ac:dyDescent="0.25">
      <c r="A217" t="s">
        <v>10</v>
      </c>
      <c r="B217">
        <v>1</v>
      </c>
      <c r="I217" t="s">
        <v>11</v>
      </c>
      <c r="J217">
        <f t="shared" si="4"/>
        <v>0</v>
      </c>
    </row>
    <row r="218" spans="1:10" x14ac:dyDescent="0.25">
      <c r="A218" t="s">
        <v>11</v>
      </c>
      <c r="B218">
        <v>0</v>
      </c>
      <c r="I218" t="s">
        <v>11</v>
      </c>
      <c r="J218">
        <f t="shared" si="4"/>
        <v>0</v>
      </c>
    </row>
    <row r="219" spans="1:10" x14ac:dyDescent="0.25">
      <c r="A219" t="s">
        <v>11</v>
      </c>
      <c r="B219">
        <v>0</v>
      </c>
      <c r="I219" t="s">
        <v>10</v>
      </c>
      <c r="J219">
        <f t="shared" si="4"/>
        <v>1</v>
      </c>
    </row>
    <row r="220" spans="1:10" x14ac:dyDescent="0.25">
      <c r="A220" t="s">
        <v>11</v>
      </c>
      <c r="B220">
        <v>0</v>
      </c>
      <c r="I220" t="s">
        <v>9</v>
      </c>
      <c r="J220">
        <f t="shared" si="4"/>
        <v>2</v>
      </c>
    </row>
    <row r="221" spans="1:10" x14ac:dyDescent="0.25">
      <c r="A221" t="s">
        <v>9</v>
      </c>
      <c r="B221">
        <v>2</v>
      </c>
      <c r="I221" t="s">
        <v>9</v>
      </c>
      <c r="J221">
        <f t="shared" si="4"/>
        <v>2</v>
      </c>
    </row>
    <row r="222" spans="1:10" x14ac:dyDescent="0.25">
      <c r="A222" t="s">
        <v>11</v>
      </c>
      <c r="B222">
        <v>0</v>
      </c>
      <c r="I222" t="s">
        <v>9</v>
      </c>
      <c r="J222">
        <f t="shared" si="4"/>
        <v>2</v>
      </c>
    </row>
    <row r="223" spans="1:10" x14ac:dyDescent="0.25">
      <c r="A223" t="s">
        <v>9</v>
      </c>
      <c r="B223">
        <v>2</v>
      </c>
      <c r="I223" t="s">
        <v>9</v>
      </c>
      <c r="J223">
        <f t="shared" si="4"/>
        <v>2</v>
      </c>
    </row>
    <row r="224" spans="1:10" x14ac:dyDescent="0.25">
      <c r="A224" t="s">
        <v>9</v>
      </c>
      <c r="B224">
        <v>2</v>
      </c>
      <c r="I224" t="s">
        <v>10</v>
      </c>
      <c r="J224">
        <f t="shared" si="4"/>
        <v>1</v>
      </c>
    </row>
    <row r="225" spans="1:10" x14ac:dyDescent="0.25">
      <c r="A225" t="s">
        <v>9</v>
      </c>
      <c r="B225">
        <v>2</v>
      </c>
      <c r="I225" t="s">
        <v>11</v>
      </c>
      <c r="J225">
        <f t="shared" si="4"/>
        <v>0</v>
      </c>
    </row>
    <row r="226" spans="1:10" x14ac:dyDescent="0.25">
      <c r="A226" t="s">
        <v>10</v>
      </c>
      <c r="B226">
        <v>1</v>
      </c>
      <c r="I226" t="s">
        <v>10</v>
      </c>
      <c r="J226">
        <f t="shared" si="4"/>
        <v>1</v>
      </c>
    </row>
    <row r="227" spans="1:10" x14ac:dyDescent="0.25">
      <c r="A227" t="s">
        <v>9</v>
      </c>
      <c r="B227">
        <v>2</v>
      </c>
      <c r="I227" t="s">
        <v>10</v>
      </c>
      <c r="J227">
        <f t="shared" si="4"/>
        <v>1</v>
      </c>
    </row>
    <row r="228" spans="1:10" x14ac:dyDescent="0.25">
      <c r="A228" t="s">
        <v>11</v>
      </c>
      <c r="B228">
        <v>0</v>
      </c>
      <c r="I228" t="s">
        <v>10</v>
      </c>
      <c r="J228">
        <f t="shared" si="4"/>
        <v>1</v>
      </c>
    </row>
    <row r="229" spans="1:10" x14ac:dyDescent="0.25">
      <c r="A229" t="s">
        <v>9</v>
      </c>
      <c r="B229">
        <v>2</v>
      </c>
      <c r="I229" t="s">
        <v>11</v>
      </c>
      <c r="J229">
        <f t="shared" si="4"/>
        <v>0</v>
      </c>
    </row>
    <row r="230" spans="1:10" x14ac:dyDescent="0.25">
      <c r="A230" t="s">
        <v>11</v>
      </c>
      <c r="B230">
        <v>0</v>
      </c>
      <c r="I230" t="s">
        <v>9</v>
      </c>
      <c r="J230">
        <f t="shared" si="4"/>
        <v>2</v>
      </c>
    </row>
    <row r="231" spans="1:10" x14ac:dyDescent="0.25">
      <c r="A231" t="s">
        <v>9</v>
      </c>
      <c r="B231">
        <v>2</v>
      </c>
      <c r="I231" t="s">
        <v>10</v>
      </c>
      <c r="J231">
        <f t="shared" si="4"/>
        <v>1</v>
      </c>
    </row>
    <row r="232" spans="1:10" x14ac:dyDescent="0.25">
      <c r="A232" t="s">
        <v>9</v>
      </c>
      <c r="B232">
        <v>2</v>
      </c>
      <c r="I232" t="s">
        <v>9</v>
      </c>
      <c r="J232">
        <f t="shared" si="4"/>
        <v>2</v>
      </c>
    </row>
    <row r="233" spans="1:10" x14ac:dyDescent="0.25">
      <c r="A233" t="s">
        <v>10</v>
      </c>
      <c r="B233">
        <v>1</v>
      </c>
      <c r="I233" t="s">
        <v>9</v>
      </c>
      <c r="J233">
        <f t="shared" si="4"/>
        <v>2</v>
      </c>
    </row>
    <row r="234" spans="1:10" x14ac:dyDescent="0.25">
      <c r="A234" t="s">
        <v>10</v>
      </c>
      <c r="B234">
        <v>1</v>
      </c>
      <c r="I234" t="s">
        <v>11</v>
      </c>
      <c r="J234">
        <f t="shared" si="4"/>
        <v>0</v>
      </c>
    </row>
    <row r="235" spans="1:10" x14ac:dyDescent="0.25">
      <c r="A235" t="s">
        <v>11</v>
      </c>
      <c r="B235">
        <v>0</v>
      </c>
      <c r="I235" t="s">
        <v>11</v>
      </c>
      <c r="J235">
        <f t="shared" si="4"/>
        <v>0</v>
      </c>
    </row>
    <row r="236" spans="1:10" x14ac:dyDescent="0.25">
      <c r="A236" t="s">
        <v>9</v>
      </c>
      <c r="B236">
        <v>2</v>
      </c>
      <c r="I236" t="s">
        <v>10</v>
      </c>
      <c r="J236">
        <f t="shared" si="4"/>
        <v>1</v>
      </c>
    </row>
    <row r="237" spans="1:10" x14ac:dyDescent="0.25">
      <c r="A237" t="s">
        <v>9</v>
      </c>
      <c r="B237">
        <v>2</v>
      </c>
      <c r="I237" t="s">
        <v>10</v>
      </c>
      <c r="J237">
        <f t="shared" si="4"/>
        <v>1</v>
      </c>
    </row>
    <row r="238" spans="1:10" x14ac:dyDescent="0.25">
      <c r="A238" t="s">
        <v>10</v>
      </c>
      <c r="B238">
        <v>1</v>
      </c>
      <c r="I238" t="s">
        <v>11</v>
      </c>
      <c r="J238">
        <f t="shared" si="4"/>
        <v>0</v>
      </c>
    </row>
    <row r="239" spans="1:10" x14ac:dyDescent="0.25">
      <c r="A239" t="s">
        <v>10</v>
      </c>
      <c r="B239">
        <v>1</v>
      </c>
      <c r="I239" t="s">
        <v>9</v>
      </c>
      <c r="J239">
        <f t="shared" si="4"/>
        <v>2</v>
      </c>
    </row>
    <row r="240" spans="1:10" x14ac:dyDescent="0.25">
      <c r="A240" t="s">
        <v>9</v>
      </c>
      <c r="B240">
        <v>2</v>
      </c>
      <c r="I240" t="s">
        <v>11</v>
      </c>
      <c r="J240">
        <f t="shared" si="4"/>
        <v>0</v>
      </c>
    </row>
    <row r="241" spans="1:10" x14ac:dyDescent="0.25">
      <c r="A241" t="s">
        <v>10</v>
      </c>
      <c r="B241">
        <v>1</v>
      </c>
      <c r="I241" t="s">
        <v>10</v>
      </c>
      <c r="J241">
        <f t="shared" si="4"/>
        <v>1</v>
      </c>
    </row>
    <row r="242" spans="1:10" x14ac:dyDescent="0.25">
      <c r="A242" t="s">
        <v>10</v>
      </c>
      <c r="B242">
        <v>1</v>
      </c>
      <c r="I242" t="s">
        <v>11</v>
      </c>
      <c r="J242">
        <f t="shared" si="4"/>
        <v>0</v>
      </c>
    </row>
    <row r="243" spans="1:10" x14ac:dyDescent="0.25">
      <c r="A243" t="s">
        <v>11</v>
      </c>
      <c r="B243">
        <v>0</v>
      </c>
      <c r="I243" t="s">
        <v>11</v>
      </c>
      <c r="J243">
        <f t="shared" si="4"/>
        <v>0</v>
      </c>
    </row>
    <row r="244" spans="1:10" x14ac:dyDescent="0.25">
      <c r="A244" t="s">
        <v>10</v>
      </c>
      <c r="B244">
        <v>1</v>
      </c>
      <c r="I244" t="s">
        <v>9</v>
      </c>
      <c r="J244">
        <f t="shared" si="4"/>
        <v>2</v>
      </c>
    </row>
    <row r="245" spans="1:10" x14ac:dyDescent="0.25">
      <c r="A245" t="s">
        <v>10</v>
      </c>
      <c r="B245">
        <v>1</v>
      </c>
      <c r="I245" t="s">
        <v>11</v>
      </c>
      <c r="J245">
        <f t="shared" si="4"/>
        <v>0</v>
      </c>
    </row>
    <row r="246" spans="1:10" x14ac:dyDescent="0.25">
      <c r="A246" t="s">
        <v>10</v>
      </c>
      <c r="B246">
        <v>1</v>
      </c>
      <c r="I246" t="s">
        <v>9</v>
      </c>
      <c r="J246">
        <f t="shared" si="4"/>
        <v>2</v>
      </c>
    </row>
    <row r="247" spans="1:10" x14ac:dyDescent="0.25">
      <c r="A247" t="s">
        <v>11</v>
      </c>
      <c r="B247">
        <v>0</v>
      </c>
      <c r="I247" t="s">
        <v>11</v>
      </c>
      <c r="J247">
        <f t="shared" si="4"/>
        <v>0</v>
      </c>
    </row>
    <row r="248" spans="1:10" x14ac:dyDescent="0.25">
      <c r="A248" t="s">
        <v>10</v>
      </c>
      <c r="B248">
        <v>1</v>
      </c>
      <c r="I248" t="s">
        <v>10</v>
      </c>
      <c r="J248">
        <f t="shared" si="4"/>
        <v>1</v>
      </c>
    </row>
    <row r="249" spans="1:10" x14ac:dyDescent="0.25">
      <c r="A249" t="s">
        <v>10</v>
      </c>
      <c r="B249">
        <v>1</v>
      </c>
      <c r="I249" t="s">
        <v>10</v>
      </c>
      <c r="J249">
        <f t="shared" si="4"/>
        <v>1</v>
      </c>
    </row>
    <row r="250" spans="1:10" x14ac:dyDescent="0.25">
      <c r="A250" t="s">
        <v>9</v>
      </c>
      <c r="B250">
        <v>2</v>
      </c>
      <c r="I250" t="s">
        <v>11</v>
      </c>
      <c r="J250">
        <f t="shared" si="4"/>
        <v>0</v>
      </c>
    </row>
    <row r="251" spans="1:10" x14ac:dyDescent="0.25">
      <c r="A251" t="s">
        <v>11</v>
      </c>
      <c r="B251">
        <v>0</v>
      </c>
      <c r="I251" t="s">
        <v>10</v>
      </c>
      <c r="J251">
        <f t="shared" si="4"/>
        <v>1</v>
      </c>
    </row>
    <row r="252" spans="1:10" x14ac:dyDescent="0.25">
      <c r="A252" t="s">
        <v>10</v>
      </c>
      <c r="B252">
        <v>1</v>
      </c>
      <c r="I252" t="s">
        <v>9</v>
      </c>
      <c r="J252">
        <f t="shared" si="4"/>
        <v>2</v>
      </c>
    </row>
    <row r="253" spans="1:10" x14ac:dyDescent="0.25">
      <c r="A253" t="s">
        <v>9</v>
      </c>
      <c r="B253">
        <v>2</v>
      </c>
      <c r="I253" t="s">
        <v>10</v>
      </c>
      <c r="J253">
        <f t="shared" si="4"/>
        <v>1</v>
      </c>
    </row>
    <row r="254" spans="1:10" x14ac:dyDescent="0.25">
      <c r="A254" t="s">
        <v>9</v>
      </c>
      <c r="B254">
        <v>2</v>
      </c>
      <c r="I254" t="s">
        <v>11</v>
      </c>
      <c r="J254">
        <f t="shared" si="4"/>
        <v>0</v>
      </c>
    </row>
    <row r="255" spans="1:10" x14ac:dyDescent="0.25">
      <c r="A255" t="s">
        <v>9</v>
      </c>
      <c r="B255">
        <v>2</v>
      </c>
      <c r="I255" t="s">
        <v>10</v>
      </c>
      <c r="J255">
        <f t="shared" si="4"/>
        <v>1</v>
      </c>
    </row>
    <row r="256" spans="1:10" x14ac:dyDescent="0.25">
      <c r="A256" t="s">
        <v>9</v>
      </c>
      <c r="B256">
        <v>2</v>
      </c>
      <c r="I256" t="s">
        <v>11</v>
      </c>
      <c r="J256">
        <f t="shared" si="4"/>
        <v>0</v>
      </c>
    </row>
    <row r="257" spans="1:10" x14ac:dyDescent="0.25">
      <c r="A257" t="s">
        <v>11</v>
      </c>
      <c r="B257">
        <v>0</v>
      </c>
      <c r="I257" t="s">
        <v>10</v>
      </c>
      <c r="J257">
        <f t="shared" si="4"/>
        <v>1</v>
      </c>
    </row>
    <row r="258" spans="1:10" x14ac:dyDescent="0.25">
      <c r="A258" t="s">
        <v>9</v>
      </c>
      <c r="B258">
        <v>2</v>
      </c>
      <c r="I258" t="s">
        <v>9</v>
      </c>
      <c r="J258">
        <f t="shared" ref="J258:J321" si="5">IF(I258="Agree", 2, IF(I258="Disagree", 0, IF(I258="Neutral", 1, "Unknown")))</f>
        <v>2</v>
      </c>
    </row>
    <row r="259" spans="1:10" x14ac:dyDescent="0.25">
      <c r="A259" t="s">
        <v>11</v>
      </c>
      <c r="B259">
        <v>0</v>
      </c>
      <c r="I259" t="s">
        <v>10</v>
      </c>
      <c r="J259">
        <f t="shared" si="5"/>
        <v>1</v>
      </c>
    </row>
    <row r="260" spans="1:10" x14ac:dyDescent="0.25">
      <c r="A260" t="s">
        <v>11</v>
      </c>
      <c r="B260">
        <v>0</v>
      </c>
      <c r="I260" t="s">
        <v>9</v>
      </c>
      <c r="J260">
        <f t="shared" si="5"/>
        <v>2</v>
      </c>
    </row>
    <row r="261" spans="1:10" x14ac:dyDescent="0.25">
      <c r="A261" t="s">
        <v>9</v>
      </c>
      <c r="B261">
        <v>2</v>
      </c>
      <c r="I261" t="s">
        <v>9</v>
      </c>
      <c r="J261">
        <f t="shared" si="5"/>
        <v>2</v>
      </c>
    </row>
    <row r="262" spans="1:10" x14ac:dyDescent="0.25">
      <c r="A262" t="s">
        <v>9</v>
      </c>
      <c r="B262">
        <v>2</v>
      </c>
      <c r="I262" t="s">
        <v>10</v>
      </c>
      <c r="J262">
        <f t="shared" si="5"/>
        <v>1</v>
      </c>
    </row>
    <row r="263" spans="1:10" x14ac:dyDescent="0.25">
      <c r="A263" t="s">
        <v>10</v>
      </c>
      <c r="B263">
        <v>1</v>
      </c>
      <c r="I263" t="s">
        <v>11</v>
      </c>
      <c r="J263">
        <f t="shared" si="5"/>
        <v>0</v>
      </c>
    </row>
    <row r="264" spans="1:10" x14ac:dyDescent="0.25">
      <c r="A264" t="s">
        <v>9</v>
      </c>
      <c r="B264">
        <v>2</v>
      </c>
      <c r="I264" t="s">
        <v>11</v>
      </c>
      <c r="J264">
        <f t="shared" si="5"/>
        <v>0</v>
      </c>
    </row>
    <row r="265" spans="1:10" x14ac:dyDescent="0.25">
      <c r="A265" t="s">
        <v>11</v>
      </c>
      <c r="B265">
        <v>0</v>
      </c>
      <c r="I265" t="s">
        <v>10</v>
      </c>
      <c r="J265">
        <f t="shared" si="5"/>
        <v>1</v>
      </c>
    </row>
    <row r="266" spans="1:10" x14ac:dyDescent="0.25">
      <c r="A266" t="s">
        <v>11</v>
      </c>
      <c r="B266">
        <v>0</v>
      </c>
      <c r="I266" t="s">
        <v>10</v>
      </c>
      <c r="J266">
        <f t="shared" si="5"/>
        <v>1</v>
      </c>
    </row>
    <row r="267" spans="1:10" x14ac:dyDescent="0.25">
      <c r="A267" t="s">
        <v>9</v>
      </c>
      <c r="B267">
        <v>2</v>
      </c>
      <c r="I267" t="s">
        <v>9</v>
      </c>
      <c r="J267">
        <f t="shared" si="5"/>
        <v>2</v>
      </c>
    </row>
    <row r="268" spans="1:10" x14ac:dyDescent="0.25">
      <c r="A268" t="s">
        <v>10</v>
      </c>
      <c r="B268">
        <v>1</v>
      </c>
      <c r="I268" t="s">
        <v>11</v>
      </c>
      <c r="J268">
        <f t="shared" si="5"/>
        <v>0</v>
      </c>
    </row>
    <row r="269" spans="1:10" x14ac:dyDescent="0.25">
      <c r="A269" t="s">
        <v>9</v>
      </c>
      <c r="B269">
        <v>2</v>
      </c>
      <c r="I269" t="s">
        <v>9</v>
      </c>
      <c r="J269">
        <f t="shared" si="5"/>
        <v>2</v>
      </c>
    </row>
    <row r="270" spans="1:10" x14ac:dyDescent="0.25">
      <c r="A270" t="s">
        <v>9</v>
      </c>
      <c r="B270">
        <v>2</v>
      </c>
      <c r="I270" t="s">
        <v>9</v>
      </c>
      <c r="J270">
        <f t="shared" si="5"/>
        <v>2</v>
      </c>
    </row>
    <row r="271" spans="1:10" x14ac:dyDescent="0.25">
      <c r="A271" t="s">
        <v>9</v>
      </c>
      <c r="B271">
        <v>2</v>
      </c>
      <c r="I271" t="s">
        <v>10</v>
      </c>
      <c r="J271">
        <f t="shared" si="5"/>
        <v>1</v>
      </c>
    </row>
    <row r="272" spans="1:10" x14ac:dyDescent="0.25">
      <c r="A272" t="s">
        <v>10</v>
      </c>
      <c r="B272">
        <v>1</v>
      </c>
      <c r="I272" t="s">
        <v>10</v>
      </c>
      <c r="J272">
        <f t="shared" si="5"/>
        <v>1</v>
      </c>
    </row>
    <row r="273" spans="1:10" x14ac:dyDescent="0.25">
      <c r="A273" t="s">
        <v>10</v>
      </c>
      <c r="B273">
        <v>1</v>
      </c>
      <c r="I273" t="s">
        <v>11</v>
      </c>
      <c r="J273">
        <f t="shared" si="5"/>
        <v>0</v>
      </c>
    </row>
    <row r="274" spans="1:10" x14ac:dyDescent="0.25">
      <c r="A274" t="s">
        <v>11</v>
      </c>
      <c r="B274">
        <v>0</v>
      </c>
      <c r="I274" t="s">
        <v>10</v>
      </c>
      <c r="J274">
        <f t="shared" si="5"/>
        <v>1</v>
      </c>
    </row>
    <row r="275" spans="1:10" x14ac:dyDescent="0.25">
      <c r="A275" t="s">
        <v>11</v>
      </c>
      <c r="B275">
        <v>0</v>
      </c>
      <c r="I275" t="s">
        <v>9</v>
      </c>
      <c r="J275">
        <f t="shared" si="5"/>
        <v>2</v>
      </c>
    </row>
    <row r="276" spans="1:10" x14ac:dyDescent="0.25">
      <c r="A276" t="s">
        <v>9</v>
      </c>
      <c r="B276">
        <v>2</v>
      </c>
      <c r="I276" t="s">
        <v>9</v>
      </c>
      <c r="J276">
        <f t="shared" si="5"/>
        <v>2</v>
      </c>
    </row>
    <row r="277" spans="1:10" x14ac:dyDescent="0.25">
      <c r="A277" t="s">
        <v>10</v>
      </c>
      <c r="B277">
        <v>1</v>
      </c>
      <c r="I277" t="s">
        <v>11</v>
      </c>
      <c r="J277">
        <f t="shared" si="5"/>
        <v>0</v>
      </c>
    </row>
    <row r="278" spans="1:10" x14ac:dyDescent="0.25">
      <c r="A278" t="s">
        <v>9</v>
      </c>
      <c r="B278">
        <v>2</v>
      </c>
      <c r="I278" t="s">
        <v>11</v>
      </c>
      <c r="J278">
        <f t="shared" si="5"/>
        <v>0</v>
      </c>
    </row>
    <row r="279" spans="1:10" x14ac:dyDescent="0.25">
      <c r="A279" t="s">
        <v>9</v>
      </c>
      <c r="B279">
        <v>2</v>
      </c>
      <c r="I279" t="s">
        <v>10</v>
      </c>
      <c r="J279">
        <f t="shared" si="5"/>
        <v>1</v>
      </c>
    </row>
    <row r="280" spans="1:10" x14ac:dyDescent="0.25">
      <c r="A280" t="s">
        <v>10</v>
      </c>
      <c r="B280">
        <v>1</v>
      </c>
      <c r="I280" t="s">
        <v>11</v>
      </c>
      <c r="J280">
        <f t="shared" si="5"/>
        <v>0</v>
      </c>
    </row>
    <row r="281" spans="1:10" x14ac:dyDescent="0.25">
      <c r="A281" t="s">
        <v>10</v>
      </c>
      <c r="B281">
        <v>1</v>
      </c>
      <c r="I281" t="s">
        <v>10</v>
      </c>
      <c r="J281">
        <f t="shared" si="5"/>
        <v>1</v>
      </c>
    </row>
    <row r="282" spans="1:10" x14ac:dyDescent="0.25">
      <c r="A282" t="s">
        <v>10</v>
      </c>
      <c r="B282">
        <v>1</v>
      </c>
      <c r="I282" t="s">
        <v>10</v>
      </c>
      <c r="J282">
        <f t="shared" si="5"/>
        <v>1</v>
      </c>
    </row>
    <row r="283" spans="1:10" x14ac:dyDescent="0.25">
      <c r="A283" t="s">
        <v>9</v>
      </c>
      <c r="B283">
        <v>2</v>
      </c>
      <c r="I283" t="s">
        <v>10</v>
      </c>
      <c r="J283">
        <f t="shared" si="5"/>
        <v>1</v>
      </c>
    </row>
    <row r="284" spans="1:10" x14ac:dyDescent="0.25">
      <c r="A284" t="s">
        <v>9</v>
      </c>
      <c r="B284">
        <v>2</v>
      </c>
      <c r="I284" t="s">
        <v>11</v>
      </c>
      <c r="J284">
        <f t="shared" si="5"/>
        <v>0</v>
      </c>
    </row>
    <row r="285" spans="1:10" x14ac:dyDescent="0.25">
      <c r="A285" t="s">
        <v>10</v>
      </c>
      <c r="B285">
        <v>1</v>
      </c>
      <c r="I285" t="s">
        <v>11</v>
      </c>
      <c r="J285">
        <f t="shared" si="5"/>
        <v>0</v>
      </c>
    </row>
    <row r="286" spans="1:10" x14ac:dyDescent="0.25">
      <c r="A286" t="s">
        <v>10</v>
      </c>
      <c r="B286">
        <v>1</v>
      </c>
      <c r="I286" t="s">
        <v>9</v>
      </c>
      <c r="J286">
        <f t="shared" si="5"/>
        <v>2</v>
      </c>
    </row>
    <row r="287" spans="1:10" x14ac:dyDescent="0.25">
      <c r="A287" t="s">
        <v>10</v>
      </c>
      <c r="B287">
        <v>1</v>
      </c>
      <c r="I287" t="s">
        <v>11</v>
      </c>
      <c r="J287">
        <f t="shared" si="5"/>
        <v>0</v>
      </c>
    </row>
    <row r="288" spans="1:10" x14ac:dyDescent="0.25">
      <c r="A288" t="s">
        <v>9</v>
      </c>
      <c r="B288">
        <v>2</v>
      </c>
      <c r="I288" t="s">
        <v>10</v>
      </c>
      <c r="J288">
        <f t="shared" si="5"/>
        <v>1</v>
      </c>
    </row>
    <row r="289" spans="1:10" x14ac:dyDescent="0.25">
      <c r="A289" t="s">
        <v>10</v>
      </c>
      <c r="B289">
        <v>1</v>
      </c>
      <c r="I289" t="s">
        <v>9</v>
      </c>
      <c r="J289">
        <f t="shared" si="5"/>
        <v>2</v>
      </c>
    </row>
    <row r="290" spans="1:10" x14ac:dyDescent="0.25">
      <c r="A290" t="s">
        <v>11</v>
      </c>
      <c r="B290">
        <v>0</v>
      </c>
      <c r="I290" t="s">
        <v>9</v>
      </c>
      <c r="J290">
        <f t="shared" si="5"/>
        <v>2</v>
      </c>
    </row>
    <row r="291" spans="1:10" x14ac:dyDescent="0.25">
      <c r="A291" t="s">
        <v>10</v>
      </c>
      <c r="B291">
        <v>1</v>
      </c>
      <c r="I291" t="s">
        <v>9</v>
      </c>
      <c r="J291">
        <f t="shared" si="5"/>
        <v>2</v>
      </c>
    </row>
    <row r="292" spans="1:10" x14ac:dyDescent="0.25">
      <c r="A292" t="s">
        <v>10</v>
      </c>
      <c r="B292">
        <v>1</v>
      </c>
      <c r="I292" t="s">
        <v>10</v>
      </c>
      <c r="J292">
        <f t="shared" si="5"/>
        <v>1</v>
      </c>
    </row>
    <row r="293" spans="1:10" x14ac:dyDescent="0.25">
      <c r="A293" t="s">
        <v>11</v>
      </c>
      <c r="B293">
        <v>0</v>
      </c>
      <c r="I293" t="s">
        <v>10</v>
      </c>
      <c r="J293">
        <f t="shared" si="5"/>
        <v>1</v>
      </c>
    </row>
    <row r="294" spans="1:10" x14ac:dyDescent="0.25">
      <c r="A294" t="s">
        <v>11</v>
      </c>
      <c r="B294">
        <v>0</v>
      </c>
      <c r="I294" t="s">
        <v>10</v>
      </c>
      <c r="J294">
        <f t="shared" si="5"/>
        <v>1</v>
      </c>
    </row>
    <row r="295" spans="1:10" x14ac:dyDescent="0.25">
      <c r="A295" t="s">
        <v>9</v>
      </c>
      <c r="B295">
        <v>2</v>
      </c>
      <c r="I295" t="s">
        <v>9</v>
      </c>
      <c r="J295">
        <f t="shared" si="5"/>
        <v>2</v>
      </c>
    </row>
    <row r="296" spans="1:10" x14ac:dyDescent="0.25">
      <c r="A296" t="s">
        <v>11</v>
      </c>
      <c r="B296">
        <v>0</v>
      </c>
      <c r="I296" t="s">
        <v>10</v>
      </c>
      <c r="J296">
        <f t="shared" si="5"/>
        <v>1</v>
      </c>
    </row>
    <row r="297" spans="1:10" x14ac:dyDescent="0.25">
      <c r="A297" t="s">
        <v>11</v>
      </c>
      <c r="B297">
        <v>0</v>
      </c>
      <c r="I297" t="s">
        <v>9</v>
      </c>
      <c r="J297">
        <f t="shared" si="5"/>
        <v>2</v>
      </c>
    </row>
    <row r="298" spans="1:10" x14ac:dyDescent="0.25">
      <c r="A298" t="s">
        <v>11</v>
      </c>
      <c r="B298">
        <v>0</v>
      </c>
      <c r="I298" t="s">
        <v>10</v>
      </c>
      <c r="J298">
        <f t="shared" si="5"/>
        <v>1</v>
      </c>
    </row>
    <row r="299" spans="1:10" x14ac:dyDescent="0.25">
      <c r="A299" t="s">
        <v>11</v>
      </c>
      <c r="B299">
        <v>0</v>
      </c>
      <c r="I299" t="s">
        <v>11</v>
      </c>
      <c r="J299">
        <f t="shared" si="5"/>
        <v>0</v>
      </c>
    </row>
    <row r="300" spans="1:10" x14ac:dyDescent="0.25">
      <c r="A300" t="s">
        <v>10</v>
      </c>
      <c r="B300">
        <v>1</v>
      </c>
      <c r="I300" t="s">
        <v>11</v>
      </c>
      <c r="J300">
        <f t="shared" si="5"/>
        <v>0</v>
      </c>
    </row>
    <row r="301" spans="1:10" x14ac:dyDescent="0.25">
      <c r="A301" t="s">
        <v>10</v>
      </c>
      <c r="B301">
        <v>1</v>
      </c>
      <c r="I301" t="s">
        <v>9</v>
      </c>
      <c r="J301">
        <f t="shared" si="5"/>
        <v>2</v>
      </c>
    </row>
    <row r="302" spans="1:10" x14ac:dyDescent="0.25">
      <c r="A302" t="s">
        <v>10</v>
      </c>
      <c r="B302">
        <v>1</v>
      </c>
      <c r="I302" t="s">
        <v>11</v>
      </c>
      <c r="J302">
        <f t="shared" si="5"/>
        <v>0</v>
      </c>
    </row>
    <row r="303" spans="1:10" x14ac:dyDescent="0.25">
      <c r="A303" t="s">
        <v>11</v>
      </c>
      <c r="B303">
        <v>0</v>
      </c>
      <c r="I303" t="s">
        <v>11</v>
      </c>
      <c r="J303">
        <f t="shared" si="5"/>
        <v>0</v>
      </c>
    </row>
    <row r="304" spans="1:10" x14ac:dyDescent="0.25">
      <c r="A304" t="s">
        <v>10</v>
      </c>
      <c r="B304">
        <v>1</v>
      </c>
      <c r="I304" t="s">
        <v>9</v>
      </c>
      <c r="J304">
        <f t="shared" si="5"/>
        <v>2</v>
      </c>
    </row>
    <row r="305" spans="1:10" x14ac:dyDescent="0.25">
      <c r="A305" t="s">
        <v>9</v>
      </c>
      <c r="B305">
        <v>2</v>
      </c>
      <c r="I305" t="s">
        <v>9</v>
      </c>
      <c r="J305">
        <f t="shared" si="5"/>
        <v>2</v>
      </c>
    </row>
    <row r="306" spans="1:10" x14ac:dyDescent="0.25">
      <c r="A306" t="s">
        <v>9</v>
      </c>
      <c r="B306">
        <v>2</v>
      </c>
      <c r="I306" t="s">
        <v>10</v>
      </c>
      <c r="J306">
        <f t="shared" si="5"/>
        <v>1</v>
      </c>
    </row>
    <row r="307" spans="1:10" x14ac:dyDescent="0.25">
      <c r="A307" t="s">
        <v>11</v>
      </c>
      <c r="B307">
        <v>0</v>
      </c>
      <c r="I307" t="s">
        <v>9</v>
      </c>
      <c r="J307">
        <f t="shared" si="5"/>
        <v>2</v>
      </c>
    </row>
    <row r="308" spans="1:10" x14ac:dyDescent="0.25">
      <c r="A308" t="s">
        <v>9</v>
      </c>
      <c r="B308">
        <v>2</v>
      </c>
      <c r="I308" t="s">
        <v>11</v>
      </c>
      <c r="J308">
        <f t="shared" si="5"/>
        <v>0</v>
      </c>
    </row>
    <row r="309" spans="1:10" x14ac:dyDescent="0.25">
      <c r="A309" t="s">
        <v>10</v>
      </c>
      <c r="B309">
        <v>1</v>
      </c>
      <c r="I309" t="s">
        <v>9</v>
      </c>
      <c r="J309">
        <f t="shared" si="5"/>
        <v>2</v>
      </c>
    </row>
    <row r="310" spans="1:10" x14ac:dyDescent="0.25">
      <c r="A310" t="s">
        <v>10</v>
      </c>
      <c r="B310">
        <v>1</v>
      </c>
      <c r="I310" t="s">
        <v>10</v>
      </c>
      <c r="J310">
        <f t="shared" si="5"/>
        <v>1</v>
      </c>
    </row>
    <row r="311" spans="1:10" x14ac:dyDescent="0.25">
      <c r="A311" t="s">
        <v>9</v>
      </c>
      <c r="B311">
        <v>2</v>
      </c>
      <c r="I311" t="s">
        <v>10</v>
      </c>
      <c r="J311">
        <f t="shared" si="5"/>
        <v>1</v>
      </c>
    </row>
    <row r="312" spans="1:10" x14ac:dyDescent="0.25">
      <c r="A312" t="s">
        <v>9</v>
      </c>
      <c r="B312">
        <v>2</v>
      </c>
      <c r="I312" t="s">
        <v>11</v>
      </c>
      <c r="J312">
        <f t="shared" si="5"/>
        <v>0</v>
      </c>
    </row>
    <row r="313" spans="1:10" x14ac:dyDescent="0.25">
      <c r="A313" t="s">
        <v>11</v>
      </c>
      <c r="B313">
        <v>0</v>
      </c>
      <c r="I313" t="s">
        <v>11</v>
      </c>
      <c r="J313">
        <f t="shared" si="5"/>
        <v>0</v>
      </c>
    </row>
    <row r="314" spans="1:10" x14ac:dyDescent="0.25">
      <c r="A314" t="s">
        <v>10</v>
      </c>
      <c r="B314">
        <v>1</v>
      </c>
      <c r="I314" t="s">
        <v>10</v>
      </c>
      <c r="J314">
        <f t="shared" si="5"/>
        <v>1</v>
      </c>
    </row>
    <row r="315" spans="1:10" x14ac:dyDescent="0.25">
      <c r="A315" t="s">
        <v>10</v>
      </c>
      <c r="B315">
        <v>1</v>
      </c>
      <c r="I315" t="s">
        <v>10</v>
      </c>
      <c r="J315">
        <f t="shared" si="5"/>
        <v>1</v>
      </c>
    </row>
    <row r="316" spans="1:10" x14ac:dyDescent="0.25">
      <c r="A316" t="s">
        <v>11</v>
      </c>
      <c r="B316">
        <v>0</v>
      </c>
      <c r="I316" t="s">
        <v>11</v>
      </c>
      <c r="J316">
        <f t="shared" si="5"/>
        <v>0</v>
      </c>
    </row>
    <row r="317" spans="1:10" x14ac:dyDescent="0.25">
      <c r="A317" t="s">
        <v>9</v>
      </c>
      <c r="B317">
        <v>2</v>
      </c>
      <c r="I317" t="s">
        <v>11</v>
      </c>
      <c r="J317">
        <f t="shared" si="5"/>
        <v>0</v>
      </c>
    </row>
    <row r="318" spans="1:10" x14ac:dyDescent="0.25">
      <c r="A318" t="s">
        <v>10</v>
      </c>
      <c r="B318">
        <v>1</v>
      </c>
      <c r="I318" t="s">
        <v>11</v>
      </c>
      <c r="J318">
        <f t="shared" si="5"/>
        <v>0</v>
      </c>
    </row>
    <row r="319" spans="1:10" x14ac:dyDescent="0.25">
      <c r="A319" t="s">
        <v>11</v>
      </c>
      <c r="B319">
        <v>0</v>
      </c>
      <c r="I319" t="s">
        <v>11</v>
      </c>
      <c r="J319">
        <f t="shared" si="5"/>
        <v>0</v>
      </c>
    </row>
    <row r="320" spans="1:10" x14ac:dyDescent="0.25">
      <c r="A320" t="s">
        <v>9</v>
      </c>
      <c r="B320">
        <v>2</v>
      </c>
      <c r="I320" t="s">
        <v>10</v>
      </c>
      <c r="J320">
        <f t="shared" si="5"/>
        <v>1</v>
      </c>
    </row>
    <row r="321" spans="1:10" x14ac:dyDescent="0.25">
      <c r="A321" t="s">
        <v>11</v>
      </c>
      <c r="B321">
        <v>0</v>
      </c>
      <c r="I321" t="s">
        <v>11</v>
      </c>
      <c r="J321">
        <f t="shared" si="5"/>
        <v>0</v>
      </c>
    </row>
    <row r="322" spans="1:10" x14ac:dyDescent="0.25">
      <c r="A322" t="s">
        <v>9</v>
      </c>
      <c r="B322">
        <v>2</v>
      </c>
      <c r="I322" t="s">
        <v>9</v>
      </c>
      <c r="J322">
        <f t="shared" ref="J322:J385" si="6">IF(I322="Agree", 2, IF(I322="Disagree", 0, IF(I322="Neutral", 1, "Unknown")))</f>
        <v>2</v>
      </c>
    </row>
    <row r="323" spans="1:10" x14ac:dyDescent="0.25">
      <c r="A323" t="s">
        <v>10</v>
      </c>
      <c r="B323">
        <v>1</v>
      </c>
      <c r="I323" t="s">
        <v>10</v>
      </c>
      <c r="J323">
        <f t="shared" si="6"/>
        <v>1</v>
      </c>
    </row>
    <row r="324" spans="1:10" x14ac:dyDescent="0.25">
      <c r="A324" t="s">
        <v>10</v>
      </c>
      <c r="B324">
        <v>1</v>
      </c>
      <c r="I324" t="s">
        <v>10</v>
      </c>
      <c r="J324">
        <f t="shared" si="6"/>
        <v>1</v>
      </c>
    </row>
    <row r="325" spans="1:10" x14ac:dyDescent="0.25">
      <c r="A325" t="s">
        <v>9</v>
      </c>
      <c r="B325">
        <v>2</v>
      </c>
      <c r="I325" t="s">
        <v>9</v>
      </c>
      <c r="J325">
        <f t="shared" si="6"/>
        <v>2</v>
      </c>
    </row>
    <row r="326" spans="1:10" x14ac:dyDescent="0.25">
      <c r="A326" t="s">
        <v>10</v>
      </c>
      <c r="B326">
        <v>1</v>
      </c>
      <c r="I326" t="s">
        <v>9</v>
      </c>
      <c r="J326">
        <f t="shared" si="6"/>
        <v>2</v>
      </c>
    </row>
    <row r="327" spans="1:10" x14ac:dyDescent="0.25">
      <c r="A327" t="s">
        <v>9</v>
      </c>
      <c r="B327">
        <v>2</v>
      </c>
      <c r="I327" t="s">
        <v>10</v>
      </c>
      <c r="J327">
        <f t="shared" si="6"/>
        <v>1</v>
      </c>
    </row>
    <row r="328" spans="1:10" x14ac:dyDescent="0.25">
      <c r="A328" t="s">
        <v>9</v>
      </c>
      <c r="B328">
        <v>2</v>
      </c>
      <c r="I328" t="s">
        <v>9</v>
      </c>
      <c r="J328">
        <f t="shared" si="6"/>
        <v>2</v>
      </c>
    </row>
    <row r="329" spans="1:10" x14ac:dyDescent="0.25">
      <c r="A329" t="s">
        <v>10</v>
      </c>
      <c r="B329">
        <v>1</v>
      </c>
      <c r="I329" t="s">
        <v>11</v>
      </c>
      <c r="J329">
        <f t="shared" si="6"/>
        <v>0</v>
      </c>
    </row>
    <row r="330" spans="1:10" x14ac:dyDescent="0.25">
      <c r="A330" t="s">
        <v>9</v>
      </c>
      <c r="B330">
        <v>2</v>
      </c>
      <c r="I330" t="s">
        <v>10</v>
      </c>
      <c r="J330">
        <f t="shared" si="6"/>
        <v>1</v>
      </c>
    </row>
    <row r="331" spans="1:10" x14ac:dyDescent="0.25">
      <c r="A331" t="s">
        <v>10</v>
      </c>
      <c r="B331">
        <v>1</v>
      </c>
      <c r="I331" t="s">
        <v>10</v>
      </c>
      <c r="J331">
        <f t="shared" si="6"/>
        <v>1</v>
      </c>
    </row>
    <row r="332" spans="1:10" x14ac:dyDescent="0.25">
      <c r="A332" t="s">
        <v>9</v>
      </c>
      <c r="B332">
        <v>2</v>
      </c>
      <c r="I332" t="s">
        <v>10</v>
      </c>
      <c r="J332">
        <f t="shared" si="6"/>
        <v>1</v>
      </c>
    </row>
    <row r="333" spans="1:10" x14ac:dyDescent="0.25">
      <c r="A333" t="s">
        <v>11</v>
      </c>
      <c r="B333">
        <v>0</v>
      </c>
      <c r="I333" t="s">
        <v>9</v>
      </c>
      <c r="J333">
        <f t="shared" si="6"/>
        <v>2</v>
      </c>
    </row>
    <row r="334" spans="1:10" x14ac:dyDescent="0.25">
      <c r="A334" t="s">
        <v>11</v>
      </c>
      <c r="B334">
        <v>0</v>
      </c>
      <c r="I334" t="s">
        <v>10</v>
      </c>
      <c r="J334">
        <f t="shared" si="6"/>
        <v>1</v>
      </c>
    </row>
    <row r="335" spans="1:10" x14ac:dyDescent="0.25">
      <c r="A335" t="s">
        <v>11</v>
      </c>
      <c r="B335">
        <v>0</v>
      </c>
      <c r="I335" t="s">
        <v>11</v>
      </c>
      <c r="J335">
        <f t="shared" si="6"/>
        <v>0</v>
      </c>
    </row>
    <row r="336" spans="1:10" x14ac:dyDescent="0.25">
      <c r="A336" t="s">
        <v>11</v>
      </c>
      <c r="B336">
        <v>0</v>
      </c>
      <c r="I336" t="s">
        <v>11</v>
      </c>
      <c r="J336">
        <f t="shared" si="6"/>
        <v>0</v>
      </c>
    </row>
    <row r="337" spans="1:10" x14ac:dyDescent="0.25">
      <c r="A337" t="s">
        <v>10</v>
      </c>
      <c r="B337">
        <v>1</v>
      </c>
      <c r="I337" t="s">
        <v>10</v>
      </c>
      <c r="J337">
        <f t="shared" si="6"/>
        <v>1</v>
      </c>
    </row>
    <row r="338" spans="1:10" x14ac:dyDescent="0.25">
      <c r="A338" t="s">
        <v>11</v>
      </c>
      <c r="B338">
        <v>0</v>
      </c>
      <c r="I338" t="s">
        <v>10</v>
      </c>
      <c r="J338">
        <f t="shared" si="6"/>
        <v>1</v>
      </c>
    </row>
    <row r="339" spans="1:10" x14ac:dyDescent="0.25">
      <c r="A339" t="s">
        <v>10</v>
      </c>
      <c r="B339">
        <v>1</v>
      </c>
      <c r="I339" t="s">
        <v>9</v>
      </c>
      <c r="J339">
        <f t="shared" si="6"/>
        <v>2</v>
      </c>
    </row>
    <row r="340" spans="1:10" x14ac:dyDescent="0.25">
      <c r="A340" t="s">
        <v>11</v>
      </c>
      <c r="B340">
        <v>0</v>
      </c>
      <c r="I340" t="s">
        <v>10</v>
      </c>
      <c r="J340">
        <f t="shared" si="6"/>
        <v>1</v>
      </c>
    </row>
    <row r="341" spans="1:10" x14ac:dyDescent="0.25">
      <c r="A341" t="s">
        <v>11</v>
      </c>
      <c r="B341">
        <v>0</v>
      </c>
      <c r="I341" t="s">
        <v>9</v>
      </c>
      <c r="J341">
        <f t="shared" si="6"/>
        <v>2</v>
      </c>
    </row>
    <row r="342" spans="1:10" x14ac:dyDescent="0.25">
      <c r="A342" t="s">
        <v>11</v>
      </c>
      <c r="B342">
        <v>0</v>
      </c>
      <c r="I342" t="s">
        <v>11</v>
      </c>
      <c r="J342">
        <f t="shared" si="6"/>
        <v>0</v>
      </c>
    </row>
    <row r="343" spans="1:10" x14ac:dyDescent="0.25">
      <c r="A343" t="s">
        <v>10</v>
      </c>
      <c r="B343">
        <v>1</v>
      </c>
      <c r="I343" t="s">
        <v>10</v>
      </c>
      <c r="J343">
        <f t="shared" si="6"/>
        <v>1</v>
      </c>
    </row>
    <row r="344" spans="1:10" x14ac:dyDescent="0.25">
      <c r="A344" t="s">
        <v>11</v>
      </c>
      <c r="B344">
        <v>0</v>
      </c>
      <c r="I344" t="s">
        <v>10</v>
      </c>
      <c r="J344">
        <f t="shared" si="6"/>
        <v>1</v>
      </c>
    </row>
    <row r="345" spans="1:10" x14ac:dyDescent="0.25">
      <c r="A345" t="s">
        <v>9</v>
      </c>
      <c r="B345">
        <v>2</v>
      </c>
      <c r="I345" t="s">
        <v>9</v>
      </c>
      <c r="J345">
        <f t="shared" si="6"/>
        <v>2</v>
      </c>
    </row>
    <row r="346" spans="1:10" x14ac:dyDescent="0.25">
      <c r="A346" t="s">
        <v>9</v>
      </c>
      <c r="B346">
        <v>2</v>
      </c>
      <c r="I346" t="s">
        <v>9</v>
      </c>
      <c r="J346">
        <f t="shared" si="6"/>
        <v>2</v>
      </c>
    </row>
    <row r="347" spans="1:10" x14ac:dyDescent="0.25">
      <c r="A347" t="s">
        <v>9</v>
      </c>
      <c r="B347">
        <v>2</v>
      </c>
      <c r="I347" t="s">
        <v>11</v>
      </c>
      <c r="J347">
        <f t="shared" si="6"/>
        <v>0</v>
      </c>
    </row>
    <row r="348" spans="1:10" x14ac:dyDescent="0.25">
      <c r="A348" t="s">
        <v>9</v>
      </c>
      <c r="B348">
        <v>2</v>
      </c>
      <c r="I348" t="s">
        <v>10</v>
      </c>
      <c r="J348">
        <f t="shared" si="6"/>
        <v>1</v>
      </c>
    </row>
    <row r="349" spans="1:10" x14ac:dyDescent="0.25">
      <c r="A349" t="s">
        <v>11</v>
      </c>
      <c r="B349">
        <v>0</v>
      </c>
      <c r="I349" t="s">
        <v>10</v>
      </c>
      <c r="J349">
        <f t="shared" si="6"/>
        <v>1</v>
      </c>
    </row>
    <row r="350" spans="1:10" x14ac:dyDescent="0.25">
      <c r="A350" t="s">
        <v>9</v>
      </c>
      <c r="B350">
        <v>2</v>
      </c>
      <c r="I350" t="s">
        <v>9</v>
      </c>
      <c r="J350">
        <f t="shared" si="6"/>
        <v>2</v>
      </c>
    </row>
    <row r="351" spans="1:10" x14ac:dyDescent="0.25">
      <c r="A351" t="s">
        <v>10</v>
      </c>
      <c r="B351">
        <v>1</v>
      </c>
      <c r="I351" t="s">
        <v>9</v>
      </c>
      <c r="J351">
        <f t="shared" si="6"/>
        <v>2</v>
      </c>
    </row>
    <row r="352" spans="1:10" x14ac:dyDescent="0.25">
      <c r="A352" t="s">
        <v>10</v>
      </c>
      <c r="B352">
        <v>1</v>
      </c>
      <c r="I352" t="s">
        <v>9</v>
      </c>
      <c r="J352">
        <f t="shared" si="6"/>
        <v>2</v>
      </c>
    </row>
    <row r="353" spans="1:10" x14ac:dyDescent="0.25">
      <c r="A353" t="s">
        <v>10</v>
      </c>
      <c r="B353">
        <v>1</v>
      </c>
      <c r="I353" t="s">
        <v>10</v>
      </c>
      <c r="J353">
        <f t="shared" si="6"/>
        <v>1</v>
      </c>
    </row>
    <row r="354" spans="1:10" x14ac:dyDescent="0.25">
      <c r="A354" t="s">
        <v>9</v>
      </c>
      <c r="B354">
        <v>2</v>
      </c>
      <c r="I354" t="s">
        <v>10</v>
      </c>
      <c r="J354">
        <f t="shared" si="6"/>
        <v>1</v>
      </c>
    </row>
    <row r="355" spans="1:10" x14ac:dyDescent="0.25">
      <c r="A355" t="s">
        <v>10</v>
      </c>
      <c r="B355">
        <v>1</v>
      </c>
      <c r="I355" t="s">
        <v>10</v>
      </c>
      <c r="J355">
        <f t="shared" si="6"/>
        <v>1</v>
      </c>
    </row>
    <row r="356" spans="1:10" x14ac:dyDescent="0.25">
      <c r="A356" t="s">
        <v>11</v>
      </c>
      <c r="B356">
        <v>0</v>
      </c>
      <c r="I356" t="s">
        <v>9</v>
      </c>
      <c r="J356">
        <f t="shared" si="6"/>
        <v>2</v>
      </c>
    </row>
    <row r="357" spans="1:10" x14ac:dyDescent="0.25">
      <c r="A357" t="s">
        <v>11</v>
      </c>
      <c r="B357">
        <v>0</v>
      </c>
      <c r="I357" t="s">
        <v>9</v>
      </c>
      <c r="J357">
        <f t="shared" si="6"/>
        <v>2</v>
      </c>
    </row>
    <row r="358" spans="1:10" x14ac:dyDescent="0.25">
      <c r="A358" t="s">
        <v>10</v>
      </c>
      <c r="B358">
        <v>1</v>
      </c>
      <c r="I358" t="s">
        <v>11</v>
      </c>
      <c r="J358">
        <f t="shared" si="6"/>
        <v>0</v>
      </c>
    </row>
    <row r="359" spans="1:10" x14ac:dyDescent="0.25">
      <c r="A359" t="s">
        <v>9</v>
      </c>
      <c r="B359">
        <v>2</v>
      </c>
      <c r="I359" t="s">
        <v>11</v>
      </c>
      <c r="J359">
        <f t="shared" si="6"/>
        <v>0</v>
      </c>
    </row>
    <row r="360" spans="1:10" x14ac:dyDescent="0.25">
      <c r="A360" t="s">
        <v>11</v>
      </c>
      <c r="B360">
        <v>0</v>
      </c>
      <c r="I360" t="s">
        <v>11</v>
      </c>
      <c r="J360">
        <f t="shared" si="6"/>
        <v>0</v>
      </c>
    </row>
    <row r="361" spans="1:10" x14ac:dyDescent="0.25">
      <c r="A361" t="s">
        <v>9</v>
      </c>
      <c r="B361">
        <v>2</v>
      </c>
      <c r="I361" t="s">
        <v>9</v>
      </c>
      <c r="J361">
        <f t="shared" si="6"/>
        <v>2</v>
      </c>
    </row>
    <row r="362" spans="1:10" x14ac:dyDescent="0.25">
      <c r="A362" t="s">
        <v>10</v>
      </c>
      <c r="B362">
        <v>1</v>
      </c>
      <c r="I362" t="s">
        <v>9</v>
      </c>
      <c r="J362">
        <f t="shared" si="6"/>
        <v>2</v>
      </c>
    </row>
    <row r="363" spans="1:10" x14ac:dyDescent="0.25">
      <c r="A363" t="s">
        <v>11</v>
      </c>
      <c r="B363">
        <v>0</v>
      </c>
      <c r="I363" t="s">
        <v>11</v>
      </c>
      <c r="J363">
        <f t="shared" si="6"/>
        <v>0</v>
      </c>
    </row>
    <row r="364" spans="1:10" x14ac:dyDescent="0.25">
      <c r="A364" t="s">
        <v>11</v>
      </c>
      <c r="B364">
        <v>0</v>
      </c>
      <c r="I364" t="s">
        <v>9</v>
      </c>
      <c r="J364">
        <f t="shared" si="6"/>
        <v>2</v>
      </c>
    </row>
    <row r="365" spans="1:10" x14ac:dyDescent="0.25">
      <c r="A365" t="s">
        <v>10</v>
      </c>
      <c r="B365">
        <v>1</v>
      </c>
      <c r="I365" t="s">
        <v>11</v>
      </c>
      <c r="J365">
        <f t="shared" si="6"/>
        <v>0</v>
      </c>
    </row>
    <row r="366" spans="1:10" x14ac:dyDescent="0.25">
      <c r="A366" t="s">
        <v>10</v>
      </c>
      <c r="B366">
        <v>1</v>
      </c>
      <c r="I366" t="s">
        <v>11</v>
      </c>
      <c r="J366">
        <f t="shared" si="6"/>
        <v>0</v>
      </c>
    </row>
    <row r="367" spans="1:10" x14ac:dyDescent="0.25">
      <c r="A367" t="s">
        <v>9</v>
      </c>
      <c r="B367">
        <v>2</v>
      </c>
      <c r="I367" t="s">
        <v>10</v>
      </c>
      <c r="J367">
        <f t="shared" si="6"/>
        <v>1</v>
      </c>
    </row>
    <row r="368" spans="1:10" x14ac:dyDescent="0.25">
      <c r="A368" t="s">
        <v>11</v>
      </c>
      <c r="B368">
        <v>0</v>
      </c>
      <c r="I368" t="s">
        <v>9</v>
      </c>
      <c r="J368">
        <f t="shared" si="6"/>
        <v>2</v>
      </c>
    </row>
    <row r="369" spans="1:10" x14ac:dyDescent="0.25">
      <c r="A369" t="s">
        <v>11</v>
      </c>
      <c r="B369">
        <v>0</v>
      </c>
      <c r="I369" t="s">
        <v>9</v>
      </c>
      <c r="J369">
        <f t="shared" si="6"/>
        <v>2</v>
      </c>
    </row>
    <row r="370" spans="1:10" x14ac:dyDescent="0.25">
      <c r="A370" t="s">
        <v>9</v>
      </c>
      <c r="B370">
        <v>2</v>
      </c>
      <c r="I370" t="s">
        <v>9</v>
      </c>
      <c r="J370">
        <f t="shared" si="6"/>
        <v>2</v>
      </c>
    </row>
    <row r="371" spans="1:10" x14ac:dyDescent="0.25">
      <c r="A371" t="s">
        <v>11</v>
      </c>
      <c r="B371">
        <v>0</v>
      </c>
      <c r="I371" t="s">
        <v>10</v>
      </c>
      <c r="J371">
        <f t="shared" si="6"/>
        <v>1</v>
      </c>
    </row>
    <row r="372" spans="1:10" x14ac:dyDescent="0.25">
      <c r="A372" t="s">
        <v>9</v>
      </c>
      <c r="B372">
        <v>2</v>
      </c>
      <c r="I372" t="s">
        <v>9</v>
      </c>
      <c r="J372">
        <f t="shared" si="6"/>
        <v>2</v>
      </c>
    </row>
    <row r="373" spans="1:10" x14ac:dyDescent="0.25">
      <c r="A373" t="s">
        <v>10</v>
      </c>
      <c r="B373">
        <v>1</v>
      </c>
      <c r="I373" t="s">
        <v>9</v>
      </c>
      <c r="J373">
        <f t="shared" si="6"/>
        <v>2</v>
      </c>
    </row>
    <row r="374" spans="1:10" x14ac:dyDescent="0.25">
      <c r="A374" t="s">
        <v>11</v>
      </c>
      <c r="B374">
        <v>0</v>
      </c>
      <c r="I374" t="s">
        <v>11</v>
      </c>
      <c r="J374">
        <f t="shared" si="6"/>
        <v>0</v>
      </c>
    </row>
    <row r="375" spans="1:10" x14ac:dyDescent="0.25">
      <c r="A375" t="s">
        <v>10</v>
      </c>
      <c r="B375">
        <v>1</v>
      </c>
      <c r="I375" t="s">
        <v>10</v>
      </c>
      <c r="J375">
        <f t="shared" si="6"/>
        <v>1</v>
      </c>
    </row>
    <row r="376" spans="1:10" x14ac:dyDescent="0.25">
      <c r="A376" t="s">
        <v>9</v>
      </c>
      <c r="B376">
        <v>2</v>
      </c>
      <c r="I376" t="s">
        <v>9</v>
      </c>
      <c r="J376">
        <f t="shared" si="6"/>
        <v>2</v>
      </c>
    </row>
    <row r="377" spans="1:10" x14ac:dyDescent="0.25">
      <c r="A377" t="s">
        <v>11</v>
      </c>
      <c r="B377">
        <v>0</v>
      </c>
      <c r="I377" t="s">
        <v>11</v>
      </c>
      <c r="J377">
        <f t="shared" si="6"/>
        <v>0</v>
      </c>
    </row>
    <row r="378" spans="1:10" x14ac:dyDescent="0.25">
      <c r="A378" t="s">
        <v>10</v>
      </c>
      <c r="B378">
        <v>1</v>
      </c>
      <c r="I378" t="s">
        <v>9</v>
      </c>
      <c r="J378">
        <f t="shared" si="6"/>
        <v>2</v>
      </c>
    </row>
    <row r="379" spans="1:10" x14ac:dyDescent="0.25">
      <c r="A379" t="s">
        <v>11</v>
      </c>
      <c r="B379">
        <v>0</v>
      </c>
      <c r="I379" t="s">
        <v>9</v>
      </c>
      <c r="J379">
        <f t="shared" si="6"/>
        <v>2</v>
      </c>
    </row>
    <row r="380" spans="1:10" x14ac:dyDescent="0.25">
      <c r="A380" t="s">
        <v>9</v>
      </c>
      <c r="B380">
        <v>2</v>
      </c>
      <c r="I380" t="s">
        <v>11</v>
      </c>
      <c r="J380">
        <f t="shared" si="6"/>
        <v>0</v>
      </c>
    </row>
    <row r="381" spans="1:10" x14ac:dyDescent="0.25">
      <c r="A381" t="s">
        <v>9</v>
      </c>
      <c r="B381">
        <v>2</v>
      </c>
      <c r="I381" t="s">
        <v>10</v>
      </c>
      <c r="J381">
        <f t="shared" si="6"/>
        <v>1</v>
      </c>
    </row>
    <row r="382" spans="1:10" x14ac:dyDescent="0.25">
      <c r="A382" t="s">
        <v>11</v>
      </c>
      <c r="B382">
        <v>0</v>
      </c>
      <c r="I382" t="s">
        <v>9</v>
      </c>
      <c r="J382">
        <f t="shared" si="6"/>
        <v>2</v>
      </c>
    </row>
    <row r="383" spans="1:10" x14ac:dyDescent="0.25">
      <c r="A383" t="s">
        <v>9</v>
      </c>
      <c r="B383">
        <v>2</v>
      </c>
      <c r="I383" t="s">
        <v>9</v>
      </c>
      <c r="J383">
        <f t="shared" si="6"/>
        <v>2</v>
      </c>
    </row>
    <row r="384" spans="1:10" x14ac:dyDescent="0.25">
      <c r="A384" t="s">
        <v>10</v>
      </c>
      <c r="B384">
        <v>1</v>
      </c>
      <c r="I384" t="s">
        <v>10</v>
      </c>
      <c r="J384">
        <f t="shared" si="6"/>
        <v>1</v>
      </c>
    </row>
    <row r="385" spans="1:10" x14ac:dyDescent="0.25">
      <c r="A385" t="s">
        <v>9</v>
      </c>
      <c r="B385">
        <v>2</v>
      </c>
      <c r="I385" t="s">
        <v>9</v>
      </c>
      <c r="J385">
        <f t="shared" si="6"/>
        <v>2</v>
      </c>
    </row>
    <row r="386" spans="1:10" x14ac:dyDescent="0.25">
      <c r="A386" t="s">
        <v>10</v>
      </c>
      <c r="B386">
        <v>1</v>
      </c>
      <c r="I386" t="s">
        <v>9</v>
      </c>
      <c r="J386">
        <f t="shared" ref="J386:J449" si="7">IF(I386="Agree", 2, IF(I386="Disagree", 0, IF(I386="Neutral", 1, "Unknown")))</f>
        <v>2</v>
      </c>
    </row>
    <row r="387" spans="1:10" x14ac:dyDescent="0.25">
      <c r="A387" t="s">
        <v>11</v>
      </c>
      <c r="B387">
        <v>0</v>
      </c>
      <c r="I387" t="s">
        <v>9</v>
      </c>
      <c r="J387">
        <f t="shared" si="7"/>
        <v>2</v>
      </c>
    </row>
    <row r="388" spans="1:10" x14ac:dyDescent="0.25">
      <c r="A388" t="s">
        <v>11</v>
      </c>
      <c r="B388">
        <v>0</v>
      </c>
      <c r="I388" t="s">
        <v>11</v>
      </c>
      <c r="J388">
        <f t="shared" si="7"/>
        <v>0</v>
      </c>
    </row>
    <row r="389" spans="1:10" x14ac:dyDescent="0.25">
      <c r="A389" t="s">
        <v>9</v>
      </c>
      <c r="B389">
        <v>2</v>
      </c>
      <c r="I389" t="s">
        <v>9</v>
      </c>
      <c r="J389">
        <f t="shared" si="7"/>
        <v>2</v>
      </c>
    </row>
    <row r="390" spans="1:10" x14ac:dyDescent="0.25">
      <c r="A390" t="s">
        <v>11</v>
      </c>
      <c r="B390">
        <v>0</v>
      </c>
      <c r="I390" t="s">
        <v>11</v>
      </c>
      <c r="J390">
        <f t="shared" si="7"/>
        <v>0</v>
      </c>
    </row>
    <row r="391" spans="1:10" x14ac:dyDescent="0.25">
      <c r="A391" t="s">
        <v>9</v>
      </c>
      <c r="B391">
        <v>2</v>
      </c>
      <c r="I391" t="s">
        <v>9</v>
      </c>
      <c r="J391">
        <f t="shared" si="7"/>
        <v>2</v>
      </c>
    </row>
    <row r="392" spans="1:10" x14ac:dyDescent="0.25">
      <c r="A392" t="s">
        <v>11</v>
      </c>
      <c r="B392">
        <v>0</v>
      </c>
      <c r="I392" t="s">
        <v>10</v>
      </c>
      <c r="J392">
        <f t="shared" si="7"/>
        <v>1</v>
      </c>
    </row>
    <row r="393" spans="1:10" x14ac:dyDescent="0.25">
      <c r="A393" t="s">
        <v>10</v>
      </c>
      <c r="B393">
        <v>1</v>
      </c>
      <c r="I393" t="s">
        <v>9</v>
      </c>
      <c r="J393">
        <f t="shared" si="7"/>
        <v>2</v>
      </c>
    </row>
    <row r="394" spans="1:10" x14ac:dyDescent="0.25">
      <c r="A394" t="s">
        <v>10</v>
      </c>
      <c r="B394">
        <v>1</v>
      </c>
      <c r="I394" t="s">
        <v>9</v>
      </c>
      <c r="J394">
        <f t="shared" si="7"/>
        <v>2</v>
      </c>
    </row>
    <row r="395" spans="1:10" x14ac:dyDescent="0.25">
      <c r="A395" t="s">
        <v>9</v>
      </c>
      <c r="B395">
        <v>2</v>
      </c>
      <c r="I395" t="s">
        <v>11</v>
      </c>
      <c r="J395">
        <f t="shared" si="7"/>
        <v>0</v>
      </c>
    </row>
    <row r="396" spans="1:10" x14ac:dyDescent="0.25">
      <c r="A396" t="s">
        <v>9</v>
      </c>
      <c r="B396">
        <v>2</v>
      </c>
      <c r="I396" t="s">
        <v>11</v>
      </c>
      <c r="J396">
        <f t="shared" si="7"/>
        <v>0</v>
      </c>
    </row>
    <row r="397" spans="1:10" x14ac:dyDescent="0.25">
      <c r="A397" t="s">
        <v>9</v>
      </c>
      <c r="B397">
        <v>2</v>
      </c>
      <c r="I397" t="s">
        <v>9</v>
      </c>
      <c r="J397">
        <f t="shared" si="7"/>
        <v>2</v>
      </c>
    </row>
    <row r="398" spans="1:10" x14ac:dyDescent="0.25">
      <c r="A398" t="s">
        <v>11</v>
      </c>
      <c r="B398">
        <v>0</v>
      </c>
      <c r="I398" t="s">
        <v>11</v>
      </c>
      <c r="J398">
        <f t="shared" si="7"/>
        <v>0</v>
      </c>
    </row>
    <row r="399" spans="1:10" x14ac:dyDescent="0.25">
      <c r="A399" t="s">
        <v>10</v>
      </c>
      <c r="B399">
        <v>1</v>
      </c>
      <c r="I399" t="s">
        <v>9</v>
      </c>
      <c r="J399">
        <f t="shared" si="7"/>
        <v>2</v>
      </c>
    </row>
    <row r="400" spans="1:10" x14ac:dyDescent="0.25">
      <c r="A400" t="s">
        <v>10</v>
      </c>
      <c r="B400">
        <v>1</v>
      </c>
      <c r="I400" t="s">
        <v>11</v>
      </c>
      <c r="J400">
        <f t="shared" si="7"/>
        <v>0</v>
      </c>
    </row>
    <row r="401" spans="1:10" x14ac:dyDescent="0.25">
      <c r="A401" t="s">
        <v>9</v>
      </c>
      <c r="B401">
        <v>2</v>
      </c>
      <c r="I401" t="s">
        <v>11</v>
      </c>
      <c r="J401">
        <f t="shared" si="7"/>
        <v>0</v>
      </c>
    </row>
    <row r="402" spans="1:10" x14ac:dyDescent="0.25">
      <c r="A402" t="s">
        <v>10</v>
      </c>
      <c r="B402">
        <v>1</v>
      </c>
      <c r="I402" t="s">
        <v>10</v>
      </c>
      <c r="J402">
        <f t="shared" si="7"/>
        <v>1</v>
      </c>
    </row>
    <row r="403" spans="1:10" x14ac:dyDescent="0.25">
      <c r="A403" t="s">
        <v>10</v>
      </c>
      <c r="B403">
        <v>1</v>
      </c>
      <c r="I403" t="s">
        <v>10</v>
      </c>
      <c r="J403">
        <f t="shared" si="7"/>
        <v>1</v>
      </c>
    </row>
    <row r="404" spans="1:10" x14ac:dyDescent="0.25">
      <c r="A404" t="s">
        <v>9</v>
      </c>
      <c r="B404">
        <v>2</v>
      </c>
      <c r="I404" t="s">
        <v>9</v>
      </c>
      <c r="J404">
        <f t="shared" si="7"/>
        <v>2</v>
      </c>
    </row>
    <row r="405" spans="1:10" x14ac:dyDescent="0.25">
      <c r="A405" t="s">
        <v>11</v>
      </c>
      <c r="B405">
        <v>0</v>
      </c>
      <c r="I405" t="s">
        <v>10</v>
      </c>
      <c r="J405">
        <f t="shared" si="7"/>
        <v>1</v>
      </c>
    </row>
    <row r="406" spans="1:10" x14ac:dyDescent="0.25">
      <c r="A406" t="s">
        <v>9</v>
      </c>
      <c r="B406">
        <v>2</v>
      </c>
      <c r="I406" t="s">
        <v>9</v>
      </c>
      <c r="J406">
        <f t="shared" si="7"/>
        <v>2</v>
      </c>
    </row>
    <row r="407" spans="1:10" x14ac:dyDescent="0.25">
      <c r="A407" t="s">
        <v>10</v>
      </c>
      <c r="B407">
        <v>1</v>
      </c>
      <c r="I407" t="s">
        <v>11</v>
      </c>
      <c r="J407">
        <f t="shared" si="7"/>
        <v>0</v>
      </c>
    </row>
    <row r="408" spans="1:10" x14ac:dyDescent="0.25">
      <c r="A408" t="s">
        <v>9</v>
      </c>
      <c r="B408">
        <v>2</v>
      </c>
      <c r="I408" t="s">
        <v>9</v>
      </c>
      <c r="J408">
        <f t="shared" si="7"/>
        <v>2</v>
      </c>
    </row>
    <row r="409" spans="1:10" x14ac:dyDescent="0.25">
      <c r="A409" t="s">
        <v>10</v>
      </c>
      <c r="B409">
        <v>1</v>
      </c>
      <c r="I409" t="s">
        <v>9</v>
      </c>
      <c r="J409">
        <f t="shared" si="7"/>
        <v>2</v>
      </c>
    </row>
    <row r="410" spans="1:10" x14ac:dyDescent="0.25">
      <c r="A410" t="s">
        <v>9</v>
      </c>
      <c r="B410">
        <v>2</v>
      </c>
      <c r="I410" t="s">
        <v>11</v>
      </c>
      <c r="J410">
        <f t="shared" si="7"/>
        <v>0</v>
      </c>
    </row>
    <row r="411" spans="1:10" x14ac:dyDescent="0.25">
      <c r="A411" t="s">
        <v>9</v>
      </c>
      <c r="B411">
        <v>2</v>
      </c>
      <c r="I411" t="s">
        <v>9</v>
      </c>
      <c r="J411">
        <f t="shared" si="7"/>
        <v>2</v>
      </c>
    </row>
    <row r="412" spans="1:10" x14ac:dyDescent="0.25">
      <c r="A412" t="s">
        <v>9</v>
      </c>
      <c r="B412">
        <v>2</v>
      </c>
      <c r="I412" t="s">
        <v>10</v>
      </c>
      <c r="J412">
        <f t="shared" si="7"/>
        <v>1</v>
      </c>
    </row>
    <row r="413" spans="1:10" x14ac:dyDescent="0.25">
      <c r="A413" t="s">
        <v>10</v>
      </c>
      <c r="B413">
        <v>1</v>
      </c>
      <c r="I413" t="s">
        <v>11</v>
      </c>
      <c r="J413">
        <f t="shared" si="7"/>
        <v>0</v>
      </c>
    </row>
    <row r="414" spans="1:10" x14ac:dyDescent="0.25">
      <c r="A414" t="s">
        <v>11</v>
      </c>
      <c r="B414">
        <v>0</v>
      </c>
      <c r="I414" t="s">
        <v>10</v>
      </c>
      <c r="J414">
        <f t="shared" si="7"/>
        <v>1</v>
      </c>
    </row>
    <row r="415" spans="1:10" x14ac:dyDescent="0.25">
      <c r="A415" t="s">
        <v>11</v>
      </c>
      <c r="B415">
        <v>0</v>
      </c>
      <c r="I415" t="s">
        <v>10</v>
      </c>
      <c r="J415">
        <f t="shared" si="7"/>
        <v>1</v>
      </c>
    </row>
    <row r="416" spans="1:10" x14ac:dyDescent="0.25">
      <c r="A416" t="s">
        <v>11</v>
      </c>
      <c r="B416">
        <v>0</v>
      </c>
      <c r="I416" t="s">
        <v>10</v>
      </c>
      <c r="J416">
        <f t="shared" si="7"/>
        <v>1</v>
      </c>
    </row>
    <row r="417" spans="1:10" x14ac:dyDescent="0.25">
      <c r="A417" t="s">
        <v>11</v>
      </c>
      <c r="B417">
        <v>0</v>
      </c>
      <c r="I417" t="s">
        <v>11</v>
      </c>
      <c r="J417">
        <f t="shared" si="7"/>
        <v>0</v>
      </c>
    </row>
    <row r="418" spans="1:10" x14ac:dyDescent="0.25">
      <c r="A418" t="s">
        <v>11</v>
      </c>
      <c r="B418">
        <v>0</v>
      </c>
      <c r="I418" t="s">
        <v>11</v>
      </c>
      <c r="J418">
        <f t="shared" si="7"/>
        <v>0</v>
      </c>
    </row>
    <row r="419" spans="1:10" x14ac:dyDescent="0.25">
      <c r="A419" t="s">
        <v>11</v>
      </c>
      <c r="B419">
        <v>0</v>
      </c>
      <c r="I419" t="s">
        <v>10</v>
      </c>
      <c r="J419">
        <f t="shared" si="7"/>
        <v>1</v>
      </c>
    </row>
    <row r="420" spans="1:10" x14ac:dyDescent="0.25">
      <c r="A420" t="s">
        <v>9</v>
      </c>
      <c r="B420">
        <v>2</v>
      </c>
      <c r="I420" t="s">
        <v>9</v>
      </c>
      <c r="J420">
        <f t="shared" si="7"/>
        <v>2</v>
      </c>
    </row>
    <row r="421" spans="1:10" x14ac:dyDescent="0.25">
      <c r="A421" t="s">
        <v>10</v>
      </c>
      <c r="B421">
        <v>1</v>
      </c>
      <c r="I421" t="s">
        <v>10</v>
      </c>
      <c r="J421">
        <f t="shared" si="7"/>
        <v>1</v>
      </c>
    </row>
    <row r="422" spans="1:10" x14ac:dyDescent="0.25">
      <c r="A422" t="s">
        <v>11</v>
      </c>
      <c r="B422">
        <v>0</v>
      </c>
      <c r="I422" t="s">
        <v>11</v>
      </c>
      <c r="J422">
        <f t="shared" si="7"/>
        <v>0</v>
      </c>
    </row>
    <row r="423" spans="1:10" x14ac:dyDescent="0.25">
      <c r="A423" t="s">
        <v>11</v>
      </c>
      <c r="B423">
        <v>0</v>
      </c>
      <c r="I423" t="s">
        <v>9</v>
      </c>
      <c r="J423">
        <f t="shared" si="7"/>
        <v>2</v>
      </c>
    </row>
    <row r="424" spans="1:10" x14ac:dyDescent="0.25">
      <c r="A424" t="s">
        <v>9</v>
      </c>
      <c r="B424">
        <v>2</v>
      </c>
      <c r="I424" t="s">
        <v>9</v>
      </c>
      <c r="J424">
        <f t="shared" si="7"/>
        <v>2</v>
      </c>
    </row>
    <row r="425" spans="1:10" x14ac:dyDescent="0.25">
      <c r="A425" t="s">
        <v>11</v>
      </c>
      <c r="B425">
        <v>0</v>
      </c>
      <c r="I425" t="s">
        <v>10</v>
      </c>
      <c r="J425">
        <f t="shared" si="7"/>
        <v>1</v>
      </c>
    </row>
    <row r="426" spans="1:10" x14ac:dyDescent="0.25">
      <c r="A426" t="s">
        <v>10</v>
      </c>
      <c r="B426">
        <v>1</v>
      </c>
      <c r="I426" t="s">
        <v>9</v>
      </c>
      <c r="J426">
        <f t="shared" si="7"/>
        <v>2</v>
      </c>
    </row>
    <row r="427" spans="1:10" x14ac:dyDescent="0.25">
      <c r="A427" t="s">
        <v>11</v>
      </c>
      <c r="B427">
        <v>0</v>
      </c>
      <c r="I427" t="s">
        <v>11</v>
      </c>
      <c r="J427">
        <f t="shared" si="7"/>
        <v>0</v>
      </c>
    </row>
    <row r="428" spans="1:10" x14ac:dyDescent="0.25">
      <c r="A428" t="s">
        <v>10</v>
      </c>
      <c r="B428">
        <v>1</v>
      </c>
      <c r="I428" t="s">
        <v>11</v>
      </c>
      <c r="J428">
        <f t="shared" si="7"/>
        <v>0</v>
      </c>
    </row>
    <row r="429" spans="1:10" x14ac:dyDescent="0.25">
      <c r="A429" t="s">
        <v>11</v>
      </c>
      <c r="B429">
        <v>0</v>
      </c>
      <c r="I429" t="s">
        <v>9</v>
      </c>
      <c r="J429">
        <f t="shared" si="7"/>
        <v>2</v>
      </c>
    </row>
    <row r="430" spans="1:10" x14ac:dyDescent="0.25">
      <c r="A430" t="s">
        <v>9</v>
      </c>
      <c r="B430">
        <v>2</v>
      </c>
      <c r="I430" t="s">
        <v>9</v>
      </c>
      <c r="J430">
        <f t="shared" si="7"/>
        <v>2</v>
      </c>
    </row>
    <row r="431" spans="1:10" x14ac:dyDescent="0.25">
      <c r="A431" t="s">
        <v>10</v>
      </c>
      <c r="B431">
        <v>1</v>
      </c>
      <c r="I431" t="s">
        <v>11</v>
      </c>
      <c r="J431">
        <f t="shared" si="7"/>
        <v>0</v>
      </c>
    </row>
    <row r="432" spans="1:10" x14ac:dyDescent="0.25">
      <c r="A432" t="s">
        <v>9</v>
      </c>
      <c r="B432">
        <v>2</v>
      </c>
      <c r="I432" t="s">
        <v>9</v>
      </c>
      <c r="J432">
        <f t="shared" si="7"/>
        <v>2</v>
      </c>
    </row>
    <row r="433" spans="1:10" x14ac:dyDescent="0.25">
      <c r="A433" t="s">
        <v>11</v>
      </c>
      <c r="B433">
        <v>0</v>
      </c>
      <c r="I433" t="s">
        <v>9</v>
      </c>
      <c r="J433">
        <f t="shared" si="7"/>
        <v>2</v>
      </c>
    </row>
    <row r="434" spans="1:10" x14ac:dyDescent="0.25">
      <c r="A434" t="s">
        <v>9</v>
      </c>
      <c r="B434">
        <v>2</v>
      </c>
      <c r="I434" t="s">
        <v>11</v>
      </c>
      <c r="J434">
        <f t="shared" si="7"/>
        <v>0</v>
      </c>
    </row>
    <row r="435" spans="1:10" x14ac:dyDescent="0.25">
      <c r="A435" t="s">
        <v>10</v>
      </c>
      <c r="B435">
        <v>1</v>
      </c>
      <c r="I435" t="s">
        <v>11</v>
      </c>
      <c r="J435">
        <f t="shared" si="7"/>
        <v>0</v>
      </c>
    </row>
    <row r="436" spans="1:10" x14ac:dyDescent="0.25">
      <c r="A436" t="s">
        <v>9</v>
      </c>
      <c r="B436">
        <v>2</v>
      </c>
      <c r="I436" t="s">
        <v>9</v>
      </c>
      <c r="J436">
        <f t="shared" si="7"/>
        <v>2</v>
      </c>
    </row>
    <row r="437" spans="1:10" x14ac:dyDescent="0.25">
      <c r="A437" t="s">
        <v>9</v>
      </c>
      <c r="B437">
        <v>2</v>
      </c>
      <c r="I437" t="s">
        <v>9</v>
      </c>
      <c r="J437">
        <f t="shared" si="7"/>
        <v>2</v>
      </c>
    </row>
    <row r="438" spans="1:10" x14ac:dyDescent="0.25">
      <c r="A438" t="s">
        <v>9</v>
      </c>
      <c r="B438">
        <v>2</v>
      </c>
      <c r="I438" t="s">
        <v>9</v>
      </c>
      <c r="J438">
        <f t="shared" si="7"/>
        <v>2</v>
      </c>
    </row>
    <row r="439" spans="1:10" x14ac:dyDescent="0.25">
      <c r="A439" t="s">
        <v>9</v>
      </c>
      <c r="B439">
        <v>2</v>
      </c>
      <c r="I439" t="s">
        <v>9</v>
      </c>
      <c r="J439">
        <f t="shared" si="7"/>
        <v>2</v>
      </c>
    </row>
    <row r="440" spans="1:10" x14ac:dyDescent="0.25">
      <c r="A440" t="s">
        <v>11</v>
      </c>
      <c r="B440">
        <v>0</v>
      </c>
      <c r="I440" t="s">
        <v>10</v>
      </c>
      <c r="J440">
        <f t="shared" si="7"/>
        <v>1</v>
      </c>
    </row>
    <row r="441" spans="1:10" x14ac:dyDescent="0.25">
      <c r="A441" t="s">
        <v>10</v>
      </c>
      <c r="B441">
        <v>1</v>
      </c>
      <c r="I441" t="s">
        <v>10</v>
      </c>
      <c r="J441">
        <f t="shared" si="7"/>
        <v>1</v>
      </c>
    </row>
    <row r="442" spans="1:10" x14ac:dyDescent="0.25">
      <c r="A442" t="s">
        <v>11</v>
      </c>
      <c r="B442">
        <v>0</v>
      </c>
      <c r="I442" t="s">
        <v>11</v>
      </c>
      <c r="J442">
        <f t="shared" si="7"/>
        <v>0</v>
      </c>
    </row>
    <row r="443" spans="1:10" x14ac:dyDescent="0.25">
      <c r="A443" t="s">
        <v>9</v>
      </c>
      <c r="B443">
        <v>2</v>
      </c>
      <c r="I443" t="s">
        <v>9</v>
      </c>
      <c r="J443">
        <f t="shared" si="7"/>
        <v>2</v>
      </c>
    </row>
    <row r="444" spans="1:10" x14ac:dyDescent="0.25">
      <c r="A444" t="s">
        <v>9</v>
      </c>
      <c r="B444">
        <v>2</v>
      </c>
      <c r="I444" t="s">
        <v>11</v>
      </c>
      <c r="J444">
        <f t="shared" si="7"/>
        <v>0</v>
      </c>
    </row>
    <row r="445" spans="1:10" x14ac:dyDescent="0.25">
      <c r="A445" t="s">
        <v>11</v>
      </c>
      <c r="B445">
        <v>0</v>
      </c>
      <c r="I445" t="s">
        <v>10</v>
      </c>
      <c r="J445">
        <f t="shared" si="7"/>
        <v>1</v>
      </c>
    </row>
    <row r="446" spans="1:10" x14ac:dyDescent="0.25">
      <c r="A446" t="s">
        <v>9</v>
      </c>
      <c r="B446">
        <v>2</v>
      </c>
      <c r="I446" t="s">
        <v>10</v>
      </c>
      <c r="J446">
        <f t="shared" si="7"/>
        <v>1</v>
      </c>
    </row>
    <row r="447" spans="1:10" x14ac:dyDescent="0.25">
      <c r="A447" t="s">
        <v>10</v>
      </c>
      <c r="B447">
        <v>1</v>
      </c>
      <c r="I447" t="s">
        <v>9</v>
      </c>
      <c r="J447">
        <f t="shared" si="7"/>
        <v>2</v>
      </c>
    </row>
    <row r="448" spans="1:10" x14ac:dyDescent="0.25">
      <c r="A448" t="s">
        <v>9</v>
      </c>
      <c r="B448">
        <v>2</v>
      </c>
      <c r="I448" t="s">
        <v>9</v>
      </c>
      <c r="J448">
        <f t="shared" si="7"/>
        <v>2</v>
      </c>
    </row>
    <row r="449" spans="1:10" x14ac:dyDescent="0.25">
      <c r="A449" t="s">
        <v>9</v>
      </c>
      <c r="B449">
        <v>2</v>
      </c>
      <c r="I449" t="s">
        <v>9</v>
      </c>
      <c r="J449">
        <f t="shared" si="7"/>
        <v>2</v>
      </c>
    </row>
    <row r="450" spans="1:10" x14ac:dyDescent="0.25">
      <c r="A450" t="s">
        <v>10</v>
      </c>
      <c r="B450">
        <v>1</v>
      </c>
      <c r="I450" t="s">
        <v>11</v>
      </c>
      <c r="J450">
        <f t="shared" ref="J450:J513" si="8">IF(I450="Agree", 2, IF(I450="Disagree", 0, IF(I450="Neutral", 1, "Unknown")))</f>
        <v>0</v>
      </c>
    </row>
    <row r="451" spans="1:10" x14ac:dyDescent="0.25">
      <c r="A451" t="s">
        <v>9</v>
      </c>
      <c r="B451">
        <v>2</v>
      </c>
      <c r="I451" t="s">
        <v>11</v>
      </c>
      <c r="J451">
        <f t="shared" si="8"/>
        <v>0</v>
      </c>
    </row>
    <row r="452" spans="1:10" x14ac:dyDescent="0.25">
      <c r="A452" t="s">
        <v>11</v>
      </c>
      <c r="B452">
        <v>0</v>
      </c>
      <c r="I452" t="s">
        <v>11</v>
      </c>
      <c r="J452">
        <f t="shared" si="8"/>
        <v>0</v>
      </c>
    </row>
    <row r="453" spans="1:10" x14ac:dyDescent="0.25">
      <c r="A453" t="s">
        <v>11</v>
      </c>
      <c r="B453">
        <v>0</v>
      </c>
      <c r="I453" t="s">
        <v>10</v>
      </c>
      <c r="J453">
        <f t="shared" si="8"/>
        <v>1</v>
      </c>
    </row>
    <row r="454" spans="1:10" x14ac:dyDescent="0.25">
      <c r="A454" t="s">
        <v>10</v>
      </c>
      <c r="B454">
        <v>1</v>
      </c>
      <c r="I454" t="s">
        <v>9</v>
      </c>
      <c r="J454">
        <f t="shared" si="8"/>
        <v>2</v>
      </c>
    </row>
    <row r="455" spans="1:10" x14ac:dyDescent="0.25">
      <c r="A455" t="s">
        <v>11</v>
      </c>
      <c r="B455">
        <v>0</v>
      </c>
      <c r="I455" t="s">
        <v>10</v>
      </c>
      <c r="J455">
        <f t="shared" si="8"/>
        <v>1</v>
      </c>
    </row>
    <row r="456" spans="1:10" x14ac:dyDescent="0.25">
      <c r="A456" t="s">
        <v>11</v>
      </c>
      <c r="B456">
        <v>0</v>
      </c>
      <c r="I456" t="s">
        <v>11</v>
      </c>
      <c r="J456">
        <f t="shared" si="8"/>
        <v>0</v>
      </c>
    </row>
    <row r="457" spans="1:10" x14ac:dyDescent="0.25">
      <c r="A457" t="s">
        <v>10</v>
      </c>
      <c r="B457">
        <v>1</v>
      </c>
      <c r="I457" t="s">
        <v>9</v>
      </c>
      <c r="J457">
        <f t="shared" si="8"/>
        <v>2</v>
      </c>
    </row>
    <row r="458" spans="1:10" x14ac:dyDescent="0.25">
      <c r="A458" t="s">
        <v>11</v>
      </c>
      <c r="B458">
        <v>0</v>
      </c>
      <c r="I458" t="s">
        <v>9</v>
      </c>
      <c r="J458">
        <f t="shared" si="8"/>
        <v>2</v>
      </c>
    </row>
    <row r="459" spans="1:10" x14ac:dyDescent="0.25">
      <c r="A459" t="s">
        <v>10</v>
      </c>
      <c r="B459">
        <v>1</v>
      </c>
      <c r="I459" t="s">
        <v>11</v>
      </c>
      <c r="J459">
        <f t="shared" si="8"/>
        <v>0</v>
      </c>
    </row>
    <row r="460" spans="1:10" x14ac:dyDescent="0.25">
      <c r="A460" t="s">
        <v>11</v>
      </c>
      <c r="B460">
        <v>0</v>
      </c>
      <c r="I460" t="s">
        <v>11</v>
      </c>
      <c r="J460">
        <f t="shared" si="8"/>
        <v>0</v>
      </c>
    </row>
    <row r="461" spans="1:10" x14ac:dyDescent="0.25">
      <c r="A461" t="s">
        <v>10</v>
      </c>
      <c r="B461">
        <v>1</v>
      </c>
      <c r="I461" t="s">
        <v>11</v>
      </c>
      <c r="J461">
        <f t="shared" si="8"/>
        <v>0</v>
      </c>
    </row>
    <row r="462" spans="1:10" x14ac:dyDescent="0.25">
      <c r="A462" t="s">
        <v>9</v>
      </c>
      <c r="B462">
        <v>2</v>
      </c>
      <c r="I462" t="s">
        <v>10</v>
      </c>
      <c r="J462">
        <f t="shared" si="8"/>
        <v>1</v>
      </c>
    </row>
    <row r="463" spans="1:10" x14ac:dyDescent="0.25">
      <c r="A463" t="s">
        <v>9</v>
      </c>
      <c r="B463">
        <v>2</v>
      </c>
      <c r="I463" t="s">
        <v>11</v>
      </c>
      <c r="J463">
        <f t="shared" si="8"/>
        <v>0</v>
      </c>
    </row>
    <row r="464" spans="1:10" x14ac:dyDescent="0.25">
      <c r="A464" t="s">
        <v>10</v>
      </c>
      <c r="B464">
        <v>1</v>
      </c>
      <c r="I464" t="s">
        <v>11</v>
      </c>
      <c r="J464">
        <f t="shared" si="8"/>
        <v>0</v>
      </c>
    </row>
    <row r="465" spans="1:10" x14ac:dyDescent="0.25">
      <c r="A465" t="s">
        <v>10</v>
      </c>
      <c r="B465">
        <v>1</v>
      </c>
      <c r="I465" t="s">
        <v>9</v>
      </c>
      <c r="J465">
        <f t="shared" si="8"/>
        <v>2</v>
      </c>
    </row>
    <row r="466" spans="1:10" x14ac:dyDescent="0.25">
      <c r="A466" t="s">
        <v>10</v>
      </c>
      <c r="B466">
        <v>1</v>
      </c>
      <c r="I466" t="s">
        <v>10</v>
      </c>
      <c r="J466">
        <f t="shared" si="8"/>
        <v>1</v>
      </c>
    </row>
    <row r="467" spans="1:10" x14ac:dyDescent="0.25">
      <c r="A467" t="s">
        <v>11</v>
      </c>
      <c r="B467">
        <v>0</v>
      </c>
      <c r="I467" t="s">
        <v>9</v>
      </c>
      <c r="J467">
        <f t="shared" si="8"/>
        <v>2</v>
      </c>
    </row>
    <row r="468" spans="1:10" x14ac:dyDescent="0.25">
      <c r="A468" t="s">
        <v>10</v>
      </c>
      <c r="B468">
        <v>1</v>
      </c>
      <c r="I468" t="s">
        <v>11</v>
      </c>
      <c r="J468">
        <f t="shared" si="8"/>
        <v>0</v>
      </c>
    </row>
    <row r="469" spans="1:10" x14ac:dyDescent="0.25">
      <c r="A469" t="s">
        <v>11</v>
      </c>
      <c r="B469">
        <v>0</v>
      </c>
      <c r="I469" t="s">
        <v>9</v>
      </c>
      <c r="J469">
        <f t="shared" si="8"/>
        <v>2</v>
      </c>
    </row>
    <row r="470" spans="1:10" x14ac:dyDescent="0.25">
      <c r="A470" t="s">
        <v>9</v>
      </c>
      <c r="B470">
        <v>2</v>
      </c>
      <c r="I470" t="s">
        <v>9</v>
      </c>
      <c r="J470">
        <f t="shared" si="8"/>
        <v>2</v>
      </c>
    </row>
    <row r="471" spans="1:10" x14ac:dyDescent="0.25">
      <c r="A471" t="s">
        <v>11</v>
      </c>
      <c r="B471">
        <v>0</v>
      </c>
      <c r="I471" t="s">
        <v>11</v>
      </c>
      <c r="J471">
        <f t="shared" si="8"/>
        <v>0</v>
      </c>
    </row>
    <row r="472" spans="1:10" x14ac:dyDescent="0.25">
      <c r="A472" t="s">
        <v>10</v>
      </c>
      <c r="B472">
        <v>1</v>
      </c>
      <c r="I472" t="s">
        <v>10</v>
      </c>
      <c r="J472">
        <f t="shared" si="8"/>
        <v>1</v>
      </c>
    </row>
    <row r="473" spans="1:10" x14ac:dyDescent="0.25">
      <c r="A473" t="s">
        <v>9</v>
      </c>
      <c r="B473">
        <v>2</v>
      </c>
      <c r="I473" t="s">
        <v>10</v>
      </c>
      <c r="J473">
        <f t="shared" si="8"/>
        <v>1</v>
      </c>
    </row>
    <row r="474" spans="1:10" x14ac:dyDescent="0.25">
      <c r="A474" t="s">
        <v>10</v>
      </c>
      <c r="B474">
        <v>1</v>
      </c>
      <c r="I474" t="s">
        <v>9</v>
      </c>
      <c r="J474">
        <f t="shared" si="8"/>
        <v>2</v>
      </c>
    </row>
    <row r="475" spans="1:10" x14ac:dyDescent="0.25">
      <c r="A475" t="s">
        <v>9</v>
      </c>
      <c r="B475">
        <v>2</v>
      </c>
      <c r="I475" t="s">
        <v>9</v>
      </c>
      <c r="J475">
        <f t="shared" si="8"/>
        <v>2</v>
      </c>
    </row>
    <row r="476" spans="1:10" x14ac:dyDescent="0.25">
      <c r="A476" t="s">
        <v>10</v>
      </c>
      <c r="B476">
        <v>1</v>
      </c>
      <c r="I476" t="s">
        <v>10</v>
      </c>
      <c r="J476">
        <f t="shared" si="8"/>
        <v>1</v>
      </c>
    </row>
    <row r="477" spans="1:10" x14ac:dyDescent="0.25">
      <c r="A477" t="s">
        <v>11</v>
      </c>
      <c r="B477">
        <v>0</v>
      </c>
      <c r="I477" t="s">
        <v>11</v>
      </c>
      <c r="J477">
        <f t="shared" si="8"/>
        <v>0</v>
      </c>
    </row>
    <row r="478" spans="1:10" x14ac:dyDescent="0.25">
      <c r="A478" t="s">
        <v>10</v>
      </c>
      <c r="B478">
        <v>1</v>
      </c>
      <c r="I478" t="s">
        <v>10</v>
      </c>
      <c r="J478">
        <f t="shared" si="8"/>
        <v>1</v>
      </c>
    </row>
    <row r="479" spans="1:10" x14ac:dyDescent="0.25">
      <c r="A479" t="s">
        <v>11</v>
      </c>
      <c r="B479">
        <v>0</v>
      </c>
      <c r="I479" t="s">
        <v>9</v>
      </c>
      <c r="J479">
        <f t="shared" si="8"/>
        <v>2</v>
      </c>
    </row>
    <row r="480" spans="1:10" x14ac:dyDescent="0.25">
      <c r="A480" t="s">
        <v>9</v>
      </c>
      <c r="B480">
        <v>2</v>
      </c>
      <c r="I480" t="s">
        <v>10</v>
      </c>
      <c r="J480">
        <f t="shared" si="8"/>
        <v>1</v>
      </c>
    </row>
    <row r="481" spans="1:10" x14ac:dyDescent="0.25">
      <c r="A481" t="s">
        <v>11</v>
      </c>
      <c r="B481">
        <v>0</v>
      </c>
      <c r="I481" t="s">
        <v>9</v>
      </c>
      <c r="J481">
        <f t="shared" si="8"/>
        <v>2</v>
      </c>
    </row>
    <row r="482" spans="1:10" x14ac:dyDescent="0.25">
      <c r="A482" t="s">
        <v>9</v>
      </c>
      <c r="B482">
        <v>2</v>
      </c>
      <c r="I482" t="s">
        <v>9</v>
      </c>
      <c r="J482">
        <f t="shared" si="8"/>
        <v>2</v>
      </c>
    </row>
    <row r="483" spans="1:10" x14ac:dyDescent="0.25">
      <c r="A483" t="s">
        <v>11</v>
      </c>
      <c r="B483">
        <v>0</v>
      </c>
      <c r="I483" t="s">
        <v>9</v>
      </c>
      <c r="J483">
        <f t="shared" si="8"/>
        <v>2</v>
      </c>
    </row>
    <row r="484" spans="1:10" x14ac:dyDescent="0.25">
      <c r="A484" t="s">
        <v>9</v>
      </c>
      <c r="B484">
        <v>2</v>
      </c>
      <c r="I484" t="s">
        <v>9</v>
      </c>
      <c r="J484">
        <f t="shared" si="8"/>
        <v>2</v>
      </c>
    </row>
    <row r="485" spans="1:10" x14ac:dyDescent="0.25">
      <c r="A485" t="s">
        <v>9</v>
      </c>
      <c r="B485">
        <v>2</v>
      </c>
      <c r="I485" t="s">
        <v>11</v>
      </c>
      <c r="J485">
        <f t="shared" si="8"/>
        <v>0</v>
      </c>
    </row>
    <row r="486" spans="1:10" x14ac:dyDescent="0.25">
      <c r="A486" t="s">
        <v>10</v>
      </c>
      <c r="B486">
        <v>1</v>
      </c>
      <c r="I486" t="s">
        <v>9</v>
      </c>
      <c r="J486">
        <f t="shared" si="8"/>
        <v>2</v>
      </c>
    </row>
    <row r="487" spans="1:10" x14ac:dyDescent="0.25">
      <c r="A487" t="s">
        <v>11</v>
      </c>
      <c r="B487">
        <v>0</v>
      </c>
      <c r="I487" t="s">
        <v>10</v>
      </c>
      <c r="J487">
        <f t="shared" si="8"/>
        <v>1</v>
      </c>
    </row>
    <row r="488" spans="1:10" x14ac:dyDescent="0.25">
      <c r="A488" t="s">
        <v>11</v>
      </c>
      <c r="B488">
        <v>0</v>
      </c>
      <c r="I488" t="s">
        <v>10</v>
      </c>
      <c r="J488">
        <f t="shared" si="8"/>
        <v>1</v>
      </c>
    </row>
    <row r="489" spans="1:10" x14ac:dyDescent="0.25">
      <c r="A489" t="s">
        <v>10</v>
      </c>
      <c r="B489">
        <v>1</v>
      </c>
      <c r="I489" t="s">
        <v>9</v>
      </c>
      <c r="J489">
        <f t="shared" si="8"/>
        <v>2</v>
      </c>
    </row>
    <row r="490" spans="1:10" x14ac:dyDescent="0.25">
      <c r="A490" t="s">
        <v>10</v>
      </c>
      <c r="B490">
        <v>1</v>
      </c>
      <c r="I490" t="s">
        <v>11</v>
      </c>
      <c r="J490">
        <f t="shared" si="8"/>
        <v>0</v>
      </c>
    </row>
    <row r="491" spans="1:10" x14ac:dyDescent="0.25">
      <c r="A491" t="s">
        <v>9</v>
      </c>
      <c r="B491">
        <v>2</v>
      </c>
      <c r="I491" t="s">
        <v>11</v>
      </c>
      <c r="J491">
        <f t="shared" si="8"/>
        <v>0</v>
      </c>
    </row>
    <row r="492" spans="1:10" x14ac:dyDescent="0.25">
      <c r="A492" t="s">
        <v>9</v>
      </c>
      <c r="B492">
        <v>2</v>
      </c>
      <c r="I492" t="s">
        <v>10</v>
      </c>
      <c r="J492">
        <f t="shared" si="8"/>
        <v>1</v>
      </c>
    </row>
    <row r="493" spans="1:10" x14ac:dyDescent="0.25">
      <c r="A493" t="s">
        <v>10</v>
      </c>
      <c r="B493">
        <v>1</v>
      </c>
      <c r="I493" t="s">
        <v>9</v>
      </c>
      <c r="J493">
        <f t="shared" si="8"/>
        <v>2</v>
      </c>
    </row>
    <row r="494" spans="1:10" x14ac:dyDescent="0.25">
      <c r="A494" t="s">
        <v>11</v>
      </c>
      <c r="B494">
        <v>0</v>
      </c>
      <c r="I494" t="s">
        <v>9</v>
      </c>
      <c r="J494">
        <f t="shared" si="8"/>
        <v>2</v>
      </c>
    </row>
    <row r="495" spans="1:10" x14ac:dyDescent="0.25">
      <c r="A495" t="s">
        <v>11</v>
      </c>
      <c r="B495">
        <v>0</v>
      </c>
      <c r="I495" t="s">
        <v>11</v>
      </c>
      <c r="J495">
        <f t="shared" si="8"/>
        <v>0</v>
      </c>
    </row>
    <row r="496" spans="1:10" x14ac:dyDescent="0.25">
      <c r="A496" t="s">
        <v>10</v>
      </c>
      <c r="B496">
        <v>1</v>
      </c>
      <c r="I496" t="s">
        <v>9</v>
      </c>
      <c r="J496">
        <f t="shared" si="8"/>
        <v>2</v>
      </c>
    </row>
    <row r="497" spans="1:10" x14ac:dyDescent="0.25">
      <c r="A497" t="s">
        <v>9</v>
      </c>
      <c r="B497">
        <v>2</v>
      </c>
      <c r="I497" t="s">
        <v>11</v>
      </c>
      <c r="J497">
        <f t="shared" si="8"/>
        <v>0</v>
      </c>
    </row>
    <row r="498" spans="1:10" x14ac:dyDescent="0.25">
      <c r="A498" t="s">
        <v>10</v>
      </c>
      <c r="B498">
        <v>1</v>
      </c>
      <c r="I498" t="s">
        <v>11</v>
      </c>
      <c r="J498">
        <f t="shared" si="8"/>
        <v>0</v>
      </c>
    </row>
    <row r="499" spans="1:10" x14ac:dyDescent="0.25">
      <c r="A499" t="s">
        <v>9</v>
      </c>
      <c r="B499">
        <v>2</v>
      </c>
      <c r="I499" t="s">
        <v>11</v>
      </c>
      <c r="J499">
        <f t="shared" si="8"/>
        <v>0</v>
      </c>
    </row>
    <row r="500" spans="1:10" x14ac:dyDescent="0.25">
      <c r="A500" t="s">
        <v>11</v>
      </c>
      <c r="B500">
        <v>0</v>
      </c>
      <c r="I500" t="s">
        <v>11</v>
      </c>
      <c r="J500">
        <f t="shared" si="8"/>
        <v>0</v>
      </c>
    </row>
    <row r="501" spans="1:10" x14ac:dyDescent="0.25">
      <c r="A501" t="s">
        <v>10</v>
      </c>
      <c r="B501">
        <v>1</v>
      </c>
      <c r="I501" t="s">
        <v>9</v>
      </c>
      <c r="J501">
        <f t="shared" si="8"/>
        <v>2</v>
      </c>
    </row>
    <row r="502" spans="1:10" x14ac:dyDescent="0.25">
      <c r="A502" t="s">
        <v>9</v>
      </c>
      <c r="B502">
        <v>2</v>
      </c>
      <c r="I502" t="s">
        <v>11</v>
      </c>
      <c r="J502">
        <f t="shared" si="8"/>
        <v>0</v>
      </c>
    </row>
    <row r="503" spans="1:10" x14ac:dyDescent="0.25">
      <c r="A503" t="s">
        <v>9</v>
      </c>
      <c r="B503">
        <v>2</v>
      </c>
      <c r="I503" t="s">
        <v>11</v>
      </c>
      <c r="J503">
        <f t="shared" si="8"/>
        <v>0</v>
      </c>
    </row>
    <row r="504" spans="1:10" x14ac:dyDescent="0.25">
      <c r="A504" t="s">
        <v>9</v>
      </c>
      <c r="B504">
        <v>2</v>
      </c>
      <c r="I504" t="s">
        <v>10</v>
      </c>
      <c r="J504">
        <f t="shared" si="8"/>
        <v>1</v>
      </c>
    </row>
    <row r="505" spans="1:10" x14ac:dyDescent="0.25">
      <c r="A505" t="s">
        <v>11</v>
      </c>
      <c r="B505">
        <v>0</v>
      </c>
      <c r="I505" t="s">
        <v>9</v>
      </c>
      <c r="J505">
        <f t="shared" si="8"/>
        <v>2</v>
      </c>
    </row>
    <row r="506" spans="1:10" x14ac:dyDescent="0.25">
      <c r="A506" t="s">
        <v>9</v>
      </c>
      <c r="B506">
        <v>2</v>
      </c>
      <c r="I506" t="s">
        <v>9</v>
      </c>
      <c r="J506">
        <f t="shared" si="8"/>
        <v>2</v>
      </c>
    </row>
    <row r="507" spans="1:10" x14ac:dyDescent="0.25">
      <c r="A507" t="s">
        <v>11</v>
      </c>
      <c r="B507">
        <v>0</v>
      </c>
      <c r="I507" t="s">
        <v>11</v>
      </c>
      <c r="J507">
        <f t="shared" si="8"/>
        <v>0</v>
      </c>
    </row>
    <row r="508" spans="1:10" x14ac:dyDescent="0.25">
      <c r="A508" t="s">
        <v>10</v>
      </c>
      <c r="B508">
        <v>1</v>
      </c>
      <c r="I508" t="s">
        <v>10</v>
      </c>
      <c r="J508">
        <f t="shared" si="8"/>
        <v>1</v>
      </c>
    </row>
    <row r="509" spans="1:10" x14ac:dyDescent="0.25">
      <c r="A509" t="s">
        <v>9</v>
      </c>
      <c r="B509">
        <v>2</v>
      </c>
      <c r="I509" t="s">
        <v>9</v>
      </c>
      <c r="J509">
        <f t="shared" si="8"/>
        <v>2</v>
      </c>
    </row>
    <row r="510" spans="1:10" x14ac:dyDescent="0.25">
      <c r="A510" t="s">
        <v>9</v>
      </c>
      <c r="B510">
        <v>2</v>
      </c>
      <c r="I510" t="s">
        <v>10</v>
      </c>
      <c r="J510">
        <f t="shared" si="8"/>
        <v>1</v>
      </c>
    </row>
    <row r="511" spans="1:10" x14ac:dyDescent="0.25">
      <c r="A511" t="s">
        <v>10</v>
      </c>
      <c r="B511">
        <v>1</v>
      </c>
      <c r="I511" t="s">
        <v>9</v>
      </c>
      <c r="J511">
        <f t="shared" si="8"/>
        <v>2</v>
      </c>
    </row>
    <row r="512" spans="1:10" x14ac:dyDescent="0.25">
      <c r="A512" t="s">
        <v>11</v>
      </c>
      <c r="B512">
        <v>0</v>
      </c>
      <c r="I512" t="s">
        <v>11</v>
      </c>
      <c r="J512">
        <f t="shared" si="8"/>
        <v>0</v>
      </c>
    </row>
    <row r="513" spans="1:10" x14ac:dyDescent="0.25">
      <c r="A513" t="s">
        <v>11</v>
      </c>
      <c r="B513">
        <v>0</v>
      </c>
      <c r="I513" t="s">
        <v>9</v>
      </c>
      <c r="J513">
        <f t="shared" si="8"/>
        <v>2</v>
      </c>
    </row>
    <row r="514" spans="1:10" x14ac:dyDescent="0.25">
      <c r="A514" t="s">
        <v>11</v>
      </c>
      <c r="B514">
        <v>0</v>
      </c>
      <c r="I514" t="s">
        <v>11</v>
      </c>
      <c r="J514">
        <f t="shared" ref="J514:J577" si="9">IF(I514="Agree", 2, IF(I514="Disagree", 0, IF(I514="Neutral", 1, "Unknown")))</f>
        <v>0</v>
      </c>
    </row>
    <row r="515" spans="1:10" x14ac:dyDescent="0.25">
      <c r="A515" t="s">
        <v>10</v>
      </c>
      <c r="B515">
        <v>1</v>
      </c>
      <c r="I515" t="s">
        <v>10</v>
      </c>
      <c r="J515">
        <f t="shared" si="9"/>
        <v>1</v>
      </c>
    </row>
    <row r="516" spans="1:10" x14ac:dyDescent="0.25">
      <c r="A516" t="s">
        <v>9</v>
      </c>
      <c r="B516">
        <v>2</v>
      </c>
      <c r="I516" t="s">
        <v>10</v>
      </c>
      <c r="J516">
        <f t="shared" si="9"/>
        <v>1</v>
      </c>
    </row>
    <row r="517" spans="1:10" x14ac:dyDescent="0.25">
      <c r="A517" t="s">
        <v>10</v>
      </c>
      <c r="B517">
        <v>1</v>
      </c>
      <c r="I517" t="s">
        <v>10</v>
      </c>
      <c r="J517">
        <f t="shared" si="9"/>
        <v>1</v>
      </c>
    </row>
    <row r="518" spans="1:10" x14ac:dyDescent="0.25">
      <c r="A518" t="s">
        <v>9</v>
      </c>
      <c r="B518">
        <v>2</v>
      </c>
      <c r="I518" t="s">
        <v>11</v>
      </c>
      <c r="J518">
        <f t="shared" si="9"/>
        <v>0</v>
      </c>
    </row>
    <row r="519" spans="1:10" x14ac:dyDescent="0.25">
      <c r="A519" t="s">
        <v>10</v>
      </c>
      <c r="B519">
        <v>1</v>
      </c>
      <c r="I519" t="s">
        <v>11</v>
      </c>
      <c r="J519">
        <f t="shared" si="9"/>
        <v>0</v>
      </c>
    </row>
    <row r="520" spans="1:10" x14ac:dyDescent="0.25">
      <c r="A520" t="s">
        <v>9</v>
      </c>
      <c r="B520">
        <v>2</v>
      </c>
      <c r="I520" t="s">
        <v>10</v>
      </c>
      <c r="J520">
        <f t="shared" si="9"/>
        <v>1</v>
      </c>
    </row>
    <row r="521" spans="1:10" x14ac:dyDescent="0.25">
      <c r="A521" t="s">
        <v>9</v>
      </c>
      <c r="B521">
        <v>2</v>
      </c>
      <c r="I521" t="s">
        <v>11</v>
      </c>
      <c r="J521">
        <f t="shared" si="9"/>
        <v>0</v>
      </c>
    </row>
    <row r="522" spans="1:10" x14ac:dyDescent="0.25">
      <c r="A522" t="s">
        <v>11</v>
      </c>
      <c r="B522">
        <v>0</v>
      </c>
      <c r="I522" t="s">
        <v>11</v>
      </c>
      <c r="J522">
        <f t="shared" si="9"/>
        <v>0</v>
      </c>
    </row>
    <row r="523" spans="1:10" x14ac:dyDescent="0.25">
      <c r="A523" t="s">
        <v>10</v>
      </c>
      <c r="B523">
        <v>1</v>
      </c>
      <c r="I523" t="s">
        <v>11</v>
      </c>
      <c r="J523">
        <f t="shared" si="9"/>
        <v>0</v>
      </c>
    </row>
    <row r="524" spans="1:10" x14ac:dyDescent="0.25">
      <c r="A524" t="s">
        <v>9</v>
      </c>
      <c r="B524">
        <v>2</v>
      </c>
      <c r="I524" t="s">
        <v>10</v>
      </c>
      <c r="J524">
        <f t="shared" si="9"/>
        <v>1</v>
      </c>
    </row>
    <row r="525" spans="1:10" x14ac:dyDescent="0.25">
      <c r="A525" t="s">
        <v>11</v>
      </c>
      <c r="B525">
        <v>0</v>
      </c>
      <c r="I525" t="s">
        <v>9</v>
      </c>
      <c r="J525">
        <f t="shared" si="9"/>
        <v>2</v>
      </c>
    </row>
    <row r="526" spans="1:10" x14ac:dyDescent="0.25">
      <c r="A526" t="s">
        <v>11</v>
      </c>
      <c r="B526">
        <v>0</v>
      </c>
      <c r="I526" t="s">
        <v>10</v>
      </c>
      <c r="J526">
        <f t="shared" si="9"/>
        <v>1</v>
      </c>
    </row>
    <row r="527" spans="1:10" x14ac:dyDescent="0.25">
      <c r="A527" t="s">
        <v>9</v>
      </c>
      <c r="B527">
        <v>2</v>
      </c>
      <c r="I527" t="s">
        <v>10</v>
      </c>
      <c r="J527">
        <f t="shared" si="9"/>
        <v>1</v>
      </c>
    </row>
    <row r="528" spans="1:10" x14ac:dyDescent="0.25">
      <c r="A528" t="s">
        <v>10</v>
      </c>
      <c r="B528">
        <v>1</v>
      </c>
      <c r="I528" t="s">
        <v>11</v>
      </c>
      <c r="J528">
        <f t="shared" si="9"/>
        <v>0</v>
      </c>
    </row>
    <row r="529" spans="1:10" x14ac:dyDescent="0.25">
      <c r="A529" t="s">
        <v>10</v>
      </c>
      <c r="B529">
        <v>1</v>
      </c>
      <c r="I529" t="s">
        <v>11</v>
      </c>
      <c r="J529">
        <f t="shared" si="9"/>
        <v>0</v>
      </c>
    </row>
    <row r="530" spans="1:10" x14ac:dyDescent="0.25">
      <c r="A530" t="s">
        <v>10</v>
      </c>
      <c r="B530">
        <v>1</v>
      </c>
      <c r="I530" t="s">
        <v>11</v>
      </c>
      <c r="J530">
        <f t="shared" si="9"/>
        <v>0</v>
      </c>
    </row>
    <row r="531" spans="1:10" x14ac:dyDescent="0.25">
      <c r="A531" t="s">
        <v>9</v>
      </c>
      <c r="B531">
        <v>2</v>
      </c>
      <c r="I531" t="s">
        <v>9</v>
      </c>
      <c r="J531">
        <f t="shared" si="9"/>
        <v>2</v>
      </c>
    </row>
    <row r="532" spans="1:10" x14ac:dyDescent="0.25">
      <c r="A532" t="s">
        <v>9</v>
      </c>
      <c r="B532">
        <v>2</v>
      </c>
      <c r="I532" t="s">
        <v>10</v>
      </c>
      <c r="J532">
        <f t="shared" si="9"/>
        <v>1</v>
      </c>
    </row>
    <row r="533" spans="1:10" x14ac:dyDescent="0.25">
      <c r="A533" t="s">
        <v>11</v>
      </c>
      <c r="B533">
        <v>0</v>
      </c>
      <c r="I533" t="s">
        <v>10</v>
      </c>
      <c r="J533">
        <f t="shared" si="9"/>
        <v>1</v>
      </c>
    </row>
    <row r="534" spans="1:10" x14ac:dyDescent="0.25">
      <c r="A534" t="s">
        <v>10</v>
      </c>
      <c r="B534">
        <v>1</v>
      </c>
      <c r="I534" t="s">
        <v>11</v>
      </c>
      <c r="J534">
        <f t="shared" si="9"/>
        <v>0</v>
      </c>
    </row>
    <row r="535" spans="1:10" x14ac:dyDescent="0.25">
      <c r="A535" t="s">
        <v>11</v>
      </c>
      <c r="B535">
        <v>0</v>
      </c>
      <c r="I535" t="s">
        <v>10</v>
      </c>
      <c r="J535">
        <f t="shared" si="9"/>
        <v>1</v>
      </c>
    </row>
    <row r="536" spans="1:10" x14ac:dyDescent="0.25">
      <c r="A536" t="s">
        <v>9</v>
      </c>
      <c r="B536">
        <v>2</v>
      </c>
      <c r="I536" t="s">
        <v>9</v>
      </c>
      <c r="J536">
        <f t="shared" si="9"/>
        <v>2</v>
      </c>
    </row>
    <row r="537" spans="1:10" x14ac:dyDescent="0.25">
      <c r="A537" t="s">
        <v>10</v>
      </c>
      <c r="B537">
        <v>1</v>
      </c>
      <c r="I537" t="s">
        <v>9</v>
      </c>
      <c r="J537">
        <f t="shared" si="9"/>
        <v>2</v>
      </c>
    </row>
    <row r="538" spans="1:10" x14ac:dyDescent="0.25">
      <c r="A538" t="s">
        <v>10</v>
      </c>
      <c r="B538">
        <v>1</v>
      </c>
      <c r="I538" t="s">
        <v>9</v>
      </c>
      <c r="J538">
        <f t="shared" si="9"/>
        <v>2</v>
      </c>
    </row>
    <row r="539" spans="1:10" x14ac:dyDescent="0.25">
      <c r="A539" t="s">
        <v>11</v>
      </c>
      <c r="B539">
        <v>0</v>
      </c>
      <c r="I539" t="s">
        <v>9</v>
      </c>
      <c r="J539">
        <f t="shared" si="9"/>
        <v>2</v>
      </c>
    </row>
    <row r="540" spans="1:10" x14ac:dyDescent="0.25">
      <c r="A540" t="s">
        <v>9</v>
      </c>
      <c r="B540">
        <v>2</v>
      </c>
      <c r="I540" t="s">
        <v>11</v>
      </c>
      <c r="J540">
        <f t="shared" si="9"/>
        <v>0</v>
      </c>
    </row>
    <row r="541" spans="1:10" x14ac:dyDescent="0.25">
      <c r="A541" t="s">
        <v>11</v>
      </c>
      <c r="B541">
        <v>0</v>
      </c>
      <c r="I541" t="s">
        <v>11</v>
      </c>
      <c r="J541">
        <f t="shared" si="9"/>
        <v>0</v>
      </c>
    </row>
    <row r="542" spans="1:10" x14ac:dyDescent="0.25">
      <c r="A542" t="s">
        <v>9</v>
      </c>
      <c r="B542">
        <v>2</v>
      </c>
      <c r="I542" t="s">
        <v>10</v>
      </c>
      <c r="J542">
        <f t="shared" si="9"/>
        <v>1</v>
      </c>
    </row>
    <row r="543" spans="1:10" x14ac:dyDescent="0.25">
      <c r="A543" t="s">
        <v>9</v>
      </c>
      <c r="B543">
        <v>2</v>
      </c>
      <c r="I543" t="s">
        <v>10</v>
      </c>
      <c r="J543">
        <f t="shared" si="9"/>
        <v>1</v>
      </c>
    </row>
    <row r="544" spans="1:10" x14ac:dyDescent="0.25">
      <c r="A544" t="s">
        <v>9</v>
      </c>
      <c r="B544">
        <v>2</v>
      </c>
      <c r="I544" t="s">
        <v>9</v>
      </c>
      <c r="J544">
        <f t="shared" si="9"/>
        <v>2</v>
      </c>
    </row>
    <row r="545" spans="1:10" x14ac:dyDescent="0.25">
      <c r="A545" t="s">
        <v>9</v>
      </c>
      <c r="B545">
        <v>2</v>
      </c>
      <c r="I545" t="s">
        <v>10</v>
      </c>
      <c r="J545">
        <f t="shared" si="9"/>
        <v>1</v>
      </c>
    </row>
    <row r="546" spans="1:10" x14ac:dyDescent="0.25">
      <c r="A546" t="s">
        <v>9</v>
      </c>
      <c r="B546">
        <v>2</v>
      </c>
      <c r="I546" t="s">
        <v>10</v>
      </c>
      <c r="J546">
        <f t="shared" si="9"/>
        <v>1</v>
      </c>
    </row>
    <row r="547" spans="1:10" x14ac:dyDescent="0.25">
      <c r="A547" t="s">
        <v>9</v>
      </c>
      <c r="B547">
        <v>2</v>
      </c>
      <c r="I547" t="s">
        <v>9</v>
      </c>
      <c r="J547">
        <f t="shared" si="9"/>
        <v>2</v>
      </c>
    </row>
    <row r="548" spans="1:10" x14ac:dyDescent="0.25">
      <c r="A548" t="s">
        <v>9</v>
      </c>
      <c r="B548">
        <v>2</v>
      </c>
      <c r="I548" t="s">
        <v>10</v>
      </c>
      <c r="J548">
        <f t="shared" si="9"/>
        <v>1</v>
      </c>
    </row>
    <row r="549" spans="1:10" x14ac:dyDescent="0.25">
      <c r="A549" t="s">
        <v>11</v>
      </c>
      <c r="B549">
        <v>0</v>
      </c>
      <c r="I549" t="s">
        <v>10</v>
      </c>
      <c r="J549">
        <f t="shared" si="9"/>
        <v>1</v>
      </c>
    </row>
    <row r="550" spans="1:10" x14ac:dyDescent="0.25">
      <c r="A550" t="s">
        <v>9</v>
      </c>
      <c r="B550">
        <v>2</v>
      </c>
      <c r="I550" t="s">
        <v>9</v>
      </c>
      <c r="J550">
        <f t="shared" si="9"/>
        <v>2</v>
      </c>
    </row>
    <row r="551" spans="1:10" x14ac:dyDescent="0.25">
      <c r="A551" t="s">
        <v>11</v>
      </c>
      <c r="B551">
        <v>0</v>
      </c>
      <c r="I551" t="s">
        <v>11</v>
      </c>
      <c r="J551">
        <f t="shared" si="9"/>
        <v>0</v>
      </c>
    </row>
    <row r="552" spans="1:10" x14ac:dyDescent="0.25">
      <c r="A552" t="s">
        <v>10</v>
      </c>
      <c r="B552">
        <v>1</v>
      </c>
      <c r="I552" t="s">
        <v>9</v>
      </c>
      <c r="J552">
        <f t="shared" si="9"/>
        <v>2</v>
      </c>
    </row>
    <row r="553" spans="1:10" x14ac:dyDescent="0.25">
      <c r="A553" t="s">
        <v>10</v>
      </c>
      <c r="B553">
        <v>1</v>
      </c>
      <c r="I553" t="s">
        <v>10</v>
      </c>
      <c r="J553">
        <f t="shared" si="9"/>
        <v>1</v>
      </c>
    </row>
    <row r="554" spans="1:10" x14ac:dyDescent="0.25">
      <c r="A554" t="s">
        <v>9</v>
      </c>
      <c r="B554">
        <v>2</v>
      </c>
      <c r="I554" t="s">
        <v>10</v>
      </c>
      <c r="J554">
        <f t="shared" si="9"/>
        <v>1</v>
      </c>
    </row>
    <row r="555" spans="1:10" x14ac:dyDescent="0.25">
      <c r="A555" t="s">
        <v>11</v>
      </c>
      <c r="B555">
        <v>0</v>
      </c>
      <c r="I555" t="s">
        <v>10</v>
      </c>
      <c r="J555">
        <f t="shared" si="9"/>
        <v>1</v>
      </c>
    </row>
    <row r="556" spans="1:10" x14ac:dyDescent="0.25">
      <c r="A556" t="s">
        <v>10</v>
      </c>
      <c r="B556">
        <v>1</v>
      </c>
      <c r="I556" t="s">
        <v>11</v>
      </c>
      <c r="J556">
        <f t="shared" si="9"/>
        <v>0</v>
      </c>
    </row>
    <row r="557" spans="1:10" x14ac:dyDescent="0.25">
      <c r="A557" t="s">
        <v>11</v>
      </c>
      <c r="B557">
        <v>0</v>
      </c>
      <c r="I557" t="s">
        <v>11</v>
      </c>
      <c r="J557">
        <f t="shared" si="9"/>
        <v>0</v>
      </c>
    </row>
    <row r="558" spans="1:10" x14ac:dyDescent="0.25">
      <c r="A558" t="s">
        <v>9</v>
      </c>
      <c r="B558">
        <v>2</v>
      </c>
      <c r="I558" t="s">
        <v>9</v>
      </c>
      <c r="J558">
        <f t="shared" si="9"/>
        <v>2</v>
      </c>
    </row>
    <row r="559" spans="1:10" x14ac:dyDescent="0.25">
      <c r="A559" t="s">
        <v>9</v>
      </c>
      <c r="B559">
        <v>2</v>
      </c>
      <c r="I559" t="s">
        <v>10</v>
      </c>
      <c r="J559">
        <f t="shared" si="9"/>
        <v>1</v>
      </c>
    </row>
    <row r="560" spans="1:10" x14ac:dyDescent="0.25">
      <c r="A560" t="s">
        <v>11</v>
      </c>
      <c r="B560">
        <v>0</v>
      </c>
      <c r="I560" t="s">
        <v>10</v>
      </c>
      <c r="J560">
        <f t="shared" si="9"/>
        <v>1</v>
      </c>
    </row>
    <row r="561" spans="1:10" x14ac:dyDescent="0.25">
      <c r="A561" t="s">
        <v>10</v>
      </c>
      <c r="B561">
        <v>1</v>
      </c>
      <c r="I561" t="s">
        <v>11</v>
      </c>
      <c r="J561">
        <f t="shared" si="9"/>
        <v>0</v>
      </c>
    </row>
    <row r="562" spans="1:10" x14ac:dyDescent="0.25">
      <c r="A562" t="s">
        <v>11</v>
      </c>
      <c r="B562">
        <v>0</v>
      </c>
      <c r="I562" t="s">
        <v>9</v>
      </c>
      <c r="J562">
        <f t="shared" si="9"/>
        <v>2</v>
      </c>
    </row>
    <row r="563" spans="1:10" x14ac:dyDescent="0.25">
      <c r="A563" t="s">
        <v>9</v>
      </c>
      <c r="B563">
        <v>2</v>
      </c>
      <c r="I563" t="s">
        <v>10</v>
      </c>
      <c r="J563">
        <f t="shared" si="9"/>
        <v>1</v>
      </c>
    </row>
    <row r="564" spans="1:10" x14ac:dyDescent="0.25">
      <c r="A564" t="s">
        <v>11</v>
      </c>
      <c r="B564">
        <v>0</v>
      </c>
      <c r="I564" t="s">
        <v>9</v>
      </c>
      <c r="J564">
        <f t="shared" si="9"/>
        <v>2</v>
      </c>
    </row>
    <row r="565" spans="1:10" x14ac:dyDescent="0.25">
      <c r="A565" t="s">
        <v>9</v>
      </c>
      <c r="B565">
        <v>2</v>
      </c>
      <c r="I565" t="s">
        <v>10</v>
      </c>
      <c r="J565">
        <f t="shared" si="9"/>
        <v>1</v>
      </c>
    </row>
    <row r="566" spans="1:10" x14ac:dyDescent="0.25">
      <c r="A566" t="s">
        <v>11</v>
      </c>
      <c r="B566">
        <v>0</v>
      </c>
      <c r="I566" t="s">
        <v>11</v>
      </c>
      <c r="J566">
        <f t="shared" si="9"/>
        <v>0</v>
      </c>
    </row>
    <row r="567" spans="1:10" x14ac:dyDescent="0.25">
      <c r="A567" t="s">
        <v>10</v>
      </c>
      <c r="B567">
        <v>1</v>
      </c>
      <c r="I567" t="s">
        <v>11</v>
      </c>
      <c r="J567">
        <f t="shared" si="9"/>
        <v>0</v>
      </c>
    </row>
    <row r="568" spans="1:10" x14ac:dyDescent="0.25">
      <c r="A568" t="s">
        <v>10</v>
      </c>
      <c r="B568">
        <v>1</v>
      </c>
      <c r="I568" t="s">
        <v>10</v>
      </c>
      <c r="J568">
        <f t="shared" si="9"/>
        <v>1</v>
      </c>
    </row>
    <row r="569" spans="1:10" x14ac:dyDescent="0.25">
      <c r="A569" t="s">
        <v>9</v>
      </c>
      <c r="B569">
        <v>2</v>
      </c>
      <c r="I569" t="s">
        <v>11</v>
      </c>
      <c r="J569">
        <f t="shared" si="9"/>
        <v>0</v>
      </c>
    </row>
    <row r="570" spans="1:10" x14ac:dyDescent="0.25">
      <c r="A570" t="s">
        <v>11</v>
      </c>
      <c r="B570">
        <v>0</v>
      </c>
      <c r="I570" t="s">
        <v>10</v>
      </c>
      <c r="J570">
        <f t="shared" si="9"/>
        <v>1</v>
      </c>
    </row>
    <row r="571" spans="1:10" x14ac:dyDescent="0.25">
      <c r="A571" t="s">
        <v>9</v>
      </c>
      <c r="B571">
        <v>2</v>
      </c>
      <c r="I571" t="s">
        <v>10</v>
      </c>
      <c r="J571">
        <f t="shared" si="9"/>
        <v>1</v>
      </c>
    </row>
    <row r="572" spans="1:10" x14ac:dyDescent="0.25">
      <c r="A572" t="s">
        <v>10</v>
      </c>
      <c r="B572">
        <v>1</v>
      </c>
      <c r="I572" t="s">
        <v>10</v>
      </c>
      <c r="J572">
        <f t="shared" si="9"/>
        <v>1</v>
      </c>
    </row>
    <row r="573" spans="1:10" x14ac:dyDescent="0.25">
      <c r="A573" t="s">
        <v>11</v>
      </c>
      <c r="B573">
        <v>0</v>
      </c>
      <c r="I573" t="s">
        <v>10</v>
      </c>
      <c r="J573">
        <f t="shared" si="9"/>
        <v>1</v>
      </c>
    </row>
    <row r="574" spans="1:10" x14ac:dyDescent="0.25">
      <c r="A574" t="s">
        <v>10</v>
      </c>
      <c r="B574">
        <v>1</v>
      </c>
      <c r="I574" t="s">
        <v>9</v>
      </c>
      <c r="J574">
        <f t="shared" si="9"/>
        <v>2</v>
      </c>
    </row>
    <row r="575" spans="1:10" x14ac:dyDescent="0.25">
      <c r="A575" t="s">
        <v>11</v>
      </c>
      <c r="B575">
        <v>0</v>
      </c>
      <c r="I575" t="s">
        <v>11</v>
      </c>
      <c r="J575">
        <f t="shared" si="9"/>
        <v>0</v>
      </c>
    </row>
    <row r="576" spans="1:10" x14ac:dyDescent="0.25">
      <c r="A576" t="s">
        <v>11</v>
      </c>
      <c r="B576">
        <v>0</v>
      </c>
      <c r="I576" t="s">
        <v>11</v>
      </c>
      <c r="J576">
        <f t="shared" si="9"/>
        <v>0</v>
      </c>
    </row>
    <row r="577" spans="1:10" x14ac:dyDescent="0.25">
      <c r="A577" t="s">
        <v>11</v>
      </c>
      <c r="B577">
        <v>0</v>
      </c>
      <c r="I577" t="s">
        <v>11</v>
      </c>
      <c r="J577">
        <f t="shared" si="9"/>
        <v>0</v>
      </c>
    </row>
    <row r="578" spans="1:10" x14ac:dyDescent="0.25">
      <c r="A578" t="s">
        <v>9</v>
      </c>
      <c r="B578">
        <v>2</v>
      </c>
      <c r="I578" t="s">
        <v>11</v>
      </c>
      <c r="J578">
        <f t="shared" ref="J578:J641" si="10">IF(I578="Agree", 2, IF(I578="Disagree", 0, IF(I578="Neutral", 1, "Unknown")))</f>
        <v>0</v>
      </c>
    </row>
    <row r="579" spans="1:10" x14ac:dyDescent="0.25">
      <c r="A579" t="s">
        <v>10</v>
      </c>
      <c r="B579">
        <v>1</v>
      </c>
      <c r="I579" t="s">
        <v>11</v>
      </c>
      <c r="J579">
        <f t="shared" si="10"/>
        <v>0</v>
      </c>
    </row>
    <row r="580" spans="1:10" x14ac:dyDescent="0.25">
      <c r="A580" t="s">
        <v>9</v>
      </c>
      <c r="B580">
        <v>2</v>
      </c>
      <c r="I580" t="s">
        <v>10</v>
      </c>
      <c r="J580">
        <f t="shared" si="10"/>
        <v>1</v>
      </c>
    </row>
    <row r="581" spans="1:10" x14ac:dyDescent="0.25">
      <c r="A581" t="s">
        <v>11</v>
      </c>
      <c r="B581">
        <v>0</v>
      </c>
      <c r="I581" t="s">
        <v>10</v>
      </c>
      <c r="J581">
        <f t="shared" si="10"/>
        <v>1</v>
      </c>
    </row>
    <row r="582" spans="1:10" x14ac:dyDescent="0.25">
      <c r="A582" t="s">
        <v>11</v>
      </c>
      <c r="B582">
        <v>0</v>
      </c>
      <c r="I582" t="s">
        <v>11</v>
      </c>
      <c r="J582">
        <f t="shared" si="10"/>
        <v>0</v>
      </c>
    </row>
    <row r="583" spans="1:10" x14ac:dyDescent="0.25">
      <c r="A583" t="s">
        <v>9</v>
      </c>
      <c r="B583">
        <v>2</v>
      </c>
      <c r="I583" t="s">
        <v>9</v>
      </c>
      <c r="J583">
        <f t="shared" si="10"/>
        <v>2</v>
      </c>
    </row>
    <row r="584" spans="1:10" x14ac:dyDescent="0.25">
      <c r="A584" t="s">
        <v>9</v>
      </c>
      <c r="B584">
        <v>2</v>
      </c>
      <c r="I584" t="s">
        <v>10</v>
      </c>
      <c r="J584">
        <f t="shared" si="10"/>
        <v>1</v>
      </c>
    </row>
    <row r="585" spans="1:10" x14ac:dyDescent="0.25">
      <c r="A585" t="s">
        <v>9</v>
      </c>
      <c r="B585">
        <v>2</v>
      </c>
      <c r="I585" t="s">
        <v>10</v>
      </c>
      <c r="J585">
        <f t="shared" si="10"/>
        <v>1</v>
      </c>
    </row>
    <row r="586" spans="1:10" x14ac:dyDescent="0.25">
      <c r="A586" t="s">
        <v>10</v>
      </c>
      <c r="B586">
        <v>1</v>
      </c>
      <c r="I586" t="s">
        <v>10</v>
      </c>
      <c r="J586">
        <f t="shared" si="10"/>
        <v>1</v>
      </c>
    </row>
    <row r="587" spans="1:10" x14ac:dyDescent="0.25">
      <c r="A587" t="s">
        <v>9</v>
      </c>
      <c r="B587">
        <v>2</v>
      </c>
      <c r="I587" t="s">
        <v>11</v>
      </c>
      <c r="J587">
        <f t="shared" si="10"/>
        <v>0</v>
      </c>
    </row>
    <row r="588" spans="1:10" x14ac:dyDescent="0.25">
      <c r="A588" t="s">
        <v>11</v>
      </c>
      <c r="B588">
        <v>0</v>
      </c>
      <c r="I588" t="s">
        <v>10</v>
      </c>
      <c r="J588">
        <f t="shared" si="10"/>
        <v>1</v>
      </c>
    </row>
    <row r="589" spans="1:10" x14ac:dyDescent="0.25">
      <c r="A589" t="s">
        <v>11</v>
      </c>
      <c r="B589">
        <v>0</v>
      </c>
      <c r="I589" t="s">
        <v>10</v>
      </c>
      <c r="J589">
        <f t="shared" si="10"/>
        <v>1</v>
      </c>
    </row>
    <row r="590" spans="1:10" x14ac:dyDescent="0.25">
      <c r="A590" t="s">
        <v>9</v>
      </c>
      <c r="B590">
        <v>2</v>
      </c>
      <c r="I590" t="s">
        <v>11</v>
      </c>
      <c r="J590">
        <f t="shared" si="10"/>
        <v>0</v>
      </c>
    </row>
    <row r="591" spans="1:10" x14ac:dyDescent="0.25">
      <c r="A591" t="s">
        <v>10</v>
      </c>
      <c r="B591">
        <v>1</v>
      </c>
      <c r="I591" t="s">
        <v>9</v>
      </c>
      <c r="J591">
        <f t="shared" si="10"/>
        <v>2</v>
      </c>
    </row>
    <row r="592" spans="1:10" x14ac:dyDescent="0.25">
      <c r="A592" t="s">
        <v>10</v>
      </c>
      <c r="B592">
        <v>1</v>
      </c>
      <c r="I592" t="s">
        <v>10</v>
      </c>
      <c r="J592">
        <f t="shared" si="10"/>
        <v>1</v>
      </c>
    </row>
    <row r="593" spans="1:10" x14ac:dyDescent="0.25">
      <c r="A593" t="s">
        <v>9</v>
      </c>
      <c r="B593">
        <v>2</v>
      </c>
      <c r="I593" t="s">
        <v>10</v>
      </c>
      <c r="J593">
        <f t="shared" si="10"/>
        <v>1</v>
      </c>
    </row>
    <row r="594" spans="1:10" x14ac:dyDescent="0.25">
      <c r="A594" t="s">
        <v>10</v>
      </c>
      <c r="B594">
        <v>1</v>
      </c>
      <c r="I594" t="s">
        <v>10</v>
      </c>
      <c r="J594">
        <f t="shared" si="10"/>
        <v>1</v>
      </c>
    </row>
    <row r="595" spans="1:10" x14ac:dyDescent="0.25">
      <c r="A595" t="s">
        <v>9</v>
      </c>
      <c r="B595">
        <v>2</v>
      </c>
      <c r="I595" t="s">
        <v>9</v>
      </c>
      <c r="J595">
        <f t="shared" si="10"/>
        <v>2</v>
      </c>
    </row>
    <row r="596" spans="1:10" x14ac:dyDescent="0.25">
      <c r="A596" t="s">
        <v>11</v>
      </c>
      <c r="B596">
        <v>0</v>
      </c>
      <c r="I596" t="s">
        <v>9</v>
      </c>
      <c r="J596">
        <f t="shared" si="10"/>
        <v>2</v>
      </c>
    </row>
    <row r="597" spans="1:10" x14ac:dyDescent="0.25">
      <c r="A597" t="s">
        <v>10</v>
      </c>
      <c r="B597">
        <v>1</v>
      </c>
      <c r="I597" t="s">
        <v>9</v>
      </c>
      <c r="J597">
        <f t="shared" si="10"/>
        <v>2</v>
      </c>
    </row>
    <row r="598" spans="1:10" x14ac:dyDescent="0.25">
      <c r="A598" t="s">
        <v>11</v>
      </c>
      <c r="B598">
        <v>0</v>
      </c>
      <c r="I598" t="s">
        <v>11</v>
      </c>
      <c r="J598">
        <f t="shared" si="10"/>
        <v>0</v>
      </c>
    </row>
    <row r="599" spans="1:10" x14ac:dyDescent="0.25">
      <c r="A599" t="s">
        <v>11</v>
      </c>
      <c r="B599">
        <v>0</v>
      </c>
      <c r="I599" t="s">
        <v>11</v>
      </c>
      <c r="J599">
        <f t="shared" si="10"/>
        <v>0</v>
      </c>
    </row>
    <row r="600" spans="1:10" x14ac:dyDescent="0.25">
      <c r="A600" t="s">
        <v>10</v>
      </c>
      <c r="B600">
        <v>1</v>
      </c>
      <c r="I600" t="s">
        <v>10</v>
      </c>
      <c r="J600">
        <f t="shared" si="10"/>
        <v>1</v>
      </c>
    </row>
    <row r="601" spans="1:10" x14ac:dyDescent="0.25">
      <c r="A601" t="s">
        <v>11</v>
      </c>
      <c r="B601">
        <v>0</v>
      </c>
      <c r="I601" t="s">
        <v>11</v>
      </c>
      <c r="J601">
        <f t="shared" si="10"/>
        <v>0</v>
      </c>
    </row>
    <row r="602" spans="1:10" x14ac:dyDescent="0.25">
      <c r="A602" t="s">
        <v>9</v>
      </c>
      <c r="B602">
        <v>2</v>
      </c>
      <c r="I602" t="s">
        <v>11</v>
      </c>
      <c r="J602">
        <f t="shared" si="10"/>
        <v>0</v>
      </c>
    </row>
    <row r="603" spans="1:10" x14ac:dyDescent="0.25">
      <c r="A603" t="s">
        <v>11</v>
      </c>
      <c r="B603">
        <v>0</v>
      </c>
      <c r="I603" t="s">
        <v>11</v>
      </c>
      <c r="J603">
        <f t="shared" si="10"/>
        <v>0</v>
      </c>
    </row>
    <row r="604" spans="1:10" x14ac:dyDescent="0.25">
      <c r="A604" t="s">
        <v>11</v>
      </c>
      <c r="B604">
        <v>0</v>
      </c>
      <c r="I604" t="s">
        <v>11</v>
      </c>
      <c r="J604">
        <f t="shared" si="10"/>
        <v>0</v>
      </c>
    </row>
    <row r="605" spans="1:10" x14ac:dyDescent="0.25">
      <c r="A605" t="s">
        <v>9</v>
      </c>
      <c r="B605">
        <v>2</v>
      </c>
      <c r="I605" t="s">
        <v>10</v>
      </c>
      <c r="J605">
        <f t="shared" si="10"/>
        <v>1</v>
      </c>
    </row>
    <row r="606" spans="1:10" x14ac:dyDescent="0.25">
      <c r="A606" t="s">
        <v>9</v>
      </c>
      <c r="B606">
        <v>2</v>
      </c>
      <c r="I606" t="s">
        <v>11</v>
      </c>
      <c r="J606">
        <f t="shared" si="10"/>
        <v>0</v>
      </c>
    </row>
    <row r="607" spans="1:10" x14ac:dyDescent="0.25">
      <c r="A607" t="s">
        <v>10</v>
      </c>
      <c r="B607">
        <v>1</v>
      </c>
      <c r="I607" t="s">
        <v>10</v>
      </c>
      <c r="J607">
        <f t="shared" si="10"/>
        <v>1</v>
      </c>
    </row>
    <row r="608" spans="1:10" x14ac:dyDescent="0.25">
      <c r="A608" t="s">
        <v>11</v>
      </c>
      <c r="B608">
        <v>0</v>
      </c>
      <c r="I608" t="s">
        <v>10</v>
      </c>
      <c r="J608">
        <f t="shared" si="10"/>
        <v>1</v>
      </c>
    </row>
    <row r="609" spans="1:10" x14ac:dyDescent="0.25">
      <c r="A609" t="s">
        <v>11</v>
      </c>
      <c r="B609">
        <v>0</v>
      </c>
      <c r="I609" t="s">
        <v>9</v>
      </c>
      <c r="J609">
        <f t="shared" si="10"/>
        <v>2</v>
      </c>
    </row>
    <row r="610" spans="1:10" x14ac:dyDescent="0.25">
      <c r="A610" t="s">
        <v>9</v>
      </c>
      <c r="B610">
        <v>2</v>
      </c>
      <c r="I610" t="s">
        <v>10</v>
      </c>
      <c r="J610">
        <f t="shared" si="10"/>
        <v>1</v>
      </c>
    </row>
    <row r="611" spans="1:10" x14ac:dyDescent="0.25">
      <c r="A611" t="s">
        <v>11</v>
      </c>
      <c r="B611">
        <v>0</v>
      </c>
      <c r="I611" t="s">
        <v>10</v>
      </c>
      <c r="J611">
        <f t="shared" si="10"/>
        <v>1</v>
      </c>
    </row>
    <row r="612" spans="1:10" x14ac:dyDescent="0.25">
      <c r="A612" t="s">
        <v>9</v>
      </c>
      <c r="B612">
        <v>2</v>
      </c>
      <c r="I612" t="s">
        <v>11</v>
      </c>
      <c r="J612">
        <f t="shared" si="10"/>
        <v>0</v>
      </c>
    </row>
    <row r="613" spans="1:10" x14ac:dyDescent="0.25">
      <c r="A613" t="s">
        <v>10</v>
      </c>
      <c r="B613">
        <v>1</v>
      </c>
      <c r="I613" t="s">
        <v>10</v>
      </c>
      <c r="J613">
        <f t="shared" si="10"/>
        <v>1</v>
      </c>
    </row>
    <row r="614" spans="1:10" x14ac:dyDescent="0.25">
      <c r="A614" t="s">
        <v>10</v>
      </c>
      <c r="B614">
        <v>1</v>
      </c>
      <c r="I614" t="s">
        <v>10</v>
      </c>
      <c r="J614">
        <f t="shared" si="10"/>
        <v>1</v>
      </c>
    </row>
    <row r="615" spans="1:10" x14ac:dyDescent="0.25">
      <c r="A615" t="s">
        <v>9</v>
      </c>
      <c r="B615">
        <v>2</v>
      </c>
      <c r="I615" t="s">
        <v>9</v>
      </c>
      <c r="J615">
        <f t="shared" si="10"/>
        <v>2</v>
      </c>
    </row>
    <row r="616" spans="1:10" x14ac:dyDescent="0.25">
      <c r="A616" t="s">
        <v>10</v>
      </c>
      <c r="B616">
        <v>1</v>
      </c>
      <c r="I616" t="s">
        <v>11</v>
      </c>
      <c r="J616">
        <f t="shared" si="10"/>
        <v>0</v>
      </c>
    </row>
    <row r="617" spans="1:10" x14ac:dyDescent="0.25">
      <c r="A617" t="s">
        <v>9</v>
      </c>
      <c r="B617">
        <v>2</v>
      </c>
      <c r="I617" t="s">
        <v>10</v>
      </c>
      <c r="J617">
        <f t="shared" si="10"/>
        <v>1</v>
      </c>
    </row>
    <row r="618" spans="1:10" x14ac:dyDescent="0.25">
      <c r="A618" t="s">
        <v>11</v>
      </c>
      <c r="B618">
        <v>0</v>
      </c>
      <c r="I618" t="s">
        <v>11</v>
      </c>
      <c r="J618">
        <f t="shared" si="10"/>
        <v>0</v>
      </c>
    </row>
    <row r="619" spans="1:10" x14ac:dyDescent="0.25">
      <c r="A619" t="s">
        <v>9</v>
      </c>
      <c r="B619">
        <v>2</v>
      </c>
      <c r="I619" t="s">
        <v>11</v>
      </c>
      <c r="J619">
        <f t="shared" si="10"/>
        <v>0</v>
      </c>
    </row>
    <row r="620" spans="1:10" x14ac:dyDescent="0.25">
      <c r="A620" t="s">
        <v>9</v>
      </c>
      <c r="B620">
        <v>2</v>
      </c>
      <c r="I620" t="s">
        <v>9</v>
      </c>
      <c r="J620">
        <f t="shared" si="10"/>
        <v>2</v>
      </c>
    </row>
    <row r="621" spans="1:10" x14ac:dyDescent="0.25">
      <c r="A621" t="s">
        <v>11</v>
      </c>
      <c r="B621">
        <v>0</v>
      </c>
      <c r="I621" t="s">
        <v>11</v>
      </c>
      <c r="J621">
        <f t="shared" si="10"/>
        <v>0</v>
      </c>
    </row>
    <row r="622" spans="1:10" x14ac:dyDescent="0.25">
      <c r="A622" t="s">
        <v>9</v>
      </c>
      <c r="B622">
        <v>2</v>
      </c>
      <c r="I622" t="s">
        <v>10</v>
      </c>
      <c r="J622">
        <f t="shared" si="10"/>
        <v>1</v>
      </c>
    </row>
    <row r="623" spans="1:10" x14ac:dyDescent="0.25">
      <c r="A623" t="s">
        <v>10</v>
      </c>
      <c r="B623">
        <v>1</v>
      </c>
      <c r="I623" t="s">
        <v>10</v>
      </c>
      <c r="J623">
        <f t="shared" si="10"/>
        <v>1</v>
      </c>
    </row>
    <row r="624" spans="1:10" x14ac:dyDescent="0.25">
      <c r="A624" t="s">
        <v>11</v>
      </c>
      <c r="B624">
        <v>0</v>
      </c>
      <c r="I624" t="s">
        <v>11</v>
      </c>
      <c r="J624">
        <f t="shared" si="10"/>
        <v>0</v>
      </c>
    </row>
    <row r="625" spans="1:10" x14ac:dyDescent="0.25">
      <c r="A625" t="s">
        <v>10</v>
      </c>
      <c r="B625">
        <v>1</v>
      </c>
      <c r="I625" t="s">
        <v>11</v>
      </c>
      <c r="J625">
        <f t="shared" si="10"/>
        <v>0</v>
      </c>
    </row>
    <row r="626" spans="1:10" x14ac:dyDescent="0.25">
      <c r="A626" t="s">
        <v>10</v>
      </c>
      <c r="B626">
        <v>1</v>
      </c>
      <c r="I626" t="s">
        <v>11</v>
      </c>
      <c r="J626">
        <f t="shared" si="10"/>
        <v>0</v>
      </c>
    </row>
    <row r="627" spans="1:10" x14ac:dyDescent="0.25">
      <c r="A627" t="s">
        <v>9</v>
      </c>
      <c r="B627">
        <v>2</v>
      </c>
      <c r="I627" t="s">
        <v>10</v>
      </c>
      <c r="J627">
        <f t="shared" si="10"/>
        <v>1</v>
      </c>
    </row>
    <row r="628" spans="1:10" x14ac:dyDescent="0.25">
      <c r="A628" t="s">
        <v>11</v>
      </c>
      <c r="B628">
        <v>0</v>
      </c>
      <c r="I628" t="s">
        <v>9</v>
      </c>
      <c r="J628">
        <f t="shared" si="10"/>
        <v>2</v>
      </c>
    </row>
    <row r="629" spans="1:10" x14ac:dyDescent="0.25">
      <c r="A629" t="s">
        <v>11</v>
      </c>
      <c r="B629">
        <v>0</v>
      </c>
      <c r="I629" t="s">
        <v>10</v>
      </c>
      <c r="J629">
        <f t="shared" si="10"/>
        <v>1</v>
      </c>
    </row>
    <row r="630" spans="1:10" x14ac:dyDescent="0.25">
      <c r="A630" t="s">
        <v>11</v>
      </c>
      <c r="B630">
        <v>0</v>
      </c>
      <c r="I630" t="s">
        <v>9</v>
      </c>
      <c r="J630">
        <f t="shared" si="10"/>
        <v>2</v>
      </c>
    </row>
    <row r="631" spans="1:10" x14ac:dyDescent="0.25">
      <c r="A631" t="s">
        <v>9</v>
      </c>
      <c r="B631">
        <v>2</v>
      </c>
      <c r="I631" t="s">
        <v>10</v>
      </c>
      <c r="J631">
        <f t="shared" si="10"/>
        <v>1</v>
      </c>
    </row>
    <row r="632" spans="1:10" x14ac:dyDescent="0.25">
      <c r="A632" t="s">
        <v>10</v>
      </c>
      <c r="B632">
        <v>1</v>
      </c>
      <c r="I632" t="s">
        <v>10</v>
      </c>
      <c r="J632">
        <f t="shared" si="10"/>
        <v>1</v>
      </c>
    </row>
    <row r="633" spans="1:10" x14ac:dyDescent="0.25">
      <c r="A633" t="s">
        <v>9</v>
      </c>
      <c r="B633">
        <v>2</v>
      </c>
      <c r="I633" t="s">
        <v>9</v>
      </c>
      <c r="J633">
        <f t="shared" si="10"/>
        <v>2</v>
      </c>
    </row>
    <row r="634" spans="1:10" x14ac:dyDescent="0.25">
      <c r="A634" t="s">
        <v>10</v>
      </c>
      <c r="B634">
        <v>1</v>
      </c>
      <c r="I634" t="s">
        <v>11</v>
      </c>
      <c r="J634">
        <f t="shared" si="10"/>
        <v>0</v>
      </c>
    </row>
    <row r="635" spans="1:10" x14ac:dyDescent="0.25">
      <c r="A635" t="s">
        <v>9</v>
      </c>
      <c r="B635">
        <v>2</v>
      </c>
      <c r="I635" t="s">
        <v>10</v>
      </c>
      <c r="J635">
        <f t="shared" si="10"/>
        <v>1</v>
      </c>
    </row>
    <row r="636" spans="1:10" x14ac:dyDescent="0.25">
      <c r="A636" t="s">
        <v>10</v>
      </c>
      <c r="B636">
        <v>1</v>
      </c>
      <c r="I636" t="s">
        <v>9</v>
      </c>
      <c r="J636">
        <f t="shared" si="10"/>
        <v>2</v>
      </c>
    </row>
    <row r="637" spans="1:10" x14ac:dyDescent="0.25">
      <c r="A637" t="s">
        <v>11</v>
      </c>
      <c r="B637">
        <v>0</v>
      </c>
      <c r="I637" t="s">
        <v>9</v>
      </c>
      <c r="J637">
        <f t="shared" si="10"/>
        <v>2</v>
      </c>
    </row>
    <row r="638" spans="1:10" x14ac:dyDescent="0.25">
      <c r="A638" t="s">
        <v>11</v>
      </c>
      <c r="B638">
        <v>0</v>
      </c>
      <c r="I638" t="s">
        <v>10</v>
      </c>
      <c r="J638">
        <f t="shared" si="10"/>
        <v>1</v>
      </c>
    </row>
    <row r="639" spans="1:10" x14ac:dyDescent="0.25">
      <c r="A639" t="s">
        <v>11</v>
      </c>
      <c r="B639">
        <v>0</v>
      </c>
      <c r="I639" t="s">
        <v>10</v>
      </c>
      <c r="J639">
        <f t="shared" si="10"/>
        <v>1</v>
      </c>
    </row>
    <row r="640" spans="1:10" x14ac:dyDescent="0.25">
      <c r="A640" t="s">
        <v>9</v>
      </c>
      <c r="B640">
        <v>2</v>
      </c>
      <c r="I640" t="s">
        <v>9</v>
      </c>
      <c r="J640">
        <f t="shared" si="10"/>
        <v>2</v>
      </c>
    </row>
    <row r="641" spans="1:10" x14ac:dyDescent="0.25">
      <c r="A641" t="s">
        <v>11</v>
      </c>
      <c r="B641">
        <v>0</v>
      </c>
      <c r="I641" t="s">
        <v>9</v>
      </c>
      <c r="J641">
        <f t="shared" si="10"/>
        <v>2</v>
      </c>
    </row>
    <row r="642" spans="1:10" x14ac:dyDescent="0.25">
      <c r="A642" t="s">
        <v>11</v>
      </c>
      <c r="B642">
        <v>0</v>
      </c>
      <c r="I642" t="s">
        <v>11</v>
      </c>
      <c r="J642">
        <f t="shared" ref="J642:J705" si="11">IF(I642="Agree", 2, IF(I642="Disagree", 0, IF(I642="Neutral", 1, "Unknown")))</f>
        <v>0</v>
      </c>
    </row>
    <row r="643" spans="1:10" x14ac:dyDescent="0.25">
      <c r="A643" t="s">
        <v>10</v>
      </c>
      <c r="B643">
        <v>1</v>
      </c>
      <c r="I643" t="s">
        <v>9</v>
      </c>
      <c r="J643">
        <f t="shared" si="11"/>
        <v>2</v>
      </c>
    </row>
    <row r="644" spans="1:10" x14ac:dyDescent="0.25">
      <c r="A644" t="s">
        <v>9</v>
      </c>
      <c r="B644">
        <v>2</v>
      </c>
      <c r="I644" t="s">
        <v>11</v>
      </c>
      <c r="J644">
        <f t="shared" si="11"/>
        <v>0</v>
      </c>
    </row>
    <row r="645" spans="1:10" x14ac:dyDescent="0.25">
      <c r="A645" t="s">
        <v>9</v>
      </c>
      <c r="B645">
        <v>2</v>
      </c>
      <c r="I645" t="s">
        <v>11</v>
      </c>
      <c r="J645">
        <f t="shared" si="11"/>
        <v>0</v>
      </c>
    </row>
    <row r="646" spans="1:10" x14ac:dyDescent="0.25">
      <c r="A646" t="s">
        <v>10</v>
      </c>
      <c r="B646">
        <v>1</v>
      </c>
      <c r="I646" t="s">
        <v>9</v>
      </c>
      <c r="J646">
        <f t="shared" si="11"/>
        <v>2</v>
      </c>
    </row>
    <row r="647" spans="1:10" x14ac:dyDescent="0.25">
      <c r="A647" t="s">
        <v>9</v>
      </c>
      <c r="B647">
        <v>2</v>
      </c>
      <c r="I647" t="s">
        <v>11</v>
      </c>
      <c r="J647">
        <f t="shared" si="11"/>
        <v>0</v>
      </c>
    </row>
    <row r="648" spans="1:10" x14ac:dyDescent="0.25">
      <c r="A648" t="s">
        <v>11</v>
      </c>
      <c r="B648">
        <v>0</v>
      </c>
      <c r="I648" t="s">
        <v>11</v>
      </c>
      <c r="J648">
        <f t="shared" si="11"/>
        <v>0</v>
      </c>
    </row>
    <row r="649" spans="1:10" x14ac:dyDescent="0.25">
      <c r="A649" t="s">
        <v>10</v>
      </c>
      <c r="B649">
        <v>1</v>
      </c>
      <c r="I649" t="s">
        <v>9</v>
      </c>
      <c r="J649">
        <f t="shared" si="11"/>
        <v>2</v>
      </c>
    </row>
    <row r="650" spans="1:10" x14ac:dyDescent="0.25">
      <c r="A650" t="s">
        <v>11</v>
      </c>
      <c r="B650">
        <v>0</v>
      </c>
      <c r="I650" t="s">
        <v>10</v>
      </c>
      <c r="J650">
        <f t="shared" si="11"/>
        <v>1</v>
      </c>
    </row>
    <row r="651" spans="1:10" x14ac:dyDescent="0.25">
      <c r="A651" t="s">
        <v>10</v>
      </c>
      <c r="B651">
        <v>1</v>
      </c>
      <c r="I651" t="s">
        <v>10</v>
      </c>
      <c r="J651">
        <f t="shared" si="11"/>
        <v>1</v>
      </c>
    </row>
    <row r="652" spans="1:10" x14ac:dyDescent="0.25">
      <c r="A652" t="s">
        <v>9</v>
      </c>
      <c r="B652">
        <v>2</v>
      </c>
      <c r="I652" t="s">
        <v>10</v>
      </c>
      <c r="J652">
        <f t="shared" si="11"/>
        <v>1</v>
      </c>
    </row>
    <row r="653" spans="1:10" x14ac:dyDescent="0.25">
      <c r="A653" t="s">
        <v>9</v>
      </c>
      <c r="B653">
        <v>2</v>
      </c>
      <c r="I653" t="s">
        <v>11</v>
      </c>
      <c r="J653">
        <f t="shared" si="11"/>
        <v>0</v>
      </c>
    </row>
    <row r="654" spans="1:10" x14ac:dyDescent="0.25">
      <c r="A654" t="s">
        <v>9</v>
      </c>
      <c r="B654">
        <v>2</v>
      </c>
      <c r="I654" t="s">
        <v>9</v>
      </c>
      <c r="J654">
        <f t="shared" si="11"/>
        <v>2</v>
      </c>
    </row>
    <row r="655" spans="1:10" x14ac:dyDescent="0.25">
      <c r="A655" t="s">
        <v>9</v>
      </c>
      <c r="B655">
        <v>2</v>
      </c>
      <c r="I655" t="s">
        <v>11</v>
      </c>
      <c r="J655">
        <f t="shared" si="11"/>
        <v>0</v>
      </c>
    </row>
    <row r="656" spans="1:10" x14ac:dyDescent="0.25">
      <c r="A656" t="s">
        <v>10</v>
      </c>
      <c r="B656">
        <v>1</v>
      </c>
      <c r="I656" t="s">
        <v>10</v>
      </c>
      <c r="J656">
        <f t="shared" si="11"/>
        <v>1</v>
      </c>
    </row>
    <row r="657" spans="1:10" x14ac:dyDescent="0.25">
      <c r="A657" t="s">
        <v>10</v>
      </c>
      <c r="B657">
        <v>1</v>
      </c>
      <c r="I657" t="s">
        <v>10</v>
      </c>
      <c r="J657">
        <f t="shared" si="11"/>
        <v>1</v>
      </c>
    </row>
    <row r="658" spans="1:10" x14ac:dyDescent="0.25">
      <c r="A658" t="s">
        <v>11</v>
      </c>
      <c r="B658">
        <v>0</v>
      </c>
      <c r="I658" t="s">
        <v>10</v>
      </c>
      <c r="J658">
        <f t="shared" si="11"/>
        <v>1</v>
      </c>
    </row>
    <row r="659" spans="1:10" x14ac:dyDescent="0.25">
      <c r="A659" t="s">
        <v>10</v>
      </c>
      <c r="B659">
        <v>1</v>
      </c>
      <c r="I659" t="s">
        <v>9</v>
      </c>
      <c r="J659">
        <f t="shared" si="11"/>
        <v>2</v>
      </c>
    </row>
    <row r="660" spans="1:10" x14ac:dyDescent="0.25">
      <c r="A660" t="s">
        <v>10</v>
      </c>
      <c r="B660">
        <v>1</v>
      </c>
      <c r="I660" t="s">
        <v>9</v>
      </c>
      <c r="J660">
        <f t="shared" si="11"/>
        <v>2</v>
      </c>
    </row>
    <row r="661" spans="1:10" x14ac:dyDescent="0.25">
      <c r="A661" t="s">
        <v>9</v>
      </c>
      <c r="B661">
        <v>2</v>
      </c>
      <c r="I661" t="s">
        <v>10</v>
      </c>
      <c r="J661">
        <f t="shared" si="11"/>
        <v>1</v>
      </c>
    </row>
    <row r="662" spans="1:10" x14ac:dyDescent="0.25">
      <c r="A662" t="s">
        <v>9</v>
      </c>
      <c r="B662">
        <v>2</v>
      </c>
      <c r="I662" t="s">
        <v>9</v>
      </c>
      <c r="J662">
        <f t="shared" si="11"/>
        <v>2</v>
      </c>
    </row>
    <row r="663" spans="1:10" x14ac:dyDescent="0.25">
      <c r="A663" t="s">
        <v>9</v>
      </c>
      <c r="B663">
        <v>2</v>
      </c>
      <c r="I663" t="s">
        <v>9</v>
      </c>
      <c r="J663">
        <f t="shared" si="11"/>
        <v>2</v>
      </c>
    </row>
    <row r="664" spans="1:10" x14ac:dyDescent="0.25">
      <c r="A664" t="s">
        <v>9</v>
      </c>
      <c r="B664">
        <v>2</v>
      </c>
      <c r="I664" t="s">
        <v>11</v>
      </c>
      <c r="J664">
        <f t="shared" si="11"/>
        <v>0</v>
      </c>
    </row>
    <row r="665" spans="1:10" x14ac:dyDescent="0.25">
      <c r="A665" t="s">
        <v>11</v>
      </c>
      <c r="B665">
        <v>0</v>
      </c>
      <c r="I665" t="s">
        <v>10</v>
      </c>
      <c r="J665">
        <f t="shared" si="11"/>
        <v>1</v>
      </c>
    </row>
    <row r="666" spans="1:10" x14ac:dyDescent="0.25">
      <c r="A666" t="s">
        <v>11</v>
      </c>
      <c r="B666">
        <v>0</v>
      </c>
      <c r="I666" t="s">
        <v>11</v>
      </c>
      <c r="J666">
        <f t="shared" si="11"/>
        <v>0</v>
      </c>
    </row>
    <row r="667" spans="1:10" x14ac:dyDescent="0.25">
      <c r="A667" t="s">
        <v>11</v>
      </c>
      <c r="B667">
        <v>0</v>
      </c>
      <c r="I667" t="s">
        <v>11</v>
      </c>
      <c r="J667">
        <f t="shared" si="11"/>
        <v>0</v>
      </c>
    </row>
    <row r="668" spans="1:10" x14ac:dyDescent="0.25">
      <c r="A668" t="s">
        <v>9</v>
      </c>
      <c r="B668">
        <v>2</v>
      </c>
      <c r="I668" t="s">
        <v>9</v>
      </c>
      <c r="J668">
        <f t="shared" si="11"/>
        <v>2</v>
      </c>
    </row>
    <row r="669" spans="1:10" x14ac:dyDescent="0.25">
      <c r="A669" t="s">
        <v>10</v>
      </c>
      <c r="B669">
        <v>1</v>
      </c>
      <c r="I669" t="s">
        <v>10</v>
      </c>
      <c r="J669">
        <f t="shared" si="11"/>
        <v>1</v>
      </c>
    </row>
    <row r="670" spans="1:10" x14ac:dyDescent="0.25">
      <c r="A670" t="s">
        <v>10</v>
      </c>
      <c r="B670">
        <v>1</v>
      </c>
      <c r="I670" t="s">
        <v>10</v>
      </c>
      <c r="J670">
        <f t="shared" si="11"/>
        <v>1</v>
      </c>
    </row>
    <row r="671" spans="1:10" x14ac:dyDescent="0.25">
      <c r="A671" t="s">
        <v>10</v>
      </c>
      <c r="B671">
        <v>1</v>
      </c>
      <c r="I671" t="s">
        <v>10</v>
      </c>
      <c r="J671">
        <f t="shared" si="11"/>
        <v>1</v>
      </c>
    </row>
    <row r="672" spans="1:10" x14ac:dyDescent="0.25">
      <c r="A672" t="s">
        <v>9</v>
      </c>
      <c r="B672">
        <v>2</v>
      </c>
      <c r="I672" t="s">
        <v>10</v>
      </c>
      <c r="J672">
        <f t="shared" si="11"/>
        <v>1</v>
      </c>
    </row>
    <row r="673" spans="1:10" x14ac:dyDescent="0.25">
      <c r="A673" t="s">
        <v>11</v>
      </c>
      <c r="B673">
        <v>0</v>
      </c>
      <c r="I673" t="s">
        <v>9</v>
      </c>
      <c r="J673">
        <f t="shared" si="11"/>
        <v>2</v>
      </c>
    </row>
    <row r="674" spans="1:10" x14ac:dyDescent="0.25">
      <c r="A674" t="s">
        <v>9</v>
      </c>
      <c r="B674">
        <v>2</v>
      </c>
      <c r="I674" t="s">
        <v>10</v>
      </c>
      <c r="J674">
        <f t="shared" si="11"/>
        <v>1</v>
      </c>
    </row>
    <row r="675" spans="1:10" x14ac:dyDescent="0.25">
      <c r="A675" t="s">
        <v>11</v>
      </c>
      <c r="B675">
        <v>0</v>
      </c>
      <c r="I675" t="s">
        <v>9</v>
      </c>
      <c r="J675">
        <f t="shared" si="11"/>
        <v>2</v>
      </c>
    </row>
    <row r="676" spans="1:10" x14ac:dyDescent="0.25">
      <c r="A676" t="s">
        <v>9</v>
      </c>
      <c r="B676">
        <v>2</v>
      </c>
      <c r="I676" t="s">
        <v>9</v>
      </c>
      <c r="J676">
        <f t="shared" si="11"/>
        <v>2</v>
      </c>
    </row>
    <row r="677" spans="1:10" x14ac:dyDescent="0.25">
      <c r="A677" t="s">
        <v>9</v>
      </c>
      <c r="B677">
        <v>2</v>
      </c>
      <c r="I677" t="s">
        <v>9</v>
      </c>
      <c r="J677">
        <f t="shared" si="11"/>
        <v>2</v>
      </c>
    </row>
    <row r="678" spans="1:10" x14ac:dyDescent="0.25">
      <c r="A678" t="s">
        <v>11</v>
      </c>
      <c r="B678">
        <v>0</v>
      </c>
      <c r="I678" t="s">
        <v>11</v>
      </c>
      <c r="J678">
        <f t="shared" si="11"/>
        <v>0</v>
      </c>
    </row>
    <row r="679" spans="1:10" x14ac:dyDescent="0.25">
      <c r="A679" t="s">
        <v>10</v>
      </c>
      <c r="B679">
        <v>1</v>
      </c>
      <c r="I679" t="s">
        <v>9</v>
      </c>
      <c r="J679">
        <f t="shared" si="11"/>
        <v>2</v>
      </c>
    </row>
    <row r="680" spans="1:10" x14ac:dyDescent="0.25">
      <c r="A680" t="s">
        <v>9</v>
      </c>
      <c r="B680">
        <v>2</v>
      </c>
      <c r="I680" t="s">
        <v>11</v>
      </c>
      <c r="J680">
        <f t="shared" si="11"/>
        <v>0</v>
      </c>
    </row>
    <row r="681" spans="1:10" x14ac:dyDescent="0.25">
      <c r="A681" t="s">
        <v>10</v>
      </c>
      <c r="B681">
        <v>1</v>
      </c>
      <c r="I681" t="s">
        <v>11</v>
      </c>
      <c r="J681">
        <f t="shared" si="11"/>
        <v>0</v>
      </c>
    </row>
    <row r="682" spans="1:10" x14ac:dyDescent="0.25">
      <c r="A682" t="s">
        <v>10</v>
      </c>
      <c r="B682">
        <v>1</v>
      </c>
      <c r="I682" t="s">
        <v>9</v>
      </c>
      <c r="J682">
        <f t="shared" si="11"/>
        <v>2</v>
      </c>
    </row>
    <row r="683" spans="1:10" x14ac:dyDescent="0.25">
      <c r="A683" t="s">
        <v>9</v>
      </c>
      <c r="B683">
        <v>2</v>
      </c>
      <c r="I683" t="s">
        <v>9</v>
      </c>
      <c r="J683">
        <f t="shared" si="11"/>
        <v>2</v>
      </c>
    </row>
    <row r="684" spans="1:10" x14ac:dyDescent="0.25">
      <c r="A684" t="s">
        <v>11</v>
      </c>
      <c r="B684">
        <v>0</v>
      </c>
      <c r="I684" t="s">
        <v>11</v>
      </c>
      <c r="J684">
        <f t="shared" si="11"/>
        <v>0</v>
      </c>
    </row>
    <row r="685" spans="1:10" x14ac:dyDescent="0.25">
      <c r="A685" t="s">
        <v>9</v>
      </c>
      <c r="B685">
        <v>2</v>
      </c>
      <c r="I685" t="s">
        <v>11</v>
      </c>
      <c r="J685">
        <f t="shared" si="11"/>
        <v>0</v>
      </c>
    </row>
    <row r="686" spans="1:10" x14ac:dyDescent="0.25">
      <c r="A686" t="s">
        <v>9</v>
      </c>
      <c r="B686">
        <v>2</v>
      </c>
      <c r="I686" t="s">
        <v>10</v>
      </c>
      <c r="J686">
        <f t="shared" si="11"/>
        <v>1</v>
      </c>
    </row>
    <row r="687" spans="1:10" x14ac:dyDescent="0.25">
      <c r="A687" t="s">
        <v>11</v>
      </c>
      <c r="B687">
        <v>0</v>
      </c>
      <c r="I687" t="s">
        <v>11</v>
      </c>
      <c r="J687">
        <f t="shared" si="11"/>
        <v>0</v>
      </c>
    </row>
    <row r="688" spans="1:10" x14ac:dyDescent="0.25">
      <c r="A688" t="s">
        <v>11</v>
      </c>
      <c r="B688">
        <v>0</v>
      </c>
      <c r="I688" t="s">
        <v>9</v>
      </c>
      <c r="J688">
        <f t="shared" si="11"/>
        <v>2</v>
      </c>
    </row>
    <row r="689" spans="1:10" x14ac:dyDescent="0.25">
      <c r="A689" t="s">
        <v>10</v>
      </c>
      <c r="B689">
        <v>1</v>
      </c>
      <c r="I689" t="s">
        <v>9</v>
      </c>
      <c r="J689">
        <f t="shared" si="11"/>
        <v>2</v>
      </c>
    </row>
    <row r="690" spans="1:10" x14ac:dyDescent="0.25">
      <c r="A690" t="s">
        <v>11</v>
      </c>
      <c r="B690">
        <v>0</v>
      </c>
      <c r="I690" t="s">
        <v>11</v>
      </c>
      <c r="J690">
        <f t="shared" si="11"/>
        <v>0</v>
      </c>
    </row>
    <row r="691" spans="1:10" x14ac:dyDescent="0.25">
      <c r="A691" t="s">
        <v>11</v>
      </c>
      <c r="B691">
        <v>0</v>
      </c>
      <c r="I691" t="s">
        <v>11</v>
      </c>
      <c r="J691">
        <f t="shared" si="11"/>
        <v>0</v>
      </c>
    </row>
    <row r="692" spans="1:10" x14ac:dyDescent="0.25">
      <c r="A692" t="s">
        <v>11</v>
      </c>
      <c r="B692">
        <v>0</v>
      </c>
      <c r="I692" t="s">
        <v>9</v>
      </c>
      <c r="J692">
        <f t="shared" si="11"/>
        <v>2</v>
      </c>
    </row>
    <row r="693" spans="1:10" x14ac:dyDescent="0.25">
      <c r="A693" t="s">
        <v>10</v>
      </c>
      <c r="B693">
        <v>1</v>
      </c>
      <c r="I693" t="s">
        <v>9</v>
      </c>
      <c r="J693">
        <f t="shared" si="11"/>
        <v>2</v>
      </c>
    </row>
    <row r="694" spans="1:10" x14ac:dyDescent="0.25">
      <c r="A694" t="s">
        <v>9</v>
      </c>
      <c r="B694">
        <v>2</v>
      </c>
      <c r="I694" t="s">
        <v>10</v>
      </c>
      <c r="J694">
        <f t="shared" si="11"/>
        <v>1</v>
      </c>
    </row>
    <row r="695" spans="1:10" x14ac:dyDescent="0.25">
      <c r="A695" t="s">
        <v>10</v>
      </c>
      <c r="B695">
        <v>1</v>
      </c>
      <c r="I695" t="s">
        <v>9</v>
      </c>
      <c r="J695">
        <f t="shared" si="11"/>
        <v>2</v>
      </c>
    </row>
    <row r="696" spans="1:10" x14ac:dyDescent="0.25">
      <c r="A696" t="s">
        <v>11</v>
      </c>
      <c r="B696">
        <v>0</v>
      </c>
      <c r="I696" t="s">
        <v>9</v>
      </c>
      <c r="J696">
        <f t="shared" si="11"/>
        <v>2</v>
      </c>
    </row>
    <row r="697" spans="1:10" x14ac:dyDescent="0.25">
      <c r="A697" t="s">
        <v>11</v>
      </c>
      <c r="B697">
        <v>0</v>
      </c>
      <c r="I697" t="s">
        <v>9</v>
      </c>
      <c r="J697">
        <f t="shared" si="11"/>
        <v>2</v>
      </c>
    </row>
    <row r="698" spans="1:10" x14ac:dyDescent="0.25">
      <c r="A698" t="s">
        <v>9</v>
      </c>
      <c r="B698">
        <v>2</v>
      </c>
      <c r="I698" t="s">
        <v>9</v>
      </c>
      <c r="J698">
        <f t="shared" si="11"/>
        <v>2</v>
      </c>
    </row>
    <row r="699" spans="1:10" x14ac:dyDescent="0.25">
      <c r="A699" t="s">
        <v>10</v>
      </c>
      <c r="B699">
        <v>1</v>
      </c>
      <c r="I699" t="s">
        <v>11</v>
      </c>
      <c r="J699">
        <f t="shared" si="11"/>
        <v>0</v>
      </c>
    </row>
    <row r="700" spans="1:10" x14ac:dyDescent="0.25">
      <c r="A700" t="s">
        <v>9</v>
      </c>
      <c r="B700">
        <v>2</v>
      </c>
      <c r="I700" t="s">
        <v>9</v>
      </c>
      <c r="J700">
        <f t="shared" si="11"/>
        <v>2</v>
      </c>
    </row>
    <row r="701" spans="1:10" x14ac:dyDescent="0.25">
      <c r="A701" t="s">
        <v>10</v>
      </c>
      <c r="B701">
        <v>1</v>
      </c>
      <c r="I701" t="s">
        <v>11</v>
      </c>
      <c r="J701">
        <f t="shared" si="11"/>
        <v>0</v>
      </c>
    </row>
    <row r="702" spans="1:10" x14ac:dyDescent="0.25">
      <c r="A702" t="s">
        <v>9</v>
      </c>
      <c r="B702">
        <v>2</v>
      </c>
      <c r="I702" t="s">
        <v>11</v>
      </c>
      <c r="J702">
        <f t="shared" si="11"/>
        <v>0</v>
      </c>
    </row>
    <row r="703" spans="1:10" x14ac:dyDescent="0.25">
      <c r="A703" t="s">
        <v>10</v>
      </c>
      <c r="B703">
        <v>1</v>
      </c>
      <c r="I703" t="s">
        <v>11</v>
      </c>
      <c r="J703">
        <f t="shared" si="11"/>
        <v>0</v>
      </c>
    </row>
    <row r="704" spans="1:10" x14ac:dyDescent="0.25">
      <c r="A704" t="s">
        <v>10</v>
      </c>
      <c r="B704">
        <v>1</v>
      </c>
      <c r="I704" t="s">
        <v>11</v>
      </c>
      <c r="J704">
        <f t="shared" si="11"/>
        <v>0</v>
      </c>
    </row>
    <row r="705" spans="1:10" x14ac:dyDescent="0.25">
      <c r="A705" t="s">
        <v>11</v>
      </c>
      <c r="B705">
        <v>0</v>
      </c>
      <c r="I705" t="s">
        <v>11</v>
      </c>
      <c r="J705">
        <f t="shared" si="11"/>
        <v>0</v>
      </c>
    </row>
    <row r="706" spans="1:10" x14ac:dyDescent="0.25">
      <c r="A706" t="s">
        <v>9</v>
      </c>
      <c r="B706">
        <v>2</v>
      </c>
      <c r="I706" t="s">
        <v>10</v>
      </c>
      <c r="J706">
        <f t="shared" ref="J706:J769" si="12">IF(I706="Agree", 2, IF(I706="Disagree", 0, IF(I706="Neutral", 1, "Unknown")))</f>
        <v>1</v>
      </c>
    </row>
    <row r="707" spans="1:10" x14ac:dyDescent="0.25">
      <c r="A707" t="s">
        <v>9</v>
      </c>
      <c r="B707">
        <v>2</v>
      </c>
      <c r="I707" t="s">
        <v>9</v>
      </c>
      <c r="J707">
        <f t="shared" si="12"/>
        <v>2</v>
      </c>
    </row>
    <row r="708" spans="1:10" x14ac:dyDescent="0.25">
      <c r="A708" t="s">
        <v>11</v>
      </c>
      <c r="B708">
        <v>0</v>
      </c>
      <c r="I708" t="s">
        <v>10</v>
      </c>
      <c r="J708">
        <f t="shared" si="12"/>
        <v>1</v>
      </c>
    </row>
    <row r="709" spans="1:10" x14ac:dyDescent="0.25">
      <c r="A709" t="s">
        <v>9</v>
      </c>
      <c r="B709">
        <v>2</v>
      </c>
      <c r="I709" t="s">
        <v>11</v>
      </c>
      <c r="J709">
        <f t="shared" si="12"/>
        <v>0</v>
      </c>
    </row>
    <row r="710" spans="1:10" x14ac:dyDescent="0.25">
      <c r="A710" t="s">
        <v>9</v>
      </c>
      <c r="B710">
        <v>2</v>
      </c>
      <c r="I710" t="s">
        <v>10</v>
      </c>
      <c r="J710">
        <f t="shared" si="12"/>
        <v>1</v>
      </c>
    </row>
    <row r="711" spans="1:10" x14ac:dyDescent="0.25">
      <c r="A711" t="s">
        <v>9</v>
      </c>
      <c r="B711">
        <v>2</v>
      </c>
      <c r="I711" t="s">
        <v>9</v>
      </c>
      <c r="J711">
        <f t="shared" si="12"/>
        <v>2</v>
      </c>
    </row>
    <row r="712" spans="1:10" x14ac:dyDescent="0.25">
      <c r="A712" t="s">
        <v>11</v>
      </c>
      <c r="B712">
        <v>0</v>
      </c>
      <c r="I712" t="s">
        <v>11</v>
      </c>
      <c r="J712">
        <f t="shared" si="12"/>
        <v>0</v>
      </c>
    </row>
    <row r="713" spans="1:10" x14ac:dyDescent="0.25">
      <c r="A713" t="s">
        <v>9</v>
      </c>
      <c r="B713">
        <v>2</v>
      </c>
      <c r="I713" t="s">
        <v>11</v>
      </c>
      <c r="J713">
        <f t="shared" si="12"/>
        <v>0</v>
      </c>
    </row>
    <row r="714" spans="1:10" x14ac:dyDescent="0.25">
      <c r="A714" t="s">
        <v>10</v>
      </c>
      <c r="B714">
        <v>1</v>
      </c>
      <c r="I714" t="s">
        <v>10</v>
      </c>
      <c r="J714">
        <f t="shared" si="12"/>
        <v>1</v>
      </c>
    </row>
    <row r="715" spans="1:10" x14ac:dyDescent="0.25">
      <c r="A715" t="s">
        <v>11</v>
      </c>
      <c r="B715">
        <v>0</v>
      </c>
      <c r="I715" t="s">
        <v>10</v>
      </c>
      <c r="J715">
        <f t="shared" si="12"/>
        <v>1</v>
      </c>
    </row>
    <row r="716" spans="1:10" x14ac:dyDescent="0.25">
      <c r="A716" t="s">
        <v>9</v>
      </c>
      <c r="B716">
        <v>2</v>
      </c>
      <c r="I716" t="s">
        <v>10</v>
      </c>
      <c r="J716">
        <f t="shared" si="12"/>
        <v>1</v>
      </c>
    </row>
    <row r="717" spans="1:10" x14ac:dyDescent="0.25">
      <c r="A717" t="s">
        <v>11</v>
      </c>
      <c r="B717">
        <v>0</v>
      </c>
      <c r="I717" t="s">
        <v>11</v>
      </c>
      <c r="J717">
        <f t="shared" si="12"/>
        <v>0</v>
      </c>
    </row>
    <row r="718" spans="1:10" x14ac:dyDescent="0.25">
      <c r="A718" t="s">
        <v>9</v>
      </c>
      <c r="B718">
        <v>2</v>
      </c>
      <c r="I718" t="s">
        <v>10</v>
      </c>
      <c r="J718">
        <f t="shared" si="12"/>
        <v>1</v>
      </c>
    </row>
    <row r="719" spans="1:10" x14ac:dyDescent="0.25">
      <c r="A719" t="s">
        <v>10</v>
      </c>
      <c r="B719">
        <v>1</v>
      </c>
      <c r="I719" t="s">
        <v>10</v>
      </c>
      <c r="J719">
        <f t="shared" si="12"/>
        <v>1</v>
      </c>
    </row>
    <row r="720" spans="1:10" x14ac:dyDescent="0.25">
      <c r="A720" t="s">
        <v>11</v>
      </c>
      <c r="B720">
        <v>0</v>
      </c>
      <c r="I720" t="s">
        <v>9</v>
      </c>
      <c r="J720">
        <f t="shared" si="12"/>
        <v>2</v>
      </c>
    </row>
    <row r="721" spans="1:10" x14ac:dyDescent="0.25">
      <c r="A721" t="s">
        <v>9</v>
      </c>
      <c r="B721">
        <v>2</v>
      </c>
      <c r="I721" t="s">
        <v>10</v>
      </c>
      <c r="J721">
        <f t="shared" si="12"/>
        <v>1</v>
      </c>
    </row>
    <row r="722" spans="1:10" x14ac:dyDescent="0.25">
      <c r="A722" t="s">
        <v>11</v>
      </c>
      <c r="B722">
        <v>0</v>
      </c>
      <c r="I722" t="s">
        <v>10</v>
      </c>
      <c r="J722">
        <f t="shared" si="12"/>
        <v>1</v>
      </c>
    </row>
    <row r="723" spans="1:10" x14ac:dyDescent="0.25">
      <c r="A723" t="s">
        <v>9</v>
      </c>
      <c r="B723">
        <v>2</v>
      </c>
      <c r="I723" t="s">
        <v>10</v>
      </c>
      <c r="J723">
        <f t="shared" si="12"/>
        <v>1</v>
      </c>
    </row>
    <row r="724" spans="1:10" x14ac:dyDescent="0.25">
      <c r="A724" t="s">
        <v>11</v>
      </c>
      <c r="B724">
        <v>0</v>
      </c>
      <c r="I724" t="s">
        <v>11</v>
      </c>
      <c r="J724">
        <f t="shared" si="12"/>
        <v>0</v>
      </c>
    </row>
    <row r="725" spans="1:10" x14ac:dyDescent="0.25">
      <c r="A725" t="s">
        <v>11</v>
      </c>
      <c r="B725">
        <v>0</v>
      </c>
      <c r="I725" t="s">
        <v>9</v>
      </c>
      <c r="J725">
        <f t="shared" si="12"/>
        <v>2</v>
      </c>
    </row>
    <row r="726" spans="1:10" x14ac:dyDescent="0.25">
      <c r="A726" t="s">
        <v>11</v>
      </c>
      <c r="B726">
        <v>0</v>
      </c>
      <c r="I726" t="s">
        <v>10</v>
      </c>
      <c r="J726">
        <f t="shared" si="12"/>
        <v>1</v>
      </c>
    </row>
    <row r="727" spans="1:10" x14ac:dyDescent="0.25">
      <c r="A727" t="s">
        <v>9</v>
      </c>
      <c r="B727">
        <v>2</v>
      </c>
      <c r="I727" t="s">
        <v>11</v>
      </c>
      <c r="J727">
        <f t="shared" si="12"/>
        <v>0</v>
      </c>
    </row>
    <row r="728" spans="1:10" x14ac:dyDescent="0.25">
      <c r="A728" t="s">
        <v>9</v>
      </c>
      <c r="B728">
        <v>2</v>
      </c>
      <c r="I728" t="s">
        <v>11</v>
      </c>
      <c r="J728">
        <f t="shared" si="12"/>
        <v>0</v>
      </c>
    </row>
    <row r="729" spans="1:10" x14ac:dyDescent="0.25">
      <c r="A729" t="s">
        <v>11</v>
      </c>
      <c r="B729">
        <v>0</v>
      </c>
      <c r="I729" t="s">
        <v>11</v>
      </c>
      <c r="J729">
        <f t="shared" si="12"/>
        <v>0</v>
      </c>
    </row>
    <row r="730" spans="1:10" x14ac:dyDescent="0.25">
      <c r="A730" t="s">
        <v>11</v>
      </c>
      <c r="B730">
        <v>0</v>
      </c>
      <c r="I730" t="s">
        <v>9</v>
      </c>
      <c r="J730">
        <f t="shared" si="12"/>
        <v>2</v>
      </c>
    </row>
    <row r="731" spans="1:10" x14ac:dyDescent="0.25">
      <c r="A731" t="s">
        <v>10</v>
      </c>
      <c r="B731">
        <v>1</v>
      </c>
      <c r="I731" t="s">
        <v>9</v>
      </c>
      <c r="J731">
        <f t="shared" si="12"/>
        <v>2</v>
      </c>
    </row>
    <row r="732" spans="1:10" x14ac:dyDescent="0.25">
      <c r="A732" t="s">
        <v>10</v>
      </c>
      <c r="B732">
        <v>1</v>
      </c>
      <c r="I732" t="s">
        <v>11</v>
      </c>
      <c r="J732">
        <f t="shared" si="12"/>
        <v>0</v>
      </c>
    </row>
    <row r="733" spans="1:10" x14ac:dyDescent="0.25">
      <c r="A733" t="s">
        <v>11</v>
      </c>
      <c r="B733">
        <v>0</v>
      </c>
      <c r="I733" t="s">
        <v>10</v>
      </c>
      <c r="J733">
        <f t="shared" si="12"/>
        <v>1</v>
      </c>
    </row>
    <row r="734" spans="1:10" x14ac:dyDescent="0.25">
      <c r="A734" t="s">
        <v>11</v>
      </c>
      <c r="B734">
        <v>0</v>
      </c>
      <c r="I734" t="s">
        <v>11</v>
      </c>
      <c r="J734">
        <f t="shared" si="12"/>
        <v>0</v>
      </c>
    </row>
    <row r="735" spans="1:10" x14ac:dyDescent="0.25">
      <c r="A735" t="s">
        <v>9</v>
      </c>
      <c r="B735">
        <v>2</v>
      </c>
      <c r="I735" t="s">
        <v>11</v>
      </c>
      <c r="J735">
        <f t="shared" si="12"/>
        <v>0</v>
      </c>
    </row>
    <row r="736" spans="1:10" x14ac:dyDescent="0.25">
      <c r="A736" t="s">
        <v>9</v>
      </c>
      <c r="B736">
        <v>2</v>
      </c>
      <c r="I736" t="s">
        <v>11</v>
      </c>
      <c r="J736">
        <f t="shared" si="12"/>
        <v>0</v>
      </c>
    </row>
    <row r="737" spans="1:10" x14ac:dyDescent="0.25">
      <c r="A737" t="s">
        <v>9</v>
      </c>
      <c r="B737">
        <v>2</v>
      </c>
      <c r="I737" t="s">
        <v>10</v>
      </c>
      <c r="J737">
        <f t="shared" si="12"/>
        <v>1</v>
      </c>
    </row>
    <row r="738" spans="1:10" x14ac:dyDescent="0.25">
      <c r="A738" t="s">
        <v>10</v>
      </c>
      <c r="B738">
        <v>1</v>
      </c>
      <c r="I738" t="s">
        <v>9</v>
      </c>
      <c r="J738">
        <f t="shared" si="12"/>
        <v>2</v>
      </c>
    </row>
    <row r="739" spans="1:10" x14ac:dyDescent="0.25">
      <c r="A739" t="s">
        <v>10</v>
      </c>
      <c r="B739">
        <v>1</v>
      </c>
      <c r="I739" t="s">
        <v>9</v>
      </c>
      <c r="J739">
        <f t="shared" si="12"/>
        <v>2</v>
      </c>
    </row>
    <row r="740" spans="1:10" x14ac:dyDescent="0.25">
      <c r="A740" t="s">
        <v>9</v>
      </c>
      <c r="B740">
        <v>2</v>
      </c>
      <c r="I740" t="s">
        <v>10</v>
      </c>
      <c r="J740">
        <f t="shared" si="12"/>
        <v>1</v>
      </c>
    </row>
    <row r="741" spans="1:10" x14ac:dyDescent="0.25">
      <c r="A741" t="s">
        <v>11</v>
      </c>
      <c r="B741">
        <v>0</v>
      </c>
      <c r="I741" t="s">
        <v>10</v>
      </c>
      <c r="J741">
        <f t="shared" si="12"/>
        <v>1</v>
      </c>
    </row>
    <row r="742" spans="1:10" x14ac:dyDescent="0.25">
      <c r="A742" t="s">
        <v>10</v>
      </c>
      <c r="B742">
        <v>1</v>
      </c>
      <c r="I742" t="s">
        <v>11</v>
      </c>
      <c r="J742">
        <f t="shared" si="12"/>
        <v>0</v>
      </c>
    </row>
    <row r="743" spans="1:10" x14ac:dyDescent="0.25">
      <c r="A743" t="s">
        <v>9</v>
      </c>
      <c r="B743">
        <v>2</v>
      </c>
      <c r="I743" t="s">
        <v>11</v>
      </c>
      <c r="J743">
        <f t="shared" si="12"/>
        <v>0</v>
      </c>
    </row>
    <row r="744" spans="1:10" x14ac:dyDescent="0.25">
      <c r="A744" t="s">
        <v>10</v>
      </c>
      <c r="B744">
        <v>1</v>
      </c>
      <c r="I744" t="s">
        <v>11</v>
      </c>
      <c r="J744">
        <f t="shared" si="12"/>
        <v>0</v>
      </c>
    </row>
    <row r="745" spans="1:10" x14ac:dyDescent="0.25">
      <c r="A745" t="s">
        <v>11</v>
      </c>
      <c r="B745">
        <v>0</v>
      </c>
      <c r="I745" t="s">
        <v>10</v>
      </c>
      <c r="J745">
        <f t="shared" si="12"/>
        <v>1</v>
      </c>
    </row>
    <row r="746" spans="1:10" x14ac:dyDescent="0.25">
      <c r="A746" t="s">
        <v>11</v>
      </c>
      <c r="B746">
        <v>0</v>
      </c>
      <c r="I746" t="s">
        <v>11</v>
      </c>
      <c r="J746">
        <f t="shared" si="12"/>
        <v>0</v>
      </c>
    </row>
    <row r="747" spans="1:10" x14ac:dyDescent="0.25">
      <c r="A747" t="s">
        <v>11</v>
      </c>
      <c r="B747">
        <v>0</v>
      </c>
      <c r="I747" t="s">
        <v>9</v>
      </c>
      <c r="J747">
        <f t="shared" si="12"/>
        <v>2</v>
      </c>
    </row>
    <row r="748" spans="1:10" x14ac:dyDescent="0.25">
      <c r="A748" t="s">
        <v>9</v>
      </c>
      <c r="B748">
        <v>2</v>
      </c>
      <c r="I748" t="s">
        <v>10</v>
      </c>
      <c r="J748">
        <f t="shared" si="12"/>
        <v>1</v>
      </c>
    </row>
    <row r="749" spans="1:10" x14ac:dyDescent="0.25">
      <c r="A749" t="s">
        <v>11</v>
      </c>
      <c r="B749">
        <v>0</v>
      </c>
      <c r="I749" t="s">
        <v>10</v>
      </c>
      <c r="J749">
        <f t="shared" si="12"/>
        <v>1</v>
      </c>
    </row>
    <row r="750" spans="1:10" x14ac:dyDescent="0.25">
      <c r="A750" t="s">
        <v>10</v>
      </c>
      <c r="B750">
        <v>1</v>
      </c>
      <c r="I750" t="s">
        <v>11</v>
      </c>
      <c r="J750">
        <f t="shared" si="12"/>
        <v>0</v>
      </c>
    </row>
    <row r="751" spans="1:10" x14ac:dyDescent="0.25">
      <c r="A751" t="s">
        <v>10</v>
      </c>
      <c r="B751">
        <v>1</v>
      </c>
      <c r="I751" t="s">
        <v>11</v>
      </c>
      <c r="J751">
        <f t="shared" si="12"/>
        <v>0</v>
      </c>
    </row>
    <row r="752" spans="1:10" x14ac:dyDescent="0.25">
      <c r="A752" t="s">
        <v>11</v>
      </c>
      <c r="B752">
        <v>0</v>
      </c>
      <c r="I752" t="s">
        <v>11</v>
      </c>
      <c r="J752">
        <f t="shared" si="12"/>
        <v>0</v>
      </c>
    </row>
    <row r="753" spans="1:10" x14ac:dyDescent="0.25">
      <c r="A753" t="s">
        <v>9</v>
      </c>
      <c r="B753">
        <v>2</v>
      </c>
      <c r="I753" t="s">
        <v>9</v>
      </c>
      <c r="J753">
        <f t="shared" si="12"/>
        <v>2</v>
      </c>
    </row>
    <row r="754" spans="1:10" x14ac:dyDescent="0.25">
      <c r="A754" t="s">
        <v>9</v>
      </c>
      <c r="B754">
        <v>2</v>
      </c>
      <c r="I754" t="s">
        <v>11</v>
      </c>
      <c r="J754">
        <f t="shared" si="12"/>
        <v>0</v>
      </c>
    </row>
    <row r="755" spans="1:10" x14ac:dyDescent="0.25">
      <c r="A755" t="s">
        <v>9</v>
      </c>
      <c r="B755">
        <v>2</v>
      </c>
      <c r="I755" t="s">
        <v>10</v>
      </c>
      <c r="J755">
        <f t="shared" si="12"/>
        <v>1</v>
      </c>
    </row>
    <row r="756" spans="1:10" x14ac:dyDescent="0.25">
      <c r="A756" t="s">
        <v>10</v>
      </c>
      <c r="B756">
        <v>1</v>
      </c>
      <c r="I756" t="s">
        <v>10</v>
      </c>
      <c r="J756">
        <f t="shared" si="12"/>
        <v>1</v>
      </c>
    </row>
    <row r="757" spans="1:10" x14ac:dyDescent="0.25">
      <c r="A757" t="s">
        <v>10</v>
      </c>
      <c r="B757">
        <v>1</v>
      </c>
      <c r="I757" t="s">
        <v>11</v>
      </c>
      <c r="J757">
        <f t="shared" si="12"/>
        <v>0</v>
      </c>
    </row>
    <row r="758" spans="1:10" x14ac:dyDescent="0.25">
      <c r="A758" t="s">
        <v>11</v>
      </c>
      <c r="B758">
        <v>0</v>
      </c>
      <c r="I758" t="s">
        <v>9</v>
      </c>
      <c r="J758">
        <f t="shared" si="12"/>
        <v>2</v>
      </c>
    </row>
    <row r="759" spans="1:10" x14ac:dyDescent="0.25">
      <c r="A759" t="s">
        <v>11</v>
      </c>
      <c r="B759">
        <v>0</v>
      </c>
      <c r="I759" t="s">
        <v>11</v>
      </c>
      <c r="J759">
        <f t="shared" si="12"/>
        <v>0</v>
      </c>
    </row>
    <row r="760" spans="1:10" x14ac:dyDescent="0.25">
      <c r="A760" t="s">
        <v>11</v>
      </c>
      <c r="B760">
        <v>0</v>
      </c>
      <c r="I760" t="s">
        <v>9</v>
      </c>
      <c r="J760">
        <f t="shared" si="12"/>
        <v>2</v>
      </c>
    </row>
    <row r="761" spans="1:10" x14ac:dyDescent="0.25">
      <c r="A761" t="s">
        <v>11</v>
      </c>
      <c r="B761">
        <v>0</v>
      </c>
      <c r="I761" t="s">
        <v>11</v>
      </c>
      <c r="J761">
        <f t="shared" si="12"/>
        <v>0</v>
      </c>
    </row>
    <row r="762" spans="1:10" x14ac:dyDescent="0.25">
      <c r="A762" t="s">
        <v>11</v>
      </c>
      <c r="B762">
        <v>0</v>
      </c>
      <c r="I762" t="s">
        <v>9</v>
      </c>
      <c r="J762">
        <f t="shared" si="12"/>
        <v>2</v>
      </c>
    </row>
    <row r="763" spans="1:10" x14ac:dyDescent="0.25">
      <c r="A763" t="s">
        <v>10</v>
      </c>
      <c r="B763">
        <v>1</v>
      </c>
      <c r="I763" t="s">
        <v>9</v>
      </c>
      <c r="J763">
        <f t="shared" si="12"/>
        <v>2</v>
      </c>
    </row>
    <row r="764" spans="1:10" x14ac:dyDescent="0.25">
      <c r="A764" t="s">
        <v>10</v>
      </c>
      <c r="B764">
        <v>1</v>
      </c>
      <c r="I764" t="s">
        <v>10</v>
      </c>
      <c r="J764">
        <f t="shared" si="12"/>
        <v>1</v>
      </c>
    </row>
    <row r="765" spans="1:10" x14ac:dyDescent="0.25">
      <c r="A765" t="s">
        <v>11</v>
      </c>
      <c r="B765">
        <v>0</v>
      </c>
      <c r="I765" t="s">
        <v>9</v>
      </c>
      <c r="J765">
        <f t="shared" si="12"/>
        <v>2</v>
      </c>
    </row>
    <row r="766" spans="1:10" x14ac:dyDescent="0.25">
      <c r="A766" t="s">
        <v>11</v>
      </c>
      <c r="B766">
        <v>0</v>
      </c>
      <c r="I766" t="s">
        <v>11</v>
      </c>
      <c r="J766">
        <f t="shared" si="12"/>
        <v>0</v>
      </c>
    </row>
    <row r="767" spans="1:10" x14ac:dyDescent="0.25">
      <c r="A767" t="s">
        <v>9</v>
      </c>
      <c r="B767">
        <v>2</v>
      </c>
      <c r="I767" t="s">
        <v>10</v>
      </c>
      <c r="J767">
        <f t="shared" si="12"/>
        <v>1</v>
      </c>
    </row>
    <row r="768" spans="1:10" x14ac:dyDescent="0.25">
      <c r="A768" t="s">
        <v>11</v>
      </c>
      <c r="B768">
        <v>0</v>
      </c>
      <c r="I768" t="s">
        <v>9</v>
      </c>
      <c r="J768">
        <f t="shared" si="12"/>
        <v>2</v>
      </c>
    </row>
    <row r="769" spans="1:10" x14ac:dyDescent="0.25">
      <c r="A769" t="s">
        <v>11</v>
      </c>
      <c r="B769">
        <v>0</v>
      </c>
      <c r="I769" t="s">
        <v>10</v>
      </c>
      <c r="J769">
        <f t="shared" si="12"/>
        <v>1</v>
      </c>
    </row>
    <row r="770" spans="1:10" x14ac:dyDescent="0.25">
      <c r="A770" t="s">
        <v>9</v>
      </c>
      <c r="B770">
        <v>2</v>
      </c>
      <c r="I770" t="s">
        <v>10</v>
      </c>
      <c r="J770">
        <f t="shared" ref="J770:J833" si="13">IF(I770="Agree", 2, IF(I770="Disagree", 0, IF(I770="Neutral", 1, "Unknown")))</f>
        <v>1</v>
      </c>
    </row>
    <row r="771" spans="1:10" x14ac:dyDescent="0.25">
      <c r="A771" t="s">
        <v>11</v>
      </c>
      <c r="B771">
        <v>0</v>
      </c>
      <c r="I771" t="s">
        <v>10</v>
      </c>
      <c r="J771">
        <f t="shared" si="13"/>
        <v>1</v>
      </c>
    </row>
    <row r="772" spans="1:10" x14ac:dyDescent="0.25">
      <c r="A772" t="s">
        <v>9</v>
      </c>
      <c r="B772">
        <v>2</v>
      </c>
      <c r="I772" t="s">
        <v>11</v>
      </c>
      <c r="J772">
        <f t="shared" si="13"/>
        <v>0</v>
      </c>
    </row>
    <row r="773" spans="1:10" x14ac:dyDescent="0.25">
      <c r="A773" t="s">
        <v>11</v>
      </c>
      <c r="B773">
        <v>0</v>
      </c>
      <c r="I773" t="s">
        <v>10</v>
      </c>
      <c r="J773">
        <f t="shared" si="13"/>
        <v>1</v>
      </c>
    </row>
    <row r="774" spans="1:10" x14ac:dyDescent="0.25">
      <c r="A774" t="s">
        <v>10</v>
      </c>
      <c r="B774">
        <v>1</v>
      </c>
      <c r="I774" t="s">
        <v>9</v>
      </c>
      <c r="J774">
        <f t="shared" si="13"/>
        <v>2</v>
      </c>
    </row>
    <row r="775" spans="1:10" x14ac:dyDescent="0.25">
      <c r="A775" t="s">
        <v>11</v>
      </c>
      <c r="B775">
        <v>0</v>
      </c>
      <c r="I775" t="s">
        <v>11</v>
      </c>
      <c r="J775">
        <f t="shared" si="13"/>
        <v>0</v>
      </c>
    </row>
    <row r="776" spans="1:10" x14ac:dyDescent="0.25">
      <c r="A776" t="s">
        <v>10</v>
      </c>
      <c r="B776">
        <v>1</v>
      </c>
      <c r="I776" t="s">
        <v>11</v>
      </c>
      <c r="J776">
        <f t="shared" si="13"/>
        <v>0</v>
      </c>
    </row>
    <row r="777" spans="1:10" x14ac:dyDescent="0.25">
      <c r="A777" t="s">
        <v>9</v>
      </c>
      <c r="B777">
        <v>2</v>
      </c>
      <c r="I777" t="s">
        <v>11</v>
      </c>
      <c r="J777">
        <f t="shared" si="13"/>
        <v>0</v>
      </c>
    </row>
    <row r="778" spans="1:10" x14ac:dyDescent="0.25">
      <c r="A778" t="s">
        <v>11</v>
      </c>
      <c r="B778">
        <v>0</v>
      </c>
      <c r="I778" t="s">
        <v>10</v>
      </c>
      <c r="J778">
        <f t="shared" si="13"/>
        <v>1</v>
      </c>
    </row>
    <row r="779" spans="1:10" x14ac:dyDescent="0.25">
      <c r="A779" t="s">
        <v>9</v>
      </c>
      <c r="B779">
        <v>2</v>
      </c>
      <c r="I779" t="s">
        <v>9</v>
      </c>
      <c r="J779">
        <f t="shared" si="13"/>
        <v>2</v>
      </c>
    </row>
    <row r="780" spans="1:10" x14ac:dyDescent="0.25">
      <c r="A780" t="s">
        <v>11</v>
      </c>
      <c r="B780">
        <v>0</v>
      </c>
      <c r="I780" t="s">
        <v>9</v>
      </c>
      <c r="J780">
        <f t="shared" si="13"/>
        <v>2</v>
      </c>
    </row>
    <row r="781" spans="1:10" x14ac:dyDescent="0.25">
      <c r="A781" t="s">
        <v>11</v>
      </c>
      <c r="B781">
        <v>0</v>
      </c>
      <c r="I781" t="s">
        <v>11</v>
      </c>
      <c r="J781">
        <f t="shared" si="13"/>
        <v>0</v>
      </c>
    </row>
    <row r="782" spans="1:10" x14ac:dyDescent="0.25">
      <c r="A782" t="s">
        <v>11</v>
      </c>
      <c r="B782">
        <v>0</v>
      </c>
      <c r="I782" t="s">
        <v>11</v>
      </c>
      <c r="J782">
        <f t="shared" si="13"/>
        <v>0</v>
      </c>
    </row>
    <row r="783" spans="1:10" x14ac:dyDescent="0.25">
      <c r="A783" t="s">
        <v>9</v>
      </c>
      <c r="B783">
        <v>2</v>
      </c>
      <c r="I783" t="s">
        <v>10</v>
      </c>
      <c r="J783">
        <f t="shared" si="13"/>
        <v>1</v>
      </c>
    </row>
    <row r="784" spans="1:10" x14ac:dyDescent="0.25">
      <c r="A784" t="s">
        <v>11</v>
      </c>
      <c r="B784">
        <v>0</v>
      </c>
      <c r="I784" t="s">
        <v>9</v>
      </c>
      <c r="J784">
        <f t="shared" si="13"/>
        <v>2</v>
      </c>
    </row>
    <row r="785" spans="1:10" x14ac:dyDescent="0.25">
      <c r="A785" t="s">
        <v>10</v>
      </c>
      <c r="B785">
        <v>1</v>
      </c>
      <c r="I785" t="s">
        <v>10</v>
      </c>
      <c r="J785">
        <f t="shared" si="13"/>
        <v>1</v>
      </c>
    </row>
    <row r="786" spans="1:10" x14ac:dyDescent="0.25">
      <c r="A786" t="s">
        <v>10</v>
      </c>
      <c r="B786">
        <v>1</v>
      </c>
      <c r="I786" t="s">
        <v>9</v>
      </c>
      <c r="J786">
        <f t="shared" si="13"/>
        <v>2</v>
      </c>
    </row>
    <row r="787" spans="1:10" x14ac:dyDescent="0.25">
      <c r="A787" t="s">
        <v>9</v>
      </c>
      <c r="B787">
        <v>2</v>
      </c>
      <c r="I787" t="s">
        <v>11</v>
      </c>
      <c r="J787">
        <f t="shared" si="13"/>
        <v>0</v>
      </c>
    </row>
    <row r="788" spans="1:10" x14ac:dyDescent="0.25">
      <c r="A788" t="s">
        <v>9</v>
      </c>
      <c r="B788">
        <v>2</v>
      </c>
      <c r="I788" t="s">
        <v>9</v>
      </c>
      <c r="J788">
        <f t="shared" si="13"/>
        <v>2</v>
      </c>
    </row>
    <row r="789" spans="1:10" x14ac:dyDescent="0.25">
      <c r="A789" t="s">
        <v>11</v>
      </c>
      <c r="B789">
        <v>0</v>
      </c>
      <c r="I789" t="s">
        <v>9</v>
      </c>
      <c r="J789">
        <f t="shared" si="13"/>
        <v>2</v>
      </c>
    </row>
    <row r="790" spans="1:10" x14ac:dyDescent="0.25">
      <c r="A790" t="s">
        <v>10</v>
      </c>
      <c r="B790">
        <v>1</v>
      </c>
      <c r="I790" t="s">
        <v>11</v>
      </c>
      <c r="J790">
        <f t="shared" si="13"/>
        <v>0</v>
      </c>
    </row>
    <row r="791" spans="1:10" x14ac:dyDescent="0.25">
      <c r="A791" t="s">
        <v>9</v>
      </c>
      <c r="B791">
        <v>2</v>
      </c>
      <c r="I791" t="s">
        <v>9</v>
      </c>
      <c r="J791">
        <f t="shared" si="13"/>
        <v>2</v>
      </c>
    </row>
    <row r="792" spans="1:10" x14ac:dyDescent="0.25">
      <c r="A792" t="s">
        <v>9</v>
      </c>
      <c r="B792">
        <v>2</v>
      </c>
      <c r="I792" t="s">
        <v>10</v>
      </c>
      <c r="J792">
        <f t="shared" si="13"/>
        <v>1</v>
      </c>
    </row>
    <row r="793" spans="1:10" x14ac:dyDescent="0.25">
      <c r="A793" t="s">
        <v>9</v>
      </c>
      <c r="B793">
        <v>2</v>
      </c>
      <c r="I793" t="s">
        <v>10</v>
      </c>
      <c r="J793">
        <f t="shared" si="13"/>
        <v>1</v>
      </c>
    </row>
    <row r="794" spans="1:10" x14ac:dyDescent="0.25">
      <c r="A794" t="s">
        <v>11</v>
      </c>
      <c r="B794">
        <v>0</v>
      </c>
      <c r="I794" t="s">
        <v>10</v>
      </c>
      <c r="J794">
        <f t="shared" si="13"/>
        <v>1</v>
      </c>
    </row>
    <row r="795" spans="1:10" x14ac:dyDescent="0.25">
      <c r="A795" t="s">
        <v>10</v>
      </c>
      <c r="B795">
        <v>1</v>
      </c>
      <c r="I795" t="s">
        <v>9</v>
      </c>
      <c r="J795">
        <f t="shared" si="13"/>
        <v>2</v>
      </c>
    </row>
    <row r="796" spans="1:10" x14ac:dyDescent="0.25">
      <c r="A796" t="s">
        <v>11</v>
      </c>
      <c r="B796">
        <v>0</v>
      </c>
      <c r="I796" t="s">
        <v>11</v>
      </c>
      <c r="J796">
        <f t="shared" si="13"/>
        <v>0</v>
      </c>
    </row>
    <row r="797" spans="1:10" x14ac:dyDescent="0.25">
      <c r="A797" t="s">
        <v>9</v>
      </c>
      <c r="B797">
        <v>2</v>
      </c>
      <c r="I797" t="s">
        <v>11</v>
      </c>
      <c r="J797">
        <f t="shared" si="13"/>
        <v>0</v>
      </c>
    </row>
    <row r="798" spans="1:10" x14ac:dyDescent="0.25">
      <c r="A798" t="s">
        <v>11</v>
      </c>
      <c r="B798">
        <v>0</v>
      </c>
      <c r="I798" t="s">
        <v>11</v>
      </c>
      <c r="J798">
        <f t="shared" si="13"/>
        <v>0</v>
      </c>
    </row>
    <row r="799" spans="1:10" x14ac:dyDescent="0.25">
      <c r="A799" t="s">
        <v>10</v>
      </c>
      <c r="B799">
        <v>1</v>
      </c>
      <c r="I799" t="s">
        <v>9</v>
      </c>
      <c r="J799">
        <f t="shared" si="13"/>
        <v>2</v>
      </c>
    </row>
    <row r="800" spans="1:10" x14ac:dyDescent="0.25">
      <c r="A800" t="s">
        <v>9</v>
      </c>
      <c r="B800">
        <v>2</v>
      </c>
      <c r="I800" t="s">
        <v>9</v>
      </c>
      <c r="J800">
        <f t="shared" si="13"/>
        <v>2</v>
      </c>
    </row>
    <row r="801" spans="1:10" x14ac:dyDescent="0.25">
      <c r="A801" t="s">
        <v>10</v>
      </c>
      <c r="B801">
        <v>1</v>
      </c>
      <c r="I801" t="s">
        <v>11</v>
      </c>
      <c r="J801">
        <f t="shared" si="13"/>
        <v>0</v>
      </c>
    </row>
    <row r="802" spans="1:10" x14ac:dyDescent="0.25">
      <c r="A802" t="s">
        <v>10</v>
      </c>
      <c r="B802">
        <v>1</v>
      </c>
      <c r="I802" t="s">
        <v>11</v>
      </c>
      <c r="J802">
        <f t="shared" si="13"/>
        <v>0</v>
      </c>
    </row>
    <row r="803" spans="1:10" x14ac:dyDescent="0.25">
      <c r="A803" t="s">
        <v>9</v>
      </c>
      <c r="B803">
        <v>2</v>
      </c>
      <c r="I803" t="s">
        <v>9</v>
      </c>
      <c r="J803">
        <f t="shared" si="13"/>
        <v>2</v>
      </c>
    </row>
    <row r="804" spans="1:10" x14ac:dyDescent="0.25">
      <c r="A804" t="s">
        <v>11</v>
      </c>
      <c r="B804">
        <v>0</v>
      </c>
      <c r="I804" t="s">
        <v>9</v>
      </c>
      <c r="J804">
        <f t="shared" si="13"/>
        <v>2</v>
      </c>
    </row>
    <row r="805" spans="1:10" x14ac:dyDescent="0.25">
      <c r="A805" t="s">
        <v>10</v>
      </c>
      <c r="B805">
        <v>1</v>
      </c>
      <c r="I805" t="s">
        <v>11</v>
      </c>
      <c r="J805">
        <f t="shared" si="13"/>
        <v>0</v>
      </c>
    </row>
    <row r="806" spans="1:10" x14ac:dyDescent="0.25">
      <c r="A806" t="s">
        <v>9</v>
      </c>
      <c r="B806">
        <v>2</v>
      </c>
      <c r="I806" t="s">
        <v>10</v>
      </c>
      <c r="J806">
        <f t="shared" si="13"/>
        <v>1</v>
      </c>
    </row>
    <row r="807" spans="1:10" x14ac:dyDescent="0.25">
      <c r="A807" t="s">
        <v>11</v>
      </c>
      <c r="B807">
        <v>0</v>
      </c>
      <c r="I807" t="s">
        <v>9</v>
      </c>
      <c r="J807">
        <f t="shared" si="13"/>
        <v>2</v>
      </c>
    </row>
    <row r="808" spans="1:10" x14ac:dyDescent="0.25">
      <c r="A808" t="s">
        <v>10</v>
      </c>
      <c r="B808">
        <v>1</v>
      </c>
      <c r="I808" t="s">
        <v>10</v>
      </c>
      <c r="J808">
        <f t="shared" si="13"/>
        <v>1</v>
      </c>
    </row>
    <row r="809" spans="1:10" x14ac:dyDescent="0.25">
      <c r="A809" t="s">
        <v>10</v>
      </c>
      <c r="B809">
        <v>1</v>
      </c>
      <c r="I809" t="s">
        <v>10</v>
      </c>
      <c r="J809">
        <f t="shared" si="13"/>
        <v>1</v>
      </c>
    </row>
    <row r="810" spans="1:10" x14ac:dyDescent="0.25">
      <c r="A810" t="s">
        <v>9</v>
      </c>
      <c r="B810">
        <v>2</v>
      </c>
      <c r="I810" t="s">
        <v>9</v>
      </c>
      <c r="J810">
        <f t="shared" si="13"/>
        <v>2</v>
      </c>
    </row>
    <row r="811" spans="1:10" x14ac:dyDescent="0.25">
      <c r="A811" t="s">
        <v>10</v>
      </c>
      <c r="B811">
        <v>1</v>
      </c>
      <c r="I811" t="s">
        <v>9</v>
      </c>
      <c r="J811">
        <f t="shared" si="13"/>
        <v>2</v>
      </c>
    </row>
    <row r="812" spans="1:10" x14ac:dyDescent="0.25">
      <c r="A812" t="s">
        <v>9</v>
      </c>
      <c r="B812">
        <v>2</v>
      </c>
      <c r="I812" t="s">
        <v>10</v>
      </c>
      <c r="J812">
        <f t="shared" si="13"/>
        <v>1</v>
      </c>
    </row>
    <row r="813" spans="1:10" x14ac:dyDescent="0.25">
      <c r="A813" t="s">
        <v>11</v>
      </c>
      <c r="B813">
        <v>0</v>
      </c>
      <c r="I813" t="s">
        <v>10</v>
      </c>
      <c r="J813">
        <f t="shared" si="13"/>
        <v>1</v>
      </c>
    </row>
    <row r="814" spans="1:10" x14ac:dyDescent="0.25">
      <c r="A814" t="s">
        <v>9</v>
      </c>
      <c r="B814">
        <v>2</v>
      </c>
      <c r="I814" t="s">
        <v>11</v>
      </c>
      <c r="J814">
        <f t="shared" si="13"/>
        <v>0</v>
      </c>
    </row>
    <row r="815" spans="1:10" x14ac:dyDescent="0.25">
      <c r="A815" t="s">
        <v>11</v>
      </c>
      <c r="B815">
        <v>0</v>
      </c>
      <c r="I815" t="s">
        <v>10</v>
      </c>
      <c r="J815">
        <f t="shared" si="13"/>
        <v>1</v>
      </c>
    </row>
    <row r="816" spans="1:10" x14ac:dyDescent="0.25">
      <c r="A816" t="s">
        <v>9</v>
      </c>
      <c r="B816">
        <v>2</v>
      </c>
      <c r="I816" t="s">
        <v>10</v>
      </c>
      <c r="J816">
        <f t="shared" si="13"/>
        <v>1</v>
      </c>
    </row>
    <row r="817" spans="1:10" x14ac:dyDescent="0.25">
      <c r="A817" t="s">
        <v>10</v>
      </c>
      <c r="B817">
        <v>1</v>
      </c>
      <c r="I817" t="s">
        <v>9</v>
      </c>
      <c r="J817">
        <f t="shared" si="13"/>
        <v>2</v>
      </c>
    </row>
    <row r="818" spans="1:10" x14ac:dyDescent="0.25">
      <c r="A818" t="s">
        <v>11</v>
      </c>
      <c r="B818">
        <v>0</v>
      </c>
      <c r="I818" t="s">
        <v>11</v>
      </c>
      <c r="J818">
        <f t="shared" si="13"/>
        <v>0</v>
      </c>
    </row>
    <row r="819" spans="1:10" x14ac:dyDescent="0.25">
      <c r="A819" t="s">
        <v>10</v>
      </c>
      <c r="B819">
        <v>1</v>
      </c>
      <c r="I819" t="s">
        <v>10</v>
      </c>
      <c r="J819">
        <f t="shared" si="13"/>
        <v>1</v>
      </c>
    </row>
    <row r="820" spans="1:10" x14ac:dyDescent="0.25">
      <c r="A820" t="s">
        <v>9</v>
      </c>
      <c r="B820">
        <v>2</v>
      </c>
      <c r="I820" t="s">
        <v>9</v>
      </c>
      <c r="J820">
        <f t="shared" si="13"/>
        <v>2</v>
      </c>
    </row>
    <row r="821" spans="1:10" x14ac:dyDescent="0.25">
      <c r="A821" t="s">
        <v>10</v>
      </c>
      <c r="B821">
        <v>1</v>
      </c>
      <c r="I821" t="s">
        <v>9</v>
      </c>
      <c r="J821">
        <f t="shared" si="13"/>
        <v>2</v>
      </c>
    </row>
    <row r="822" spans="1:10" x14ac:dyDescent="0.25">
      <c r="A822" t="s">
        <v>9</v>
      </c>
      <c r="B822">
        <v>2</v>
      </c>
      <c r="I822" t="s">
        <v>10</v>
      </c>
      <c r="J822">
        <f t="shared" si="13"/>
        <v>1</v>
      </c>
    </row>
    <row r="823" spans="1:10" x14ac:dyDescent="0.25">
      <c r="A823" t="s">
        <v>10</v>
      </c>
      <c r="B823">
        <v>1</v>
      </c>
      <c r="I823" t="s">
        <v>11</v>
      </c>
      <c r="J823">
        <f t="shared" si="13"/>
        <v>0</v>
      </c>
    </row>
    <row r="824" spans="1:10" x14ac:dyDescent="0.25">
      <c r="A824" t="s">
        <v>11</v>
      </c>
      <c r="B824">
        <v>0</v>
      </c>
      <c r="I824" t="s">
        <v>9</v>
      </c>
      <c r="J824">
        <f t="shared" si="13"/>
        <v>2</v>
      </c>
    </row>
    <row r="825" spans="1:10" x14ac:dyDescent="0.25">
      <c r="A825" t="s">
        <v>9</v>
      </c>
      <c r="B825">
        <v>2</v>
      </c>
      <c r="I825" t="s">
        <v>10</v>
      </c>
      <c r="J825">
        <f t="shared" si="13"/>
        <v>1</v>
      </c>
    </row>
    <row r="826" spans="1:10" x14ac:dyDescent="0.25">
      <c r="A826" t="s">
        <v>11</v>
      </c>
      <c r="B826">
        <v>0</v>
      </c>
      <c r="I826" t="s">
        <v>10</v>
      </c>
      <c r="J826">
        <f t="shared" si="13"/>
        <v>1</v>
      </c>
    </row>
    <row r="827" spans="1:10" x14ac:dyDescent="0.25">
      <c r="A827" t="s">
        <v>9</v>
      </c>
      <c r="B827">
        <v>2</v>
      </c>
      <c r="I827" t="s">
        <v>9</v>
      </c>
      <c r="J827">
        <f t="shared" si="13"/>
        <v>2</v>
      </c>
    </row>
    <row r="828" spans="1:10" x14ac:dyDescent="0.25">
      <c r="A828" t="s">
        <v>10</v>
      </c>
      <c r="B828">
        <v>1</v>
      </c>
      <c r="I828" t="s">
        <v>11</v>
      </c>
      <c r="J828">
        <f t="shared" si="13"/>
        <v>0</v>
      </c>
    </row>
    <row r="829" spans="1:10" x14ac:dyDescent="0.25">
      <c r="A829" t="s">
        <v>10</v>
      </c>
      <c r="B829">
        <v>1</v>
      </c>
      <c r="I829" t="s">
        <v>11</v>
      </c>
      <c r="J829">
        <f t="shared" si="13"/>
        <v>0</v>
      </c>
    </row>
    <row r="830" spans="1:10" x14ac:dyDescent="0.25">
      <c r="A830" t="s">
        <v>11</v>
      </c>
      <c r="B830">
        <v>0</v>
      </c>
      <c r="I830" t="s">
        <v>11</v>
      </c>
      <c r="J830">
        <f t="shared" si="13"/>
        <v>0</v>
      </c>
    </row>
    <row r="831" spans="1:10" x14ac:dyDescent="0.25">
      <c r="A831" t="s">
        <v>11</v>
      </c>
      <c r="B831">
        <v>0</v>
      </c>
      <c r="I831" t="s">
        <v>9</v>
      </c>
      <c r="J831">
        <f t="shared" si="13"/>
        <v>2</v>
      </c>
    </row>
    <row r="832" spans="1:10" x14ac:dyDescent="0.25">
      <c r="A832" t="s">
        <v>10</v>
      </c>
      <c r="B832">
        <v>1</v>
      </c>
      <c r="I832" t="s">
        <v>11</v>
      </c>
      <c r="J832">
        <f t="shared" si="13"/>
        <v>0</v>
      </c>
    </row>
    <row r="833" spans="1:10" x14ac:dyDescent="0.25">
      <c r="A833" t="s">
        <v>10</v>
      </c>
      <c r="B833">
        <v>1</v>
      </c>
      <c r="I833" t="s">
        <v>11</v>
      </c>
      <c r="J833">
        <f t="shared" si="13"/>
        <v>0</v>
      </c>
    </row>
    <row r="834" spans="1:10" x14ac:dyDescent="0.25">
      <c r="A834" t="s">
        <v>9</v>
      </c>
      <c r="B834">
        <v>2</v>
      </c>
      <c r="I834" t="s">
        <v>11</v>
      </c>
      <c r="J834">
        <f t="shared" ref="J834:J897" si="14">IF(I834="Agree", 2, IF(I834="Disagree", 0, IF(I834="Neutral", 1, "Unknown")))</f>
        <v>0</v>
      </c>
    </row>
    <row r="835" spans="1:10" x14ac:dyDescent="0.25">
      <c r="A835" t="s">
        <v>9</v>
      </c>
      <c r="B835">
        <v>2</v>
      </c>
      <c r="I835" t="s">
        <v>11</v>
      </c>
      <c r="J835">
        <f t="shared" si="14"/>
        <v>0</v>
      </c>
    </row>
    <row r="836" spans="1:10" x14ac:dyDescent="0.25">
      <c r="A836" t="s">
        <v>9</v>
      </c>
      <c r="B836">
        <v>2</v>
      </c>
      <c r="I836" t="s">
        <v>9</v>
      </c>
      <c r="J836">
        <f t="shared" si="14"/>
        <v>2</v>
      </c>
    </row>
    <row r="837" spans="1:10" x14ac:dyDescent="0.25">
      <c r="A837" t="s">
        <v>9</v>
      </c>
      <c r="B837">
        <v>2</v>
      </c>
      <c r="I837" t="s">
        <v>9</v>
      </c>
      <c r="J837">
        <f t="shared" si="14"/>
        <v>2</v>
      </c>
    </row>
    <row r="838" spans="1:10" x14ac:dyDescent="0.25">
      <c r="A838" t="s">
        <v>9</v>
      </c>
      <c r="B838">
        <v>2</v>
      </c>
      <c r="I838" t="s">
        <v>10</v>
      </c>
      <c r="J838">
        <f t="shared" si="14"/>
        <v>1</v>
      </c>
    </row>
    <row r="839" spans="1:10" x14ac:dyDescent="0.25">
      <c r="A839" t="s">
        <v>9</v>
      </c>
      <c r="B839">
        <v>2</v>
      </c>
      <c r="I839" t="s">
        <v>11</v>
      </c>
      <c r="J839">
        <f t="shared" si="14"/>
        <v>0</v>
      </c>
    </row>
    <row r="840" spans="1:10" x14ac:dyDescent="0.25">
      <c r="A840" t="s">
        <v>11</v>
      </c>
      <c r="B840">
        <v>0</v>
      </c>
      <c r="I840" t="s">
        <v>11</v>
      </c>
      <c r="J840">
        <f t="shared" si="14"/>
        <v>0</v>
      </c>
    </row>
    <row r="841" spans="1:10" x14ac:dyDescent="0.25">
      <c r="A841" t="s">
        <v>11</v>
      </c>
      <c r="B841">
        <v>0</v>
      </c>
      <c r="I841" t="s">
        <v>10</v>
      </c>
      <c r="J841">
        <f t="shared" si="14"/>
        <v>1</v>
      </c>
    </row>
    <row r="842" spans="1:10" x14ac:dyDescent="0.25">
      <c r="A842" t="s">
        <v>10</v>
      </c>
      <c r="B842">
        <v>1</v>
      </c>
      <c r="I842" t="s">
        <v>9</v>
      </c>
      <c r="J842">
        <f t="shared" si="14"/>
        <v>2</v>
      </c>
    </row>
    <row r="843" spans="1:10" x14ac:dyDescent="0.25">
      <c r="A843" t="s">
        <v>10</v>
      </c>
      <c r="B843">
        <v>1</v>
      </c>
      <c r="I843" t="s">
        <v>9</v>
      </c>
      <c r="J843">
        <f t="shared" si="14"/>
        <v>2</v>
      </c>
    </row>
    <row r="844" spans="1:10" x14ac:dyDescent="0.25">
      <c r="A844" t="s">
        <v>9</v>
      </c>
      <c r="B844">
        <v>2</v>
      </c>
      <c r="I844" t="s">
        <v>10</v>
      </c>
      <c r="J844">
        <f t="shared" si="14"/>
        <v>1</v>
      </c>
    </row>
    <row r="845" spans="1:10" x14ac:dyDescent="0.25">
      <c r="A845" t="s">
        <v>10</v>
      </c>
      <c r="B845">
        <v>1</v>
      </c>
      <c r="I845" t="s">
        <v>10</v>
      </c>
      <c r="J845">
        <f t="shared" si="14"/>
        <v>1</v>
      </c>
    </row>
    <row r="846" spans="1:10" x14ac:dyDescent="0.25">
      <c r="A846" t="s">
        <v>9</v>
      </c>
      <c r="B846">
        <v>2</v>
      </c>
      <c r="I846" t="s">
        <v>9</v>
      </c>
      <c r="J846">
        <f t="shared" si="14"/>
        <v>2</v>
      </c>
    </row>
    <row r="847" spans="1:10" x14ac:dyDescent="0.25">
      <c r="A847" t="s">
        <v>9</v>
      </c>
      <c r="B847">
        <v>2</v>
      </c>
      <c r="I847" t="s">
        <v>9</v>
      </c>
      <c r="J847">
        <f t="shared" si="14"/>
        <v>2</v>
      </c>
    </row>
    <row r="848" spans="1:10" x14ac:dyDescent="0.25">
      <c r="A848" t="s">
        <v>11</v>
      </c>
      <c r="B848">
        <v>0</v>
      </c>
      <c r="I848" t="s">
        <v>10</v>
      </c>
      <c r="J848">
        <f t="shared" si="14"/>
        <v>1</v>
      </c>
    </row>
    <row r="849" spans="1:10" x14ac:dyDescent="0.25">
      <c r="A849" t="s">
        <v>9</v>
      </c>
      <c r="B849">
        <v>2</v>
      </c>
      <c r="I849" t="s">
        <v>9</v>
      </c>
      <c r="J849">
        <f t="shared" si="14"/>
        <v>2</v>
      </c>
    </row>
    <row r="850" spans="1:10" x14ac:dyDescent="0.25">
      <c r="A850" t="s">
        <v>11</v>
      </c>
      <c r="B850">
        <v>0</v>
      </c>
      <c r="I850" t="s">
        <v>11</v>
      </c>
      <c r="J850">
        <f t="shared" si="14"/>
        <v>0</v>
      </c>
    </row>
    <row r="851" spans="1:10" x14ac:dyDescent="0.25">
      <c r="A851" t="s">
        <v>9</v>
      </c>
      <c r="B851">
        <v>2</v>
      </c>
      <c r="I851" t="s">
        <v>11</v>
      </c>
      <c r="J851">
        <f t="shared" si="14"/>
        <v>0</v>
      </c>
    </row>
    <row r="852" spans="1:10" x14ac:dyDescent="0.25">
      <c r="A852" t="s">
        <v>10</v>
      </c>
      <c r="B852">
        <v>1</v>
      </c>
      <c r="I852" t="s">
        <v>9</v>
      </c>
      <c r="J852">
        <f t="shared" si="14"/>
        <v>2</v>
      </c>
    </row>
    <row r="853" spans="1:10" x14ac:dyDescent="0.25">
      <c r="A853" t="s">
        <v>11</v>
      </c>
      <c r="B853">
        <v>0</v>
      </c>
      <c r="I853" t="s">
        <v>9</v>
      </c>
      <c r="J853">
        <f t="shared" si="14"/>
        <v>2</v>
      </c>
    </row>
    <row r="854" spans="1:10" x14ac:dyDescent="0.25">
      <c r="A854" t="s">
        <v>9</v>
      </c>
      <c r="B854">
        <v>2</v>
      </c>
      <c r="I854" t="s">
        <v>11</v>
      </c>
      <c r="J854">
        <f t="shared" si="14"/>
        <v>0</v>
      </c>
    </row>
    <row r="855" spans="1:10" x14ac:dyDescent="0.25">
      <c r="A855" t="s">
        <v>9</v>
      </c>
      <c r="B855">
        <v>2</v>
      </c>
      <c r="I855" t="s">
        <v>11</v>
      </c>
      <c r="J855">
        <f t="shared" si="14"/>
        <v>0</v>
      </c>
    </row>
    <row r="856" spans="1:10" x14ac:dyDescent="0.25">
      <c r="A856" t="s">
        <v>10</v>
      </c>
      <c r="B856">
        <v>1</v>
      </c>
      <c r="I856" t="s">
        <v>10</v>
      </c>
      <c r="J856">
        <f t="shared" si="14"/>
        <v>1</v>
      </c>
    </row>
    <row r="857" spans="1:10" x14ac:dyDescent="0.25">
      <c r="A857" t="s">
        <v>9</v>
      </c>
      <c r="B857">
        <v>2</v>
      </c>
      <c r="I857" t="s">
        <v>10</v>
      </c>
      <c r="J857">
        <f t="shared" si="14"/>
        <v>1</v>
      </c>
    </row>
    <row r="858" spans="1:10" x14ac:dyDescent="0.25">
      <c r="A858" t="s">
        <v>10</v>
      </c>
      <c r="B858">
        <v>1</v>
      </c>
      <c r="I858" t="s">
        <v>10</v>
      </c>
      <c r="J858">
        <f t="shared" si="14"/>
        <v>1</v>
      </c>
    </row>
    <row r="859" spans="1:10" x14ac:dyDescent="0.25">
      <c r="A859" t="s">
        <v>11</v>
      </c>
      <c r="B859">
        <v>0</v>
      </c>
      <c r="I859" t="s">
        <v>9</v>
      </c>
      <c r="J859">
        <f t="shared" si="14"/>
        <v>2</v>
      </c>
    </row>
    <row r="860" spans="1:10" x14ac:dyDescent="0.25">
      <c r="A860" t="s">
        <v>10</v>
      </c>
      <c r="B860">
        <v>1</v>
      </c>
      <c r="I860" t="s">
        <v>10</v>
      </c>
      <c r="J860">
        <f t="shared" si="14"/>
        <v>1</v>
      </c>
    </row>
    <row r="861" spans="1:10" x14ac:dyDescent="0.25">
      <c r="A861" t="s">
        <v>10</v>
      </c>
      <c r="B861">
        <v>1</v>
      </c>
      <c r="I861" t="s">
        <v>9</v>
      </c>
      <c r="J861">
        <f t="shared" si="14"/>
        <v>2</v>
      </c>
    </row>
    <row r="862" spans="1:10" x14ac:dyDescent="0.25">
      <c r="A862" t="s">
        <v>9</v>
      </c>
      <c r="B862">
        <v>2</v>
      </c>
      <c r="I862" t="s">
        <v>10</v>
      </c>
      <c r="J862">
        <f t="shared" si="14"/>
        <v>1</v>
      </c>
    </row>
    <row r="863" spans="1:10" x14ac:dyDescent="0.25">
      <c r="A863" t="s">
        <v>10</v>
      </c>
      <c r="B863">
        <v>1</v>
      </c>
      <c r="I863" t="s">
        <v>9</v>
      </c>
      <c r="J863">
        <f t="shared" si="14"/>
        <v>2</v>
      </c>
    </row>
    <row r="864" spans="1:10" x14ac:dyDescent="0.25">
      <c r="A864" t="s">
        <v>9</v>
      </c>
      <c r="B864">
        <v>2</v>
      </c>
      <c r="I864" t="s">
        <v>11</v>
      </c>
      <c r="J864">
        <f t="shared" si="14"/>
        <v>0</v>
      </c>
    </row>
    <row r="865" spans="1:10" x14ac:dyDescent="0.25">
      <c r="A865" t="s">
        <v>10</v>
      </c>
      <c r="B865">
        <v>1</v>
      </c>
      <c r="I865" t="s">
        <v>9</v>
      </c>
      <c r="J865">
        <f t="shared" si="14"/>
        <v>2</v>
      </c>
    </row>
    <row r="866" spans="1:10" x14ac:dyDescent="0.25">
      <c r="A866" t="s">
        <v>11</v>
      </c>
      <c r="B866">
        <v>0</v>
      </c>
      <c r="I866" t="s">
        <v>10</v>
      </c>
      <c r="J866">
        <f t="shared" si="14"/>
        <v>1</v>
      </c>
    </row>
    <row r="867" spans="1:10" x14ac:dyDescent="0.25">
      <c r="A867" t="s">
        <v>9</v>
      </c>
      <c r="B867">
        <v>2</v>
      </c>
      <c r="I867" t="s">
        <v>11</v>
      </c>
      <c r="J867">
        <f t="shared" si="14"/>
        <v>0</v>
      </c>
    </row>
    <row r="868" spans="1:10" x14ac:dyDescent="0.25">
      <c r="A868" t="s">
        <v>9</v>
      </c>
      <c r="B868">
        <v>2</v>
      </c>
      <c r="I868" t="s">
        <v>10</v>
      </c>
      <c r="J868">
        <f t="shared" si="14"/>
        <v>1</v>
      </c>
    </row>
    <row r="869" spans="1:10" x14ac:dyDescent="0.25">
      <c r="A869" t="s">
        <v>10</v>
      </c>
      <c r="B869">
        <v>1</v>
      </c>
      <c r="I869" t="s">
        <v>10</v>
      </c>
      <c r="J869">
        <f t="shared" si="14"/>
        <v>1</v>
      </c>
    </row>
    <row r="870" spans="1:10" x14ac:dyDescent="0.25">
      <c r="A870" t="s">
        <v>10</v>
      </c>
      <c r="B870">
        <v>1</v>
      </c>
      <c r="I870" t="s">
        <v>10</v>
      </c>
      <c r="J870">
        <f t="shared" si="14"/>
        <v>1</v>
      </c>
    </row>
    <row r="871" spans="1:10" x14ac:dyDescent="0.25">
      <c r="A871" t="s">
        <v>11</v>
      </c>
      <c r="B871">
        <v>0</v>
      </c>
      <c r="I871" t="s">
        <v>9</v>
      </c>
      <c r="J871">
        <f t="shared" si="14"/>
        <v>2</v>
      </c>
    </row>
    <row r="872" spans="1:10" x14ac:dyDescent="0.25">
      <c r="A872" t="s">
        <v>9</v>
      </c>
      <c r="B872">
        <v>2</v>
      </c>
      <c r="I872" t="s">
        <v>11</v>
      </c>
      <c r="J872">
        <f t="shared" si="14"/>
        <v>0</v>
      </c>
    </row>
    <row r="873" spans="1:10" x14ac:dyDescent="0.25">
      <c r="A873" t="s">
        <v>9</v>
      </c>
      <c r="B873">
        <v>2</v>
      </c>
      <c r="I873" t="s">
        <v>11</v>
      </c>
      <c r="J873">
        <f t="shared" si="14"/>
        <v>0</v>
      </c>
    </row>
    <row r="874" spans="1:10" x14ac:dyDescent="0.25">
      <c r="A874" t="s">
        <v>10</v>
      </c>
      <c r="B874">
        <v>1</v>
      </c>
      <c r="I874" t="s">
        <v>9</v>
      </c>
      <c r="J874">
        <f t="shared" si="14"/>
        <v>2</v>
      </c>
    </row>
    <row r="875" spans="1:10" x14ac:dyDescent="0.25">
      <c r="A875" t="s">
        <v>9</v>
      </c>
      <c r="B875">
        <v>2</v>
      </c>
      <c r="I875" t="s">
        <v>11</v>
      </c>
      <c r="J875">
        <f t="shared" si="14"/>
        <v>0</v>
      </c>
    </row>
    <row r="876" spans="1:10" x14ac:dyDescent="0.25">
      <c r="A876" t="s">
        <v>11</v>
      </c>
      <c r="B876">
        <v>0</v>
      </c>
      <c r="I876" t="s">
        <v>10</v>
      </c>
      <c r="J876">
        <f t="shared" si="14"/>
        <v>1</v>
      </c>
    </row>
    <row r="877" spans="1:10" x14ac:dyDescent="0.25">
      <c r="A877" t="s">
        <v>11</v>
      </c>
      <c r="B877">
        <v>0</v>
      </c>
      <c r="I877" t="s">
        <v>9</v>
      </c>
      <c r="J877">
        <f t="shared" si="14"/>
        <v>2</v>
      </c>
    </row>
    <row r="878" spans="1:10" x14ac:dyDescent="0.25">
      <c r="A878" t="s">
        <v>10</v>
      </c>
      <c r="B878">
        <v>1</v>
      </c>
      <c r="I878" t="s">
        <v>10</v>
      </c>
      <c r="J878">
        <f t="shared" si="14"/>
        <v>1</v>
      </c>
    </row>
    <row r="879" spans="1:10" x14ac:dyDescent="0.25">
      <c r="A879" t="s">
        <v>10</v>
      </c>
      <c r="B879">
        <v>1</v>
      </c>
      <c r="I879" t="s">
        <v>9</v>
      </c>
      <c r="J879">
        <f t="shared" si="14"/>
        <v>2</v>
      </c>
    </row>
    <row r="880" spans="1:10" x14ac:dyDescent="0.25">
      <c r="A880" t="s">
        <v>11</v>
      </c>
      <c r="B880">
        <v>0</v>
      </c>
      <c r="I880" t="s">
        <v>11</v>
      </c>
      <c r="J880">
        <f t="shared" si="14"/>
        <v>0</v>
      </c>
    </row>
    <row r="881" spans="1:10" x14ac:dyDescent="0.25">
      <c r="A881" t="s">
        <v>11</v>
      </c>
      <c r="B881">
        <v>0</v>
      </c>
      <c r="I881" t="s">
        <v>11</v>
      </c>
      <c r="J881">
        <f t="shared" si="14"/>
        <v>0</v>
      </c>
    </row>
    <row r="882" spans="1:10" x14ac:dyDescent="0.25">
      <c r="A882" t="s">
        <v>11</v>
      </c>
      <c r="B882">
        <v>0</v>
      </c>
      <c r="I882" t="s">
        <v>10</v>
      </c>
      <c r="J882">
        <f t="shared" si="14"/>
        <v>1</v>
      </c>
    </row>
    <row r="883" spans="1:10" x14ac:dyDescent="0.25">
      <c r="A883" t="s">
        <v>11</v>
      </c>
      <c r="B883">
        <v>0</v>
      </c>
      <c r="I883" t="s">
        <v>9</v>
      </c>
      <c r="J883">
        <f t="shared" si="14"/>
        <v>2</v>
      </c>
    </row>
    <row r="884" spans="1:10" x14ac:dyDescent="0.25">
      <c r="A884" t="s">
        <v>11</v>
      </c>
      <c r="B884">
        <v>0</v>
      </c>
      <c r="I884" t="s">
        <v>10</v>
      </c>
      <c r="J884">
        <f t="shared" si="14"/>
        <v>1</v>
      </c>
    </row>
    <row r="885" spans="1:10" x14ac:dyDescent="0.25">
      <c r="A885" t="s">
        <v>10</v>
      </c>
      <c r="B885">
        <v>1</v>
      </c>
      <c r="I885" t="s">
        <v>11</v>
      </c>
      <c r="J885">
        <f t="shared" si="14"/>
        <v>0</v>
      </c>
    </row>
    <row r="886" spans="1:10" x14ac:dyDescent="0.25">
      <c r="A886" t="s">
        <v>11</v>
      </c>
      <c r="B886">
        <v>0</v>
      </c>
      <c r="I886" t="s">
        <v>9</v>
      </c>
      <c r="J886">
        <f t="shared" si="14"/>
        <v>2</v>
      </c>
    </row>
    <row r="887" spans="1:10" x14ac:dyDescent="0.25">
      <c r="A887" t="s">
        <v>11</v>
      </c>
      <c r="B887">
        <v>0</v>
      </c>
      <c r="I887" t="s">
        <v>10</v>
      </c>
      <c r="J887">
        <f t="shared" si="14"/>
        <v>1</v>
      </c>
    </row>
    <row r="888" spans="1:10" x14ac:dyDescent="0.25">
      <c r="A888" t="s">
        <v>11</v>
      </c>
      <c r="B888">
        <v>0</v>
      </c>
      <c r="I888" t="s">
        <v>11</v>
      </c>
      <c r="J888">
        <f t="shared" si="14"/>
        <v>0</v>
      </c>
    </row>
    <row r="889" spans="1:10" x14ac:dyDescent="0.25">
      <c r="A889" t="s">
        <v>11</v>
      </c>
      <c r="B889">
        <v>0</v>
      </c>
      <c r="I889" t="s">
        <v>9</v>
      </c>
      <c r="J889">
        <f t="shared" si="14"/>
        <v>2</v>
      </c>
    </row>
    <row r="890" spans="1:10" x14ac:dyDescent="0.25">
      <c r="A890" t="s">
        <v>10</v>
      </c>
      <c r="B890">
        <v>1</v>
      </c>
      <c r="I890" t="s">
        <v>10</v>
      </c>
      <c r="J890">
        <f t="shared" si="14"/>
        <v>1</v>
      </c>
    </row>
    <row r="891" spans="1:10" x14ac:dyDescent="0.25">
      <c r="A891" t="s">
        <v>9</v>
      </c>
      <c r="B891">
        <v>2</v>
      </c>
      <c r="I891" t="s">
        <v>10</v>
      </c>
      <c r="J891">
        <f t="shared" si="14"/>
        <v>1</v>
      </c>
    </row>
    <row r="892" spans="1:10" x14ac:dyDescent="0.25">
      <c r="A892" t="s">
        <v>11</v>
      </c>
      <c r="B892">
        <v>0</v>
      </c>
      <c r="I892" t="s">
        <v>10</v>
      </c>
      <c r="J892">
        <f t="shared" si="14"/>
        <v>1</v>
      </c>
    </row>
    <row r="893" spans="1:10" x14ac:dyDescent="0.25">
      <c r="A893" t="s">
        <v>11</v>
      </c>
      <c r="B893">
        <v>0</v>
      </c>
      <c r="I893" t="s">
        <v>9</v>
      </c>
      <c r="J893">
        <f t="shared" si="14"/>
        <v>2</v>
      </c>
    </row>
    <row r="894" spans="1:10" x14ac:dyDescent="0.25">
      <c r="A894" t="s">
        <v>11</v>
      </c>
      <c r="B894">
        <v>0</v>
      </c>
      <c r="I894" t="s">
        <v>11</v>
      </c>
      <c r="J894">
        <f t="shared" si="14"/>
        <v>0</v>
      </c>
    </row>
    <row r="895" spans="1:10" x14ac:dyDescent="0.25">
      <c r="A895" t="s">
        <v>11</v>
      </c>
      <c r="B895">
        <v>0</v>
      </c>
      <c r="I895" t="s">
        <v>10</v>
      </c>
      <c r="J895">
        <f t="shared" si="14"/>
        <v>1</v>
      </c>
    </row>
    <row r="896" spans="1:10" x14ac:dyDescent="0.25">
      <c r="A896" t="s">
        <v>11</v>
      </c>
      <c r="B896">
        <v>0</v>
      </c>
      <c r="I896" t="s">
        <v>9</v>
      </c>
      <c r="J896">
        <f t="shared" si="14"/>
        <v>2</v>
      </c>
    </row>
    <row r="897" spans="1:10" x14ac:dyDescent="0.25">
      <c r="A897" t="s">
        <v>9</v>
      </c>
      <c r="B897">
        <v>2</v>
      </c>
      <c r="I897" t="s">
        <v>11</v>
      </c>
      <c r="J897">
        <f t="shared" si="14"/>
        <v>0</v>
      </c>
    </row>
    <row r="898" spans="1:10" x14ac:dyDescent="0.25">
      <c r="A898" t="s">
        <v>11</v>
      </c>
      <c r="B898">
        <v>0</v>
      </c>
      <c r="I898" t="s">
        <v>9</v>
      </c>
      <c r="J898">
        <f t="shared" ref="J898:J961" si="15">IF(I898="Agree", 2, IF(I898="Disagree", 0, IF(I898="Neutral", 1, "Unknown")))</f>
        <v>2</v>
      </c>
    </row>
    <row r="899" spans="1:10" x14ac:dyDescent="0.25">
      <c r="A899" t="s">
        <v>9</v>
      </c>
      <c r="B899">
        <v>2</v>
      </c>
      <c r="I899" t="s">
        <v>11</v>
      </c>
      <c r="J899">
        <f t="shared" si="15"/>
        <v>0</v>
      </c>
    </row>
    <row r="900" spans="1:10" x14ac:dyDescent="0.25">
      <c r="A900" t="s">
        <v>11</v>
      </c>
      <c r="B900">
        <v>0</v>
      </c>
      <c r="I900" t="s">
        <v>9</v>
      </c>
      <c r="J900">
        <f t="shared" si="15"/>
        <v>2</v>
      </c>
    </row>
    <row r="901" spans="1:10" x14ac:dyDescent="0.25">
      <c r="A901" t="s">
        <v>9</v>
      </c>
      <c r="B901">
        <v>2</v>
      </c>
      <c r="I901" t="s">
        <v>9</v>
      </c>
      <c r="J901">
        <f t="shared" si="15"/>
        <v>2</v>
      </c>
    </row>
    <row r="902" spans="1:10" x14ac:dyDescent="0.25">
      <c r="A902" t="s">
        <v>9</v>
      </c>
      <c r="B902">
        <v>2</v>
      </c>
      <c r="I902" t="s">
        <v>9</v>
      </c>
      <c r="J902">
        <f t="shared" si="15"/>
        <v>2</v>
      </c>
    </row>
    <row r="903" spans="1:10" x14ac:dyDescent="0.25">
      <c r="A903" t="s">
        <v>9</v>
      </c>
      <c r="B903">
        <v>2</v>
      </c>
      <c r="I903" t="s">
        <v>10</v>
      </c>
      <c r="J903">
        <f t="shared" si="15"/>
        <v>1</v>
      </c>
    </row>
    <row r="904" spans="1:10" x14ac:dyDescent="0.25">
      <c r="A904" t="s">
        <v>9</v>
      </c>
      <c r="B904">
        <v>2</v>
      </c>
      <c r="I904" t="s">
        <v>9</v>
      </c>
      <c r="J904">
        <f t="shared" si="15"/>
        <v>2</v>
      </c>
    </row>
    <row r="905" spans="1:10" x14ac:dyDescent="0.25">
      <c r="A905" t="s">
        <v>9</v>
      </c>
      <c r="B905">
        <v>2</v>
      </c>
      <c r="I905" t="s">
        <v>11</v>
      </c>
      <c r="J905">
        <f t="shared" si="15"/>
        <v>0</v>
      </c>
    </row>
    <row r="906" spans="1:10" x14ac:dyDescent="0.25">
      <c r="A906" t="s">
        <v>11</v>
      </c>
      <c r="B906">
        <v>0</v>
      </c>
      <c r="I906" t="s">
        <v>10</v>
      </c>
      <c r="J906">
        <f t="shared" si="15"/>
        <v>1</v>
      </c>
    </row>
    <row r="907" spans="1:10" x14ac:dyDescent="0.25">
      <c r="A907" t="s">
        <v>9</v>
      </c>
      <c r="B907">
        <v>2</v>
      </c>
      <c r="I907" t="s">
        <v>11</v>
      </c>
      <c r="J907">
        <f t="shared" si="15"/>
        <v>0</v>
      </c>
    </row>
    <row r="908" spans="1:10" x14ac:dyDescent="0.25">
      <c r="A908" t="s">
        <v>9</v>
      </c>
      <c r="B908">
        <v>2</v>
      </c>
      <c r="I908" t="s">
        <v>9</v>
      </c>
      <c r="J908">
        <f t="shared" si="15"/>
        <v>2</v>
      </c>
    </row>
    <row r="909" spans="1:10" x14ac:dyDescent="0.25">
      <c r="A909" t="s">
        <v>9</v>
      </c>
      <c r="B909">
        <v>2</v>
      </c>
      <c r="I909" t="s">
        <v>10</v>
      </c>
      <c r="J909">
        <f t="shared" si="15"/>
        <v>1</v>
      </c>
    </row>
    <row r="910" spans="1:10" x14ac:dyDescent="0.25">
      <c r="A910" t="s">
        <v>11</v>
      </c>
      <c r="B910">
        <v>0</v>
      </c>
      <c r="I910" t="s">
        <v>9</v>
      </c>
      <c r="J910">
        <f t="shared" si="15"/>
        <v>2</v>
      </c>
    </row>
    <row r="911" spans="1:10" x14ac:dyDescent="0.25">
      <c r="A911" t="s">
        <v>11</v>
      </c>
      <c r="B911">
        <v>0</v>
      </c>
      <c r="I911" t="s">
        <v>10</v>
      </c>
      <c r="J911">
        <f t="shared" si="15"/>
        <v>1</v>
      </c>
    </row>
    <row r="912" spans="1:10" x14ac:dyDescent="0.25">
      <c r="A912" t="s">
        <v>11</v>
      </c>
      <c r="B912">
        <v>0</v>
      </c>
      <c r="I912" t="s">
        <v>9</v>
      </c>
      <c r="J912">
        <f t="shared" si="15"/>
        <v>2</v>
      </c>
    </row>
    <row r="913" spans="1:10" x14ac:dyDescent="0.25">
      <c r="A913" t="s">
        <v>9</v>
      </c>
      <c r="B913">
        <v>2</v>
      </c>
      <c r="I913" t="s">
        <v>11</v>
      </c>
      <c r="J913">
        <f t="shared" si="15"/>
        <v>0</v>
      </c>
    </row>
    <row r="914" spans="1:10" x14ac:dyDescent="0.25">
      <c r="A914" t="s">
        <v>11</v>
      </c>
      <c r="B914">
        <v>0</v>
      </c>
      <c r="I914" t="s">
        <v>10</v>
      </c>
      <c r="J914">
        <f t="shared" si="15"/>
        <v>1</v>
      </c>
    </row>
    <row r="915" spans="1:10" x14ac:dyDescent="0.25">
      <c r="A915" t="s">
        <v>9</v>
      </c>
      <c r="B915">
        <v>2</v>
      </c>
      <c r="I915" t="s">
        <v>11</v>
      </c>
      <c r="J915">
        <f t="shared" si="15"/>
        <v>0</v>
      </c>
    </row>
    <row r="916" spans="1:10" x14ac:dyDescent="0.25">
      <c r="A916" t="s">
        <v>10</v>
      </c>
      <c r="B916">
        <v>1</v>
      </c>
      <c r="I916" t="s">
        <v>9</v>
      </c>
      <c r="J916">
        <f t="shared" si="15"/>
        <v>2</v>
      </c>
    </row>
    <row r="917" spans="1:10" x14ac:dyDescent="0.25">
      <c r="A917" t="s">
        <v>9</v>
      </c>
      <c r="B917">
        <v>2</v>
      </c>
      <c r="I917" t="s">
        <v>10</v>
      </c>
      <c r="J917">
        <f t="shared" si="15"/>
        <v>1</v>
      </c>
    </row>
    <row r="918" spans="1:10" x14ac:dyDescent="0.25">
      <c r="A918" t="s">
        <v>10</v>
      </c>
      <c r="B918">
        <v>1</v>
      </c>
      <c r="I918" t="s">
        <v>11</v>
      </c>
      <c r="J918">
        <f t="shared" si="15"/>
        <v>0</v>
      </c>
    </row>
    <row r="919" spans="1:10" x14ac:dyDescent="0.25">
      <c r="A919" t="s">
        <v>10</v>
      </c>
      <c r="B919">
        <v>1</v>
      </c>
      <c r="I919" t="s">
        <v>9</v>
      </c>
      <c r="J919">
        <f t="shared" si="15"/>
        <v>2</v>
      </c>
    </row>
    <row r="920" spans="1:10" x14ac:dyDescent="0.25">
      <c r="A920" t="s">
        <v>11</v>
      </c>
      <c r="B920">
        <v>0</v>
      </c>
      <c r="I920" t="s">
        <v>9</v>
      </c>
      <c r="J920">
        <f t="shared" si="15"/>
        <v>2</v>
      </c>
    </row>
    <row r="921" spans="1:10" x14ac:dyDescent="0.25">
      <c r="A921" t="s">
        <v>9</v>
      </c>
      <c r="B921">
        <v>2</v>
      </c>
      <c r="I921" t="s">
        <v>9</v>
      </c>
      <c r="J921">
        <f t="shared" si="15"/>
        <v>2</v>
      </c>
    </row>
    <row r="922" spans="1:10" x14ac:dyDescent="0.25">
      <c r="A922" t="s">
        <v>9</v>
      </c>
      <c r="B922">
        <v>2</v>
      </c>
      <c r="I922" t="s">
        <v>11</v>
      </c>
      <c r="J922">
        <f t="shared" si="15"/>
        <v>0</v>
      </c>
    </row>
    <row r="923" spans="1:10" x14ac:dyDescent="0.25">
      <c r="A923" t="s">
        <v>9</v>
      </c>
      <c r="B923">
        <v>2</v>
      </c>
      <c r="I923" t="s">
        <v>11</v>
      </c>
      <c r="J923">
        <f t="shared" si="15"/>
        <v>0</v>
      </c>
    </row>
    <row r="924" spans="1:10" x14ac:dyDescent="0.25">
      <c r="A924" t="s">
        <v>10</v>
      </c>
      <c r="B924">
        <v>1</v>
      </c>
      <c r="I924" t="s">
        <v>10</v>
      </c>
      <c r="J924">
        <f t="shared" si="15"/>
        <v>1</v>
      </c>
    </row>
    <row r="925" spans="1:10" x14ac:dyDescent="0.25">
      <c r="A925" t="s">
        <v>9</v>
      </c>
      <c r="B925">
        <v>2</v>
      </c>
      <c r="I925" t="s">
        <v>10</v>
      </c>
      <c r="J925">
        <f t="shared" si="15"/>
        <v>1</v>
      </c>
    </row>
    <row r="926" spans="1:10" x14ac:dyDescent="0.25">
      <c r="A926" t="s">
        <v>10</v>
      </c>
      <c r="B926">
        <v>1</v>
      </c>
      <c r="I926" t="s">
        <v>10</v>
      </c>
      <c r="J926">
        <f t="shared" si="15"/>
        <v>1</v>
      </c>
    </row>
    <row r="927" spans="1:10" x14ac:dyDescent="0.25">
      <c r="A927" t="s">
        <v>9</v>
      </c>
      <c r="B927">
        <v>2</v>
      </c>
      <c r="I927" t="s">
        <v>9</v>
      </c>
      <c r="J927">
        <f t="shared" si="15"/>
        <v>2</v>
      </c>
    </row>
    <row r="928" spans="1:10" x14ac:dyDescent="0.25">
      <c r="A928" t="s">
        <v>10</v>
      </c>
      <c r="B928">
        <v>1</v>
      </c>
      <c r="I928" t="s">
        <v>11</v>
      </c>
      <c r="J928">
        <f t="shared" si="15"/>
        <v>0</v>
      </c>
    </row>
    <row r="929" spans="1:10" x14ac:dyDescent="0.25">
      <c r="A929" t="s">
        <v>9</v>
      </c>
      <c r="B929">
        <v>2</v>
      </c>
      <c r="I929" t="s">
        <v>10</v>
      </c>
      <c r="J929">
        <f t="shared" si="15"/>
        <v>1</v>
      </c>
    </row>
    <row r="930" spans="1:10" x14ac:dyDescent="0.25">
      <c r="A930" t="s">
        <v>10</v>
      </c>
      <c r="B930">
        <v>1</v>
      </c>
      <c r="I930" t="s">
        <v>9</v>
      </c>
      <c r="J930">
        <f t="shared" si="15"/>
        <v>2</v>
      </c>
    </row>
    <row r="931" spans="1:10" x14ac:dyDescent="0.25">
      <c r="A931" t="s">
        <v>9</v>
      </c>
      <c r="B931">
        <v>2</v>
      </c>
      <c r="I931" t="s">
        <v>10</v>
      </c>
      <c r="J931">
        <f t="shared" si="15"/>
        <v>1</v>
      </c>
    </row>
    <row r="932" spans="1:10" x14ac:dyDescent="0.25">
      <c r="A932" t="s">
        <v>9</v>
      </c>
      <c r="B932">
        <v>2</v>
      </c>
      <c r="I932" t="s">
        <v>11</v>
      </c>
      <c r="J932">
        <f t="shared" si="15"/>
        <v>0</v>
      </c>
    </row>
    <row r="933" spans="1:10" x14ac:dyDescent="0.25">
      <c r="A933" t="s">
        <v>9</v>
      </c>
      <c r="B933">
        <v>2</v>
      </c>
      <c r="I933" t="s">
        <v>9</v>
      </c>
      <c r="J933">
        <f t="shared" si="15"/>
        <v>2</v>
      </c>
    </row>
    <row r="934" spans="1:10" x14ac:dyDescent="0.25">
      <c r="A934" t="s">
        <v>10</v>
      </c>
      <c r="B934">
        <v>1</v>
      </c>
      <c r="I934" t="s">
        <v>9</v>
      </c>
      <c r="J934">
        <f t="shared" si="15"/>
        <v>2</v>
      </c>
    </row>
    <row r="935" spans="1:10" x14ac:dyDescent="0.25">
      <c r="A935" t="s">
        <v>10</v>
      </c>
      <c r="B935">
        <v>1</v>
      </c>
      <c r="I935" t="s">
        <v>10</v>
      </c>
      <c r="J935">
        <f t="shared" si="15"/>
        <v>1</v>
      </c>
    </row>
    <row r="936" spans="1:10" x14ac:dyDescent="0.25">
      <c r="A936" t="s">
        <v>9</v>
      </c>
      <c r="B936">
        <v>2</v>
      </c>
      <c r="I936" t="s">
        <v>9</v>
      </c>
      <c r="J936">
        <f t="shared" si="15"/>
        <v>2</v>
      </c>
    </row>
    <row r="937" spans="1:10" x14ac:dyDescent="0.25">
      <c r="A937" t="s">
        <v>10</v>
      </c>
      <c r="B937">
        <v>1</v>
      </c>
      <c r="I937" t="s">
        <v>11</v>
      </c>
      <c r="J937">
        <f t="shared" si="15"/>
        <v>0</v>
      </c>
    </row>
    <row r="938" spans="1:10" x14ac:dyDescent="0.25">
      <c r="A938" t="s">
        <v>11</v>
      </c>
      <c r="B938">
        <v>0</v>
      </c>
      <c r="I938" t="s">
        <v>11</v>
      </c>
      <c r="J938">
        <f t="shared" si="15"/>
        <v>0</v>
      </c>
    </row>
    <row r="939" spans="1:10" x14ac:dyDescent="0.25">
      <c r="A939" t="s">
        <v>10</v>
      </c>
      <c r="B939">
        <v>1</v>
      </c>
      <c r="I939" t="s">
        <v>9</v>
      </c>
      <c r="J939">
        <f t="shared" si="15"/>
        <v>2</v>
      </c>
    </row>
    <row r="940" spans="1:10" x14ac:dyDescent="0.25">
      <c r="A940" t="s">
        <v>11</v>
      </c>
      <c r="B940">
        <v>0</v>
      </c>
      <c r="I940" t="s">
        <v>10</v>
      </c>
      <c r="J940">
        <f t="shared" si="15"/>
        <v>1</v>
      </c>
    </row>
    <row r="941" spans="1:10" x14ac:dyDescent="0.25">
      <c r="A941" t="s">
        <v>9</v>
      </c>
      <c r="B941">
        <v>2</v>
      </c>
      <c r="I941" t="s">
        <v>10</v>
      </c>
      <c r="J941">
        <f t="shared" si="15"/>
        <v>1</v>
      </c>
    </row>
    <row r="942" spans="1:10" x14ac:dyDescent="0.25">
      <c r="A942" t="s">
        <v>10</v>
      </c>
      <c r="B942">
        <v>1</v>
      </c>
      <c r="I942" t="s">
        <v>9</v>
      </c>
      <c r="J942">
        <f t="shared" si="15"/>
        <v>2</v>
      </c>
    </row>
    <row r="943" spans="1:10" x14ac:dyDescent="0.25">
      <c r="A943" t="s">
        <v>9</v>
      </c>
      <c r="B943">
        <v>2</v>
      </c>
      <c r="I943" t="s">
        <v>10</v>
      </c>
      <c r="J943">
        <f t="shared" si="15"/>
        <v>1</v>
      </c>
    </row>
    <row r="944" spans="1:10" x14ac:dyDescent="0.25">
      <c r="A944" t="s">
        <v>10</v>
      </c>
      <c r="B944">
        <v>1</v>
      </c>
      <c r="I944" t="s">
        <v>11</v>
      </c>
      <c r="J944">
        <f t="shared" si="15"/>
        <v>0</v>
      </c>
    </row>
    <row r="945" spans="1:10" x14ac:dyDescent="0.25">
      <c r="A945" t="s">
        <v>9</v>
      </c>
      <c r="B945">
        <v>2</v>
      </c>
      <c r="I945" t="s">
        <v>10</v>
      </c>
      <c r="J945">
        <f t="shared" si="15"/>
        <v>1</v>
      </c>
    </row>
    <row r="946" spans="1:10" x14ac:dyDescent="0.25">
      <c r="A946" t="s">
        <v>9</v>
      </c>
      <c r="B946">
        <v>2</v>
      </c>
      <c r="I946" t="s">
        <v>11</v>
      </c>
      <c r="J946">
        <f t="shared" si="15"/>
        <v>0</v>
      </c>
    </row>
    <row r="947" spans="1:10" x14ac:dyDescent="0.25">
      <c r="A947" t="s">
        <v>9</v>
      </c>
      <c r="B947">
        <v>2</v>
      </c>
      <c r="I947" t="s">
        <v>11</v>
      </c>
      <c r="J947">
        <f t="shared" si="15"/>
        <v>0</v>
      </c>
    </row>
    <row r="948" spans="1:10" x14ac:dyDescent="0.25">
      <c r="A948" t="s">
        <v>10</v>
      </c>
      <c r="B948">
        <v>1</v>
      </c>
      <c r="I948" t="s">
        <v>11</v>
      </c>
      <c r="J948">
        <f t="shared" si="15"/>
        <v>0</v>
      </c>
    </row>
    <row r="949" spans="1:10" x14ac:dyDescent="0.25">
      <c r="A949" t="s">
        <v>9</v>
      </c>
      <c r="B949">
        <v>2</v>
      </c>
      <c r="I949" t="s">
        <v>11</v>
      </c>
      <c r="J949">
        <f t="shared" si="15"/>
        <v>0</v>
      </c>
    </row>
    <row r="950" spans="1:10" x14ac:dyDescent="0.25">
      <c r="A950" t="s">
        <v>9</v>
      </c>
      <c r="B950">
        <v>2</v>
      </c>
      <c r="I950" t="s">
        <v>9</v>
      </c>
      <c r="J950">
        <f t="shared" si="15"/>
        <v>2</v>
      </c>
    </row>
    <row r="951" spans="1:10" x14ac:dyDescent="0.25">
      <c r="A951" t="s">
        <v>11</v>
      </c>
      <c r="B951">
        <v>0</v>
      </c>
      <c r="I951" t="s">
        <v>9</v>
      </c>
      <c r="J951">
        <f t="shared" si="15"/>
        <v>2</v>
      </c>
    </row>
    <row r="952" spans="1:10" x14ac:dyDescent="0.25">
      <c r="A952" t="s">
        <v>9</v>
      </c>
      <c r="B952">
        <v>2</v>
      </c>
      <c r="I952" t="s">
        <v>11</v>
      </c>
      <c r="J952">
        <f t="shared" si="15"/>
        <v>0</v>
      </c>
    </row>
    <row r="953" spans="1:10" x14ac:dyDescent="0.25">
      <c r="A953" t="s">
        <v>10</v>
      </c>
      <c r="B953">
        <v>1</v>
      </c>
      <c r="I953" t="s">
        <v>10</v>
      </c>
      <c r="J953">
        <f t="shared" si="15"/>
        <v>1</v>
      </c>
    </row>
    <row r="954" spans="1:10" x14ac:dyDescent="0.25">
      <c r="A954" t="s">
        <v>11</v>
      </c>
      <c r="B954">
        <v>0</v>
      </c>
      <c r="I954" t="s">
        <v>10</v>
      </c>
      <c r="J954">
        <f t="shared" si="15"/>
        <v>1</v>
      </c>
    </row>
    <row r="955" spans="1:10" x14ac:dyDescent="0.25">
      <c r="A955" t="s">
        <v>9</v>
      </c>
      <c r="B955">
        <v>2</v>
      </c>
      <c r="I955" t="s">
        <v>11</v>
      </c>
      <c r="J955">
        <f t="shared" si="15"/>
        <v>0</v>
      </c>
    </row>
    <row r="956" spans="1:10" x14ac:dyDescent="0.25">
      <c r="A956" t="s">
        <v>11</v>
      </c>
      <c r="B956">
        <v>0</v>
      </c>
      <c r="I956" t="s">
        <v>11</v>
      </c>
      <c r="J956">
        <f t="shared" si="15"/>
        <v>0</v>
      </c>
    </row>
    <row r="957" spans="1:10" x14ac:dyDescent="0.25">
      <c r="A957" t="s">
        <v>9</v>
      </c>
      <c r="B957">
        <v>2</v>
      </c>
      <c r="I957" t="s">
        <v>9</v>
      </c>
      <c r="J957">
        <f t="shared" si="15"/>
        <v>2</v>
      </c>
    </row>
    <row r="958" spans="1:10" x14ac:dyDescent="0.25">
      <c r="A958" t="s">
        <v>9</v>
      </c>
      <c r="B958">
        <v>2</v>
      </c>
      <c r="I958" t="s">
        <v>10</v>
      </c>
      <c r="J958">
        <f t="shared" si="15"/>
        <v>1</v>
      </c>
    </row>
    <row r="959" spans="1:10" x14ac:dyDescent="0.25">
      <c r="A959" t="s">
        <v>11</v>
      </c>
      <c r="B959">
        <v>0</v>
      </c>
      <c r="I959" t="s">
        <v>9</v>
      </c>
      <c r="J959">
        <f t="shared" si="15"/>
        <v>2</v>
      </c>
    </row>
    <row r="960" spans="1:10" x14ac:dyDescent="0.25">
      <c r="A960" t="s">
        <v>10</v>
      </c>
      <c r="B960">
        <v>1</v>
      </c>
      <c r="I960" t="s">
        <v>11</v>
      </c>
      <c r="J960">
        <f t="shared" si="15"/>
        <v>0</v>
      </c>
    </row>
    <row r="961" spans="1:10" x14ac:dyDescent="0.25">
      <c r="A961" t="s">
        <v>9</v>
      </c>
      <c r="B961">
        <v>2</v>
      </c>
      <c r="I961" t="s">
        <v>9</v>
      </c>
      <c r="J961">
        <f t="shared" si="15"/>
        <v>2</v>
      </c>
    </row>
    <row r="962" spans="1:10" x14ac:dyDescent="0.25">
      <c r="A962" t="s">
        <v>11</v>
      </c>
      <c r="B962">
        <v>0</v>
      </c>
      <c r="I962" t="s">
        <v>10</v>
      </c>
      <c r="J962">
        <f t="shared" ref="J962:J1025" si="16">IF(I962="Agree", 2, IF(I962="Disagree", 0, IF(I962="Neutral", 1, "Unknown")))</f>
        <v>1</v>
      </c>
    </row>
    <row r="963" spans="1:10" x14ac:dyDescent="0.25">
      <c r="A963" t="s">
        <v>9</v>
      </c>
      <c r="B963">
        <v>2</v>
      </c>
      <c r="I963" t="s">
        <v>10</v>
      </c>
      <c r="J963">
        <f t="shared" si="16"/>
        <v>1</v>
      </c>
    </row>
    <row r="964" spans="1:10" x14ac:dyDescent="0.25">
      <c r="A964" t="s">
        <v>11</v>
      </c>
      <c r="B964">
        <v>0</v>
      </c>
      <c r="I964" t="s">
        <v>11</v>
      </c>
      <c r="J964">
        <f t="shared" si="16"/>
        <v>0</v>
      </c>
    </row>
    <row r="965" spans="1:10" x14ac:dyDescent="0.25">
      <c r="A965" t="s">
        <v>9</v>
      </c>
      <c r="B965">
        <v>2</v>
      </c>
      <c r="I965" t="s">
        <v>11</v>
      </c>
      <c r="J965">
        <f t="shared" si="16"/>
        <v>0</v>
      </c>
    </row>
    <row r="966" spans="1:10" x14ac:dyDescent="0.25">
      <c r="A966" t="s">
        <v>10</v>
      </c>
      <c r="B966">
        <v>1</v>
      </c>
      <c r="I966" t="s">
        <v>9</v>
      </c>
      <c r="J966">
        <f t="shared" si="16"/>
        <v>2</v>
      </c>
    </row>
    <row r="967" spans="1:10" x14ac:dyDescent="0.25">
      <c r="A967" t="s">
        <v>9</v>
      </c>
      <c r="B967">
        <v>2</v>
      </c>
      <c r="I967" t="s">
        <v>11</v>
      </c>
      <c r="J967">
        <f t="shared" si="16"/>
        <v>0</v>
      </c>
    </row>
    <row r="968" spans="1:10" x14ac:dyDescent="0.25">
      <c r="A968" t="s">
        <v>9</v>
      </c>
      <c r="B968">
        <v>2</v>
      </c>
      <c r="I968" t="s">
        <v>11</v>
      </c>
      <c r="J968">
        <f t="shared" si="16"/>
        <v>0</v>
      </c>
    </row>
    <row r="969" spans="1:10" x14ac:dyDescent="0.25">
      <c r="A969" t="s">
        <v>9</v>
      </c>
      <c r="B969">
        <v>2</v>
      </c>
      <c r="I969" t="s">
        <v>11</v>
      </c>
      <c r="J969">
        <f t="shared" si="16"/>
        <v>0</v>
      </c>
    </row>
    <row r="970" spans="1:10" x14ac:dyDescent="0.25">
      <c r="A970" t="s">
        <v>9</v>
      </c>
      <c r="B970">
        <v>2</v>
      </c>
      <c r="I970" t="s">
        <v>10</v>
      </c>
      <c r="J970">
        <f t="shared" si="16"/>
        <v>1</v>
      </c>
    </row>
    <row r="971" spans="1:10" x14ac:dyDescent="0.25">
      <c r="A971" t="s">
        <v>9</v>
      </c>
      <c r="B971">
        <v>2</v>
      </c>
      <c r="I971" t="s">
        <v>11</v>
      </c>
      <c r="J971">
        <f t="shared" si="16"/>
        <v>0</v>
      </c>
    </row>
    <row r="972" spans="1:10" x14ac:dyDescent="0.25">
      <c r="A972" t="s">
        <v>11</v>
      </c>
      <c r="B972">
        <v>0</v>
      </c>
      <c r="I972" t="s">
        <v>11</v>
      </c>
      <c r="J972">
        <f t="shared" si="16"/>
        <v>0</v>
      </c>
    </row>
    <row r="973" spans="1:10" x14ac:dyDescent="0.25">
      <c r="A973" t="s">
        <v>11</v>
      </c>
      <c r="B973">
        <v>0</v>
      </c>
      <c r="I973" t="s">
        <v>11</v>
      </c>
      <c r="J973">
        <f t="shared" si="16"/>
        <v>0</v>
      </c>
    </row>
    <row r="974" spans="1:10" x14ac:dyDescent="0.25">
      <c r="A974" t="s">
        <v>10</v>
      </c>
      <c r="B974">
        <v>1</v>
      </c>
      <c r="I974" t="s">
        <v>11</v>
      </c>
      <c r="J974">
        <f t="shared" si="16"/>
        <v>0</v>
      </c>
    </row>
    <row r="975" spans="1:10" x14ac:dyDescent="0.25">
      <c r="A975" t="s">
        <v>9</v>
      </c>
      <c r="B975">
        <v>2</v>
      </c>
      <c r="I975" t="s">
        <v>11</v>
      </c>
      <c r="J975">
        <f t="shared" si="16"/>
        <v>0</v>
      </c>
    </row>
    <row r="976" spans="1:10" x14ac:dyDescent="0.25">
      <c r="A976" t="s">
        <v>10</v>
      </c>
      <c r="B976">
        <v>1</v>
      </c>
      <c r="I976" t="s">
        <v>9</v>
      </c>
      <c r="J976">
        <f t="shared" si="16"/>
        <v>2</v>
      </c>
    </row>
    <row r="977" spans="1:10" x14ac:dyDescent="0.25">
      <c r="A977" t="s">
        <v>9</v>
      </c>
      <c r="B977">
        <v>2</v>
      </c>
      <c r="I977" t="s">
        <v>10</v>
      </c>
      <c r="J977">
        <f t="shared" si="16"/>
        <v>1</v>
      </c>
    </row>
    <row r="978" spans="1:10" x14ac:dyDescent="0.25">
      <c r="A978" t="s">
        <v>10</v>
      </c>
      <c r="B978">
        <v>1</v>
      </c>
      <c r="I978" t="s">
        <v>10</v>
      </c>
      <c r="J978">
        <f t="shared" si="16"/>
        <v>1</v>
      </c>
    </row>
    <row r="979" spans="1:10" x14ac:dyDescent="0.25">
      <c r="A979" t="s">
        <v>11</v>
      </c>
      <c r="B979">
        <v>0</v>
      </c>
      <c r="I979" t="s">
        <v>9</v>
      </c>
      <c r="J979">
        <f t="shared" si="16"/>
        <v>2</v>
      </c>
    </row>
    <row r="980" spans="1:10" x14ac:dyDescent="0.25">
      <c r="A980" t="s">
        <v>10</v>
      </c>
      <c r="B980">
        <v>1</v>
      </c>
      <c r="I980" t="s">
        <v>10</v>
      </c>
      <c r="J980">
        <f t="shared" si="16"/>
        <v>1</v>
      </c>
    </row>
    <row r="981" spans="1:10" x14ac:dyDescent="0.25">
      <c r="A981" t="s">
        <v>11</v>
      </c>
      <c r="B981">
        <v>0</v>
      </c>
      <c r="I981" t="s">
        <v>11</v>
      </c>
      <c r="J981">
        <f t="shared" si="16"/>
        <v>0</v>
      </c>
    </row>
    <row r="982" spans="1:10" x14ac:dyDescent="0.25">
      <c r="A982" t="s">
        <v>11</v>
      </c>
      <c r="B982">
        <v>0</v>
      </c>
      <c r="I982" t="s">
        <v>11</v>
      </c>
      <c r="J982">
        <f t="shared" si="16"/>
        <v>0</v>
      </c>
    </row>
    <row r="983" spans="1:10" x14ac:dyDescent="0.25">
      <c r="A983" t="s">
        <v>11</v>
      </c>
      <c r="B983">
        <v>0</v>
      </c>
      <c r="I983" t="s">
        <v>10</v>
      </c>
      <c r="J983">
        <f t="shared" si="16"/>
        <v>1</v>
      </c>
    </row>
    <row r="984" spans="1:10" x14ac:dyDescent="0.25">
      <c r="A984" t="s">
        <v>11</v>
      </c>
      <c r="B984">
        <v>0</v>
      </c>
      <c r="I984" t="s">
        <v>11</v>
      </c>
      <c r="J984">
        <f t="shared" si="16"/>
        <v>0</v>
      </c>
    </row>
    <row r="985" spans="1:10" x14ac:dyDescent="0.25">
      <c r="A985" t="s">
        <v>10</v>
      </c>
      <c r="B985">
        <v>1</v>
      </c>
      <c r="I985" t="s">
        <v>9</v>
      </c>
      <c r="J985">
        <f t="shared" si="16"/>
        <v>2</v>
      </c>
    </row>
    <row r="986" spans="1:10" x14ac:dyDescent="0.25">
      <c r="A986" t="s">
        <v>11</v>
      </c>
      <c r="B986">
        <v>0</v>
      </c>
      <c r="I986" t="s">
        <v>10</v>
      </c>
      <c r="J986">
        <f t="shared" si="16"/>
        <v>1</v>
      </c>
    </row>
    <row r="987" spans="1:10" x14ac:dyDescent="0.25">
      <c r="A987" t="s">
        <v>10</v>
      </c>
      <c r="B987">
        <v>1</v>
      </c>
      <c r="I987" t="s">
        <v>9</v>
      </c>
      <c r="J987">
        <f t="shared" si="16"/>
        <v>2</v>
      </c>
    </row>
    <row r="988" spans="1:10" x14ac:dyDescent="0.25">
      <c r="A988" t="s">
        <v>10</v>
      </c>
      <c r="B988">
        <v>1</v>
      </c>
      <c r="I988" t="s">
        <v>9</v>
      </c>
      <c r="J988">
        <f t="shared" si="16"/>
        <v>2</v>
      </c>
    </row>
    <row r="989" spans="1:10" x14ac:dyDescent="0.25">
      <c r="A989" t="s">
        <v>11</v>
      </c>
      <c r="B989">
        <v>0</v>
      </c>
      <c r="I989" t="s">
        <v>10</v>
      </c>
      <c r="J989">
        <f t="shared" si="16"/>
        <v>1</v>
      </c>
    </row>
    <row r="990" spans="1:10" x14ac:dyDescent="0.25">
      <c r="A990" t="s">
        <v>11</v>
      </c>
      <c r="B990">
        <v>0</v>
      </c>
      <c r="I990" t="s">
        <v>9</v>
      </c>
      <c r="J990">
        <f t="shared" si="16"/>
        <v>2</v>
      </c>
    </row>
    <row r="991" spans="1:10" x14ac:dyDescent="0.25">
      <c r="A991" t="s">
        <v>11</v>
      </c>
      <c r="B991">
        <v>0</v>
      </c>
      <c r="I991" t="s">
        <v>9</v>
      </c>
      <c r="J991">
        <f t="shared" si="16"/>
        <v>2</v>
      </c>
    </row>
    <row r="992" spans="1:10" x14ac:dyDescent="0.25">
      <c r="A992" t="s">
        <v>9</v>
      </c>
      <c r="B992">
        <v>2</v>
      </c>
      <c r="I992" t="s">
        <v>10</v>
      </c>
      <c r="J992">
        <f t="shared" si="16"/>
        <v>1</v>
      </c>
    </row>
    <row r="993" spans="1:10" x14ac:dyDescent="0.25">
      <c r="A993" t="s">
        <v>9</v>
      </c>
      <c r="B993">
        <v>2</v>
      </c>
      <c r="I993" t="s">
        <v>9</v>
      </c>
      <c r="J993">
        <f t="shared" si="16"/>
        <v>2</v>
      </c>
    </row>
    <row r="994" spans="1:10" x14ac:dyDescent="0.25">
      <c r="A994" t="s">
        <v>10</v>
      </c>
      <c r="B994">
        <v>1</v>
      </c>
      <c r="I994" t="s">
        <v>9</v>
      </c>
      <c r="J994">
        <f t="shared" si="16"/>
        <v>2</v>
      </c>
    </row>
    <row r="995" spans="1:10" x14ac:dyDescent="0.25">
      <c r="A995" t="s">
        <v>10</v>
      </c>
      <c r="B995">
        <v>1</v>
      </c>
      <c r="I995" t="s">
        <v>10</v>
      </c>
      <c r="J995">
        <f t="shared" si="16"/>
        <v>1</v>
      </c>
    </row>
    <row r="996" spans="1:10" x14ac:dyDescent="0.25">
      <c r="A996" t="s">
        <v>11</v>
      </c>
      <c r="B996">
        <v>0</v>
      </c>
      <c r="I996" t="s">
        <v>10</v>
      </c>
      <c r="J996">
        <f t="shared" si="16"/>
        <v>1</v>
      </c>
    </row>
    <row r="997" spans="1:10" x14ac:dyDescent="0.25">
      <c r="A997" t="s">
        <v>11</v>
      </c>
      <c r="B997">
        <v>0</v>
      </c>
      <c r="I997" t="s">
        <v>9</v>
      </c>
      <c r="J997">
        <f t="shared" si="16"/>
        <v>2</v>
      </c>
    </row>
    <row r="998" spans="1:10" x14ac:dyDescent="0.25">
      <c r="A998" t="s">
        <v>9</v>
      </c>
      <c r="B998">
        <v>2</v>
      </c>
      <c r="I998" t="s">
        <v>11</v>
      </c>
      <c r="J998">
        <f t="shared" si="16"/>
        <v>0</v>
      </c>
    </row>
    <row r="999" spans="1:10" x14ac:dyDescent="0.25">
      <c r="A999" t="s">
        <v>11</v>
      </c>
      <c r="B999">
        <v>0</v>
      </c>
      <c r="I999" t="s">
        <v>10</v>
      </c>
      <c r="J999">
        <f t="shared" si="16"/>
        <v>1</v>
      </c>
    </row>
    <row r="1000" spans="1:10" x14ac:dyDescent="0.25">
      <c r="A1000" t="s">
        <v>9</v>
      </c>
      <c r="B1000">
        <v>2</v>
      </c>
      <c r="I1000" t="s">
        <v>10</v>
      </c>
      <c r="J1000">
        <f t="shared" si="16"/>
        <v>1</v>
      </c>
    </row>
    <row r="1001" spans="1:10" x14ac:dyDescent="0.25">
      <c r="A1001" t="s">
        <v>11</v>
      </c>
      <c r="B1001">
        <v>0</v>
      </c>
      <c r="I1001" t="s">
        <v>11</v>
      </c>
      <c r="J1001">
        <f t="shared" si="16"/>
        <v>0</v>
      </c>
    </row>
  </sheetData>
  <mergeCells count="18">
    <mergeCell ref="N16:O16"/>
    <mergeCell ref="N17:O17"/>
    <mergeCell ref="N18:O18"/>
    <mergeCell ref="D1:E1"/>
    <mergeCell ref="F15:G15"/>
    <mergeCell ref="F16:G16"/>
    <mergeCell ref="F17:G17"/>
    <mergeCell ref="F18:G18"/>
    <mergeCell ref="R3:U3"/>
    <mergeCell ref="T4:U4"/>
    <mergeCell ref="T5:U5"/>
    <mergeCell ref="L1:M1"/>
    <mergeCell ref="N15:O15"/>
    <mergeCell ref="T6:U6"/>
    <mergeCell ref="R9:V9"/>
    <mergeCell ref="T10:V10"/>
    <mergeCell ref="T11:V11"/>
    <mergeCell ref="T12:V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1F65-A981-46CC-8DDB-E38F61831597}">
  <dimension ref="A1:D9"/>
  <sheetViews>
    <sheetView workbookViewId="0">
      <selection sqref="A1:D1"/>
    </sheetView>
  </sheetViews>
  <sheetFormatPr defaultRowHeight="13.8" x14ac:dyDescent="0.25"/>
  <cols>
    <col min="1" max="1" width="23.3984375" bestFit="1" customWidth="1"/>
    <col min="2" max="2" width="3.69921875" bestFit="1" customWidth="1"/>
  </cols>
  <sheetData>
    <row r="1" spans="1:4" x14ac:dyDescent="0.25">
      <c r="A1" s="33" t="s">
        <v>52</v>
      </c>
      <c r="B1" s="34"/>
      <c r="C1" s="34"/>
      <c r="D1" s="35"/>
    </row>
    <row r="2" spans="1:4" x14ac:dyDescent="0.25">
      <c r="A2" s="4" t="s">
        <v>42</v>
      </c>
    </row>
    <row r="3" spans="1:4" x14ac:dyDescent="0.25">
      <c r="A3" t="s">
        <v>43</v>
      </c>
      <c r="B3" t="s">
        <v>44</v>
      </c>
    </row>
    <row r="4" spans="1:4" x14ac:dyDescent="0.25">
      <c r="A4" t="s">
        <v>45</v>
      </c>
      <c r="B4" t="s">
        <v>44</v>
      </c>
    </row>
    <row r="5" spans="1:4" x14ac:dyDescent="0.25">
      <c r="A5" t="s">
        <v>46</v>
      </c>
      <c r="B5" t="s">
        <v>44</v>
      </c>
    </row>
    <row r="6" spans="1:4" x14ac:dyDescent="0.25">
      <c r="A6" t="s">
        <v>47</v>
      </c>
      <c r="B6" t="s">
        <v>44</v>
      </c>
    </row>
    <row r="7" spans="1:4" x14ac:dyDescent="0.25">
      <c r="A7" t="s">
        <v>48</v>
      </c>
      <c r="B7" t="s">
        <v>49</v>
      </c>
    </row>
    <row r="8" spans="1:4" x14ac:dyDescent="0.25">
      <c r="A8" s="4" t="s">
        <v>50</v>
      </c>
    </row>
    <row r="9" spans="1:4" x14ac:dyDescent="0.25">
      <c r="A9" t="s">
        <v>51</v>
      </c>
      <c r="B9" t="s">
        <v>44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Check for missing data</vt:lpstr>
      <vt:lpstr>outliers&amp;descriptive statistics</vt:lpstr>
      <vt:lpstr>Sheet5</vt:lpstr>
      <vt:lpstr>encoding&amp;descriptive statistics</vt:lpstr>
      <vt:lpstr>Assessment of the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Abu-Alinain</cp:lastModifiedBy>
  <dcterms:modified xsi:type="dcterms:W3CDTF">2024-03-03T20:32:14Z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2024-02-24T01:35:17Z</dcterms:created>
  <cp:revision>0</cp:revision>
</cp:coreProperties>
</file>