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0730" windowHeight="11760"/>
  </bookViews>
  <sheets>
    <sheet name="contoh" sheetId="2" r:id="rId1"/>
  </sheets>
  <definedNames>
    <definedName name="_xlnm._FilterDatabase" localSheetId="0" hidden="1">contoh!$A$1:$Z$1103</definedName>
  </definedNames>
  <calcPr calcId="145621"/>
</workbook>
</file>

<file path=xl/calcChain.xml><?xml version="1.0" encoding="utf-8"?>
<calcChain xmlns="http://schemas.openxmlformats.org/spreadsheetml/2006/main">
  <c r="Y1548" i="2" l="1"/>
  <c r="Z1548" i="2" s="1"/>
  <c r="Y1549" i="2"/>
  <c r="Z1549" i="2" s="1"/>
  <c r="Y1550" i="2"/>
  <c r="Z1550" i="2" s="1"/>
  <c r="Y1551" i="2"/>
  <c r="Z1551" i="2" s="1"/>
  <c r="Y1552" i="2"/>
  <c r="Z1552" i="2" s="1"/>
  <c r="Y1553" i="2"/>
  <c r="Z1553" i="2"/>
  <c r="Y1554" i="2"/>
  <c r="Z1554" i="2" s="1"/>
  <c r="Y1555" i="2"/>
  <c r="Z1555" i="2"/>
  <c r="Y1556" i="2"/>
  <c r="Z1556" i="2" s="1"/>
  <c r="Y1557" i="2"/>
  <c r="Z1557" i="2" s="1"/>
  <c r="Y1558" i="2"/>
  <c r="Z1558" i="2" s="1"/>
  <c r="Y1559" i="2"/>
  <c r="Z1559" i="2" s="1"/>
  <c r="Y1560" i="2"/>
  <c r="Z1560" i="2" s="1"/>
  <c r="Y1561" i="2"/>
  <c r="Z1561" i="2"/>
  <c r="Y1562" i="2"/>
  <c r="Z1562" i="2" s="1"/>
  <c r="Y1563" i="2"/>
  <c r="Z1563" i="2"/>
  <c r="Y1564" i="2"/>
  <c r="Z1564" i="2" s="1"/>
  <c r="Y1565" i="2"/>
  <c r="Z1565" i="2" s="1"/>
  <c r="Y1566" i="2"/>
  <c r="Z1566" i="2" s="1"/>
  <c r="Y1567" i="2"/>
  <c r="Z1567" i="2" s="1"/>
  <c r="Y1568" i="2"/>
  <c r="Z1568" i="2" s="1"/>
  <c r="Y1569" i="2"/>
  <c r="Z1569" i="2"/>
  <c r="Y1570" i="2"/>
  <c r="Z1570" i="2" s="1"/>
  <c r="Y1571" i="2"/>
  <c r="Z1571" i="2"/>
  <c r="Y1572" i="2"/>
  <c r="Z1572" i="2" s="1"/>
  <c r="Y1573" i="2"/>
  <c r="Z1573" i="2" s="1"/>
  <c r="Y1574" i="2"/>
  <c r="Z1574" i="2" s="1"/>
  <c r="Y1575" i="2"/>
  <c r="Z1575" i="2" s="1"/>
  <c r="Y1576" i="2"/>
  <c r="Z1576" i="2" s="1"/>
  <c r="Y1577" i="2"/>
  <c r="Z1577" i="2"/>
  <c r="Y1578" i="2"/>
  <c r="Z1578" i="2" s="1"/>
  <c r="Y1579" i="2"/>
  <c r="Z1579" i="2"/>
  <c r="Y1580" i="2"/>
  <c r="Z1580" i="2" s="1"/>
  <c r="Y1581" i="2"/>
  <c r="Z1581" i="2" s="1"/>
  <c r="Y1582" i="2"/>
  <c r="Z1582" i="2" s="1"/>
  <c r="Y1583" i="2"/>
  <c r="Z1583" i="2" s="1"/>
  <c r="Y1584" i="2"/>
  <c r="Z1584" i="2" s="1"/>
  <c r="Y1585" i="2"/>
  <c r="Z1585" i="2"/>
  <c r="Y1586" i="2"/>
  <c r="Z1586" i="2" s="1"/>
  <c r="Y1587" i="2"/>
  <c r="Z1587" i="2"/>
  <c r="Y1588" i="2"/>
  <c r="Z1588" i="2" s="1"/>
  <c r="Y1589" i="2"/>
  <c r="Z1589" i="2" s="1"/>
  <c r="Y1590" i="2"/>
  <c r="Z1590" i="2" s="1"/>
  <c r="Y1591" i="2"/>
  <c r="Z1591" i="2" s="1"/>
  <c r="Y1592" i="2"/>
  <c r="Z1592" i="2" s="1"/>
  <c r="Y1593" i="2"/>
  <c r="Z1593" i="2"/>
  <c r="Y1594" i="2"/>
  <c r="Z1594" i="2" s="1"/>
  <c r="Y1595" i="2"/>
  <c r="Z1595" i="2"/>
  <c r="Y1596" i="2"/>
  <c r="Z1596" i="2" s="1"/>
  <c r="Y1597" i="2"/>
  <c r="Z1597" i="2" s="1"/>
  <c r="Y1598" i="2"/>
  <c r="Z1598" i="2" s="1"/>
  <c r="Y1599" i="2"/>
  <c r="Z1599" i="2" s="1"/>
  <c r="Y1600" i="2"/>
  <c r="Z1600" i="2" s="1"/>
  <c r="Y1601" i="2"/>
  <c r="Z1601" i="2"/>
  <c r="Y1602" i="2"/>
  <c r="Z1602" i="2" s="1"/>
  <c r="Y1603" i="2"/>
  <c r="Z1603" i="2"/>
  <c r="Y1604" i="2"/>
  <c r="Z1604" i="2" s="1"/>
  <c r="Y1605" i="2"/>
  <c r="Z1605" i="2" s="1"/>
  <c r="Y1606" i="2"/>
  <c r="Z1606" i="2" s="1"/>
  <c r="Y1607" i="2"/>
  <c r="Z1607" i="2" s="1"/>
  <c r="Y1608" i="2"/>
  <c r="Z1608" i="2" s="1"/>
  <c r="Y1609" i="2"/>
  <c r="Z1609" i="2"/>
  <c r="Y1610" i="2"/>
  <c r="Z1610" i="2" s="1"/>
  <c r="Y1611" i="2"/>
  <c r="Z1611" i="2"/>
  <c r="Y1612" i="2"/>
  <c r="Z1612" i="2" s="1"/>
  <c r="Y1613" i="2"/>
  <c r="Z1613" i="2" s="1"/>
  <c r="Y1614" i="2"/>
  <c r="Z1614" i="2" s="1"/>
  <c r="Y1615" i="2"/>
  <c r="Z1615" i="2" s="1"/>
  <c r="Y1616" i="2"/>
  <c r="Z1616" i="2" s="1"/>
  <c r="Y1617" i="2"/>
  <c r="Z1617" i="2"/>
  <c r="Y1618" i="2"/>
  <c r="Z1618" i="2" s="1"/>
  <c r="Y1619" i="2"/>
  <c r="Z1619" i="2"/>
  <c r="Y1620" i="2"/>
  <c r="Z1620" i="2" s="1"/>
  <c r="Y1621" i="2"/>
  <c r="Z1621" i="2" s="1"/>
  <c r="Y1622" i="2"/>
  <c r="Z1622" i="2" s="1"/>
  <c r="Y1623" i="2"/>
  <c r="Z1623" i="2" s="1"/>
  <c r="Y1624" i="2"/>
  <c r="Z1624" i="2" s="1"/>
  <c r="Y1625" i="2"/>
  <c r="Z1625" i="2"/>
  <c r="Y1626" i="2"/>
  <c r="Z1626" i="2" s="1"/>
  <c r="Y1627" i="2"/>
  <c r="Z1627" i="2"/>
  <c r="Y1628" i="2"/>
  <c r="Z1628" i="2" s="1"/>
  <c r="Y1629" i="2"/>
  <c r="Z1629" i="2" s="1"/>
  <c r="Y1630" i="2"/>
  <c r="Z1630" i="2" s="1"/>
  <c r="Y1631" i="2"/>
  <c r="Z1631" i="2" s="1"/>
  <c r="Y1632" i="2"/>
  <c r="Z1632" i="2" s="1"/>
  <c r="Y1633" i="2"/>
  <c r="Z1633" i="2"/>
  <c r="Y1634" i="2"/>
  <c r="Z1634" i="2" s="1"/>
  <c r="Y1635" i="2"/>
  <c r="Z1635" i="2"/>
  <c r="Y1636" i="2"/>
  <c r="Z1636" i="2" s="1"/>
  <c r="Y1637" i="2"/>
  <c r="Z1637" i="2" s="1"/>
  <c r="Y1638" i="2"/>
  <c r="Z1638" i="2" s="1"/>
  <c r="Y1639" i="2"/>
  <c r="Z1639" i="2" s="1"/>
  <c r="Y1640" i="2"/>
  <c r="Z1640" i="2" s="1"/>
  <c r="Y1641" i="2"/>
  <c r="Z1641" i="2"/>
  <c r="Y1642" i="2"/>
  <c r="Z1642" i="2" s="1"/>
  <c r="Y1643" i="2"/>
  <c r="Z1643" i="2"/>
  <c r="Y1644" i="2"/>
  <c r="Z1644" i="2" s="1"/>
  <c r="Y1645" i="2"/>
  <c r="Z1645" i="2" s="1"/>
  <c r="Y1646" i="2"/>
  <c r="Z1646" i="2" s="1"/>
  <c r="Y1647" i="2"/>
  <c r="Z1647" i="2" s="1"/>
  <c r="Y1648" i="2"/>
  <c r="Z1648" i="2" s="1"/>
  <c r="Y1649" i="2"/>
  <c r="Z1649" i="2"/>
  <c r="Y1650" i="2"/>
  <c r="Z1650" i="2" s="1"/>
  <c r="Y1651" i="2"/>
  <c r="Z1651" i="2"/>
  <c r="Y1652" i="2"/>
  <c r="Z1652" i="2" s="1"/>
  <c r="Y1653" i="2"/>
  <c r="Z1653" i="2" s="1"/>
  <c r="Y1654" i="2"/>
  <c r="Z1654" i="2" s="1"/>
  <c r="Y1655" i="2"/>
  <c r="Z1655" i="2" s="1"/>
  <c r="Y1656" i="2"/>
  <c r="Z1656" i="2" s="1"/>
  <c r="Y1657" i="2"/>
  <c r="Z1657" i="2"/>
  <c r="Y1658" i="2"/>
  <c r="Z1658" i="2" s="1"/>
  <c r="Y1659" i="2"/>
  <c r="Z1659" i="2"/>
  <c r="Y1660" i="2"/>
  <c r="Z1660" i="2" s="1"/>
  <c r="Y1661" i="2"/>
  <c r="Z1661" i="2" s="1"/>
  <c r="Y1662" i="2"/>
  <c r="Z1662" i="2" s="1"/>
  <c r="Y1663" i="2"/>
  <c r="Z1663" i="2" s="1"/>
  <c r="Y1664" i="2"/>
  <c r="Z1664" i="2" s="1"/>
  <c r="Y1665" i="2"/>
  <c r="Z1665" i="2"/>
  <c r="Y1666" i="2"/>
  <c r="Z1666" i="2" s="1"/>
  <c r="Y1667" i="2"/>
  <c r="Z1667" i="2"/>
  <c r="Y1668" i="2"/>
  <c r="Z1668" i="2" s="1"/>
  <c r="Y1669" i="2"/>
  <c r="Z1669" i="2" s="1"/>
  <c r="Y1670" i="2"/>
  <c r="Z1670" i="2" s="1"/>
  <c r="Y1671" i="2"/>
  <c r="Z1671" i="2" s="1"/>
  <c r="Y1672" i="2"/>
  <c r="Z1672" i="2" s="1"/>
  <c r="Y1673" i="2"/>
  <c r="Z1673" i="2"/>
  <c r="Y1674" i="2"/>
  <c r="Z1674" i="2" s="1"/>
  <c r="Y1675" i="2"/>
  <c r="Z1675" i="2"/>
  <c r="Y1676" i="2"/>
  <c r="Z1676" i="2" s="1"/>
  <c r="Y1677" i="2"/>
  <c r="Z1677" i="2" s="1"/>
  <c r="Y1678" i="2"/>
  <c r="Z1678" i="2" s="1"/>
  <c r="Y1679" i="2"/>
  <c r="Z1679" i="2" s="1"/>
  <c r="Y1425" i="2" l="1"/>
  <c r="Z1425" i="2" s="1"/>
  <c r="Y1426" i="2"/>
  <c r="Z1426" i="2" s="1"/>
  <c r="Y1427" i="2"/>
  <c r="Z1427" i="2" s="1"/>
  <c r="Y1428" i="2"/>
  <c r="Z1428" i="2"/>
  <c r="Y1429" i="2"/>
  <c r="Z1429" i="2"/>
  <c r="Y1430" i="2"/>
  <c r="Z1430" i="2" s="1"/>
  <c r="Y1431" i="2"/>
  <c r="Z1431" i="2" s="1"/>
  <c r="Y1432" i="2"/>
  <c r="Z1432" i="2" s="1"/>
  <c r="Y1433" i="2"/>
  <c r="Z1433" i="2"/>
  <c r="Y1434" i="2"/>
  <c r="Z1434" i="2" s="1"/>
  <c r="Y1435" i="2"/>
  <c r="Z1435" i="2" s="1"/>
  <c r="Y1436" i="2"/>
  <c r="Z1436" i="2" s="1"/>
  <c r="Y1437" i="2"/>
  <c r="Z1437" i="2"/>
  <c r="Y1438" i="2"/>
  <c r="Z1438" i="2" s="1"/>
  <c r="Y1439" i="2"/>
  <c r="Z1439" i="2"/>
  <c r="Y1440" i="2"/>
  <c r="Z1440" i="2" s="1"/>
  <c r="Y1441" i="2"/>
  <c r="Z1441" i="2" s="1"/>
  <c r="Y1442" i="2"/>
  <c r="Z1442" i="2" s="1"/>
  <c r="Y1443" i="2"/>
  <c r="Z1443" i="2" s="1"/>
  <c r="Y1444" i="2"/>
  <c r="Z1444" i="2"/>
  <c r="Y1445" i="2"/>
  <c r="Z1445" i="2"/>
  <c r="Y1446" i="2"/>
  <c r="Z1446" i="2" s="1"/>
  <c r="Y1447" i="2"/>
  <c r="Z1447" i="2" s="1"/>
  <c r="Y1448" i="2"/>
  <c r="Z1448" i="2" s="1"/>
  <c r="Y1449" i="2"/>
  <c r="Z1449" i="2"/>
  <c r="Y1450" i="2"/>
  <c r="Z1450" i="2" s="1"/>
  <c r="Y1451" i="2"/>
  <c r="Z1451" i="2" s="1"/>
  <c r="Y1452" i="2"/>
  <c r="Z1452" i="2"/>
  <c r="Y1453" i="2"/>
  <c r="Z1453" i="2"/>
  <c r="Y1454" i="2"/>
  <c r="Z1454" i="2" s="1"/>
  <c r="Y1455" i="2"/>
  <c r="Z1455" i="2"/>
  <c r="Y1456" i="2"/>
  <c r="Z1456" i="2" s="1"/>
  <c r="Y1457" i="2"/>
  <c r="Z1457" i="2" s="1"/>
  <c r="Y1458" i="2"/>
  <c r="Z1458" i="2" s="1"/>
  <c r="Y1459" i="2"/>
  <c r="Z1459" i="2" s="1"/>
  <c r="Y1460" i="2"/>
  <c r="Z1460" i="2"/>
  <c r="Y1461" i="2"/>
  <c r="Z1461" i="2" s="1"/>
  <c r="Y1462" i="2"/>
  <c r="Z1462" i="2" s="1"/>
  <c r="Y1463" i="2"/>
  <c r="Z1463" i="2" s="1"/>
  <c r="Y1464" i="2"/>
  <c r="Z1464" i="2" s="1"/>
  <c r="Y1465" i="2"/>
  <c r="Z1465" i="2"/>
  <c r="Y1466" i="2"/>
  <c r="Z1466" i="2" s="1"/>
  <c r="Y1467" i="2"/>
  <c r="Z1467" i="2" s="1"/>
  <c r="Y1468" i="2"/>
  <c r="Z1468" i="2" s="1"/>
  <c r="Y1469" i="2"/>
  <c r="Z1469" i="2"/>
  <c r="Y1470" i="2"/>
  <c r="Z1470" i="2" s="1"/>
  <c r="Y1471" i="2"/>
  <c r="Z1471" i="2"/>
  <c r="Y1472" i="2"/>
  <c r="Z1472" i="2" s="1"/>
  <c r="Y1473" i="2"/>
  <c r="Z1473" i="2"/>
  <c r="Y1474" i="2"/>
  <c r="Z1474" i="2" s="1"/>
  <c r="Y1475" i="2"/>
  <c r="Z1475" i="2" s="1"/>
  <c r="Y1476" i="2"/>
  <c r="Z1476" i="2"/>
  <c r="Y1477" i="2"/>
  <c r="Z1477" i="2"/>
  <c r="Y1478" i="2"/>
  <c r="Z1478" i="2" s="1"/>
  <c r="Y1479" i="2"/>
  <c r="Z1479" i="2" s="1"/>
  <c r="Y1480" i="2"/>
  <c r="Z1480" i="2" s="1"/>
  <c r="Y1481" i="2"/>
  <c r="Z1481" i="2"/>
  <c r="Y1482" i="2"/>
  <c r="Z1482" i="2" s="1"/>
  <c r="Y1483" i="2"/>
  <c r="Z1483" i="2" s="1"/>
  <c r="Y1484" i="2"/>
  <c r="Z1484" i="2"/>
  <c r="Y1485" i="2"/>
  <c r="Z1485" i="2"/>
  <c r="Y1486" i="2"/>
  <c r="Z1486" i="2" s="1"/>
  <c r="Y1487" i="2"/>
  <c r="Z1487" i="2"/>
  <c r="Y1488" i="2"/>
  <c r="Z1488" i="2" s="1"/>
  <c r="Y1489" i="2"/>
  <c r="Z1489" i="2" s="1"/>
  <c r="Y1490" i="2"/>
  <c r="Z1490" i="2" s="1"/>
  <c r="Y1491" i="2"/>
  <c r="Z1491" i="2" s="1"/>
  <c r="Y1492" i="2"/>
  <c r="Z1492" i="2"/>
  <c r="Y1493" i="2"/>
  <c r="Z1493" i="2"/>
  <c r="Y1494" i="2"/>
  <c r="Z1494" i="2" s="1"/>
  <c r="Y1495" i="2"/>
  <c r="Z1495" i="2"/>
  <c r="Y1496" i="2"/>
  <c r="Z1496" i="2" s="1"/>
  <c r="Y1497" i="2"/>
  <c r="Z1497" i="2"/>
  <c r="Y1498" i="2"/>
  <c r="Z1498" i="2" s="1"/>
  <c r="Y1499" i="2"/>
  <c r="Z1499" i="2" s="1"/>
  <c r="Y1500" i="2"/>
  <c r="Z1500" i="2" s="1"/>
  <c r="Y1501" i="2"/>
  <c r="Z1501" i="2"/>
  <c r="Y1502" i="2"/>
  <c r="Z1502" i="2" s="1"/>
  <c r="Y1503" i="2"/>
  <c r="Z1503" i="2"/>
  <c r="Y1504" i="2"/>
  <c r="Z1504" i="2" s="1"/>
  <c r="Y1505" i="2"/>
  <c r="Z1505" i="2" s="1"/>
  <c r="Y1506" i="2"/>
  <c r="Z1506" i="2" s="1"/>
  <c r="Y1507" i="2"/>
  <c r="Z1507" i="2" s="1"/>
  <c r="Y1508" i="2"/>
  <c r="Z1508" i="2"/>
  <c r="Y1509" i="2"/>
  <c r="Z1509" i="2"/>
  <c r="Y1510" i="2"/>
  <c r="Z1510" i="2" s="1"/>
  <c r="Y1511" i="2"/>
  <c r="Z1511" i="2" s="1"/>
  <c r="Y1512" i="2"/>
  <c r="Z1512" i="2" s="1"/>
  <c r="Y1513" i="2"/>
  <c r="Z1513" i="2"/>
  <c r="Y1514" i="2"/>
  <c r="Z1514" i="2" s="1"/>
  <c r="Y1515" i="2"/>
  <c r="Z1515" i="2" s="1"/>
  <c r="Y1516" i="2"/>
  <c r="Z1516" i="2"/>
  <c r="Y1517" i="2"/>
  <c r="Z1517" i="2"/>
  <c r="Y1518" i="2"/>
  <c r="Z1518" i="2" s="1"/>
  <c r="Y1519" i="2"/>
  <c r="Z1519" i="2"/>
  <c r="Y1520" i="2"/>
  <c r="Z1520" i="2" s="1"/>
  <c r="Y1521" i="2"/>
  <c r="Z1521" i="2" s="1"/>
  <c r="Y1522" i="2"/>
  <c r="Z1522" i="2" s="1"/>
  <c r="Y1523" i="2"/>
  <c r="Z1523" i="2" s="1"/>
  <c r="Y1524" i="2"/>
  <c r="Z1524" i="2"/>
  <c r="Y1525" i="2"/>
  <c r="Z1525" i="2"/>
  <c r="Y1526" i="2"/>
  <c r="Z1526" i="2" s="1"/>
  <c r="Y1527" i="2"/>
  <c r="Z1527" i="2"/>
  <c r="Y1528" i="2"/>
  <c r="Z1528" i="2" s="1"/>
  <c r="Y1529" i="2"/>
  <c r="Z1529" i="2"/>
  <c r="Y1530" i="2"/>
  <c r="Z1530" i="2" s="1"/>
  <c r="Y1531" i="2"/>
  <c r="Z1531" i="2" s="1"/>
  <c r="Y1532" i="2"/>
  <c r="Z1532" i="2" s="1"/>
  <c r="Y1533" i="2"/>
  <c r="Z1533" i="2"/>
  <c r="Y1534" i="2"/>
  <c r="Z1534" i="2" s="1"/>
  <c r="Y1535" i="2"/>
  <c r="Z1535" i="2"/>
  <c r="Y1536" i="2"/>
  <c r="Z1536" i="2" s="1"/>
  <c r="Y1537" i="2"/>
  <c r="Z1537" i="2"/>
  <c r="Y1538" i="2"/>
  <c r="Z1538" i="2" s="1"/>
  <c r="Y1539" i="2"/>
  <c r="Z1539" i="2" s="1"/>
  <c r="Y1540" i="2"/>
  <c r="Z1540" i="2"/>
  <c r="Y1541" i="2"/>
  <c r="Z1541" i="2"/>
  <c r="Y1542" i="2"/>
  <c r="Z1542" i="2" s="1"/>
  <c r="Y1543" i="2"/>
  <c r="Z1543" i="2" s="1"/>
  <c r="Y1544" i="2"/>
  <c r="Z1544" i="2" s="1"/>
  <c r="Y1545" i="2"/>
  <c r="Z1545" i="2"/>
  <c r="Y1546" i="2"/>
  <c r="Z1546" i="2" s="1"/>
  <c r="Y1547" i="2"/>
  <c r="Z1547" i="2" s="1"/>
  <c r="Y1351" i="2" l="1"/>
  <c r="Z1351" i="2" s="1"/>
  <c r="Y1352" i="2"/>
  <c r="Z1352" i="2" s="1"/>
  <c r="Y1353" i="2"/>
  <c r="Z1353" i="2"/>
  <c r="Y1354" i="2"/>
  <c r="Z1354" i="2" s="1"/>
  <c r="Y1355" i="2"/>
  <c r="Z1355" i="2" s="1"/>
  <c r="Y1356" i="2"/>
  <c r="Z1356" i="2" s="1"/>
  <c r="Y1357" i="2"/>
  <c r="Z1357" i="2"/>
  <c r="Y1358" i="2"/>
  <c r="Z1358" i="2"/>
  <c r="Y1359" i="2"/>
  <c r="Z1359" i="2" s="1"/>
  <c r="Y1360" i="2"/>
  <c r="Z1360" i="2"/>
  <c r="Y1361" i="2"/>
  <c r="Z1361" i="2"/>
  <c r="Y1362" i="2"/>
  <c r="Z1362" i="2" s="1"/>
  <c r="Y1363" i="2"/>
  <c r="Z1363" i="2" s="1"/>
  <c r="Y1364" i="2"/>
  <c r="Z1364" i="2"/>
  <c r="Y1365" i="2"/>
  <c r="Z1365" i="2"/>
  <c r="Y1366" i="2"/>
  <c r="Z1366" i="2"/>
  <c r="Y1367" i="2"/>
  <c r="Z1367" i="2" s="1"/>
  <c r="Y1368" i="2"/>
  <c r="Z1368" i="2" s="1"/>
  <c r="Y1369" i="2"/>
  <c r="Z1369" i="2" s="1"/>
  <c r="Y1370" i="2"/>
  <c r="Z1370" i="2" s="1"/>
  <c r="Y1371" i="2"/>
  <c r="Z1371" i="2"/>
  <c r="Y1372" i="2"/>
  <c r="Z1372" i="2" s="1"/>
  <c r="Y1373" i="2"/>
  <c r="Z1373" i="2" s="1"/>
  <c r="Y1374" i="2"/>
  <c r="Z1374" i="2"/>
  <c r="Y1375" i="2"/>
  <c r="Z1375" i="2"/>
  <c r="Y1376" i="2"/>
  <c r="Z1376" i="2" s="1"/>
  <c r="Y1377" i="2"/>
  <c r="Z1377" i="2"/>
  <c r="Y1378" i="2"/>
  <c r="Z1378" i="2" s="1"/>
  <c r="Y1379" i="2"/>
  <c r="Z1379" i="2"/>
  <c r="Y1380" i="2"/>
  <c r="Z1380" i="2" s="1"/>
  <c r="Y1381" i="2"/>
  <c r="Z1381" i="2"/>
  <c r="Y1382" i="2"/>
  <c r="Z1382" i="2"/>
  <c r="Y1383" i="2"/>
  <c r="Z1383" i="2" s="1"/>
  <c r="Y1384" i="2"/>
  <c r="Z1384" i="2"/>
  <c r="Y1385" i="2"/>
  <c r="Z1385" i="2" s="1"/>
  <c r="Y1386" i="2"/>
  <c r="Z1386" i="2" s="1"/>
  <c r="Y1387" i="2"/>
  <c r="Z1387" i="2"/>
  <c r="Y1388" i="2"/>
  <c r="Z1388" i="2" s="1"/>
  <c r="Y1389" i="2"/>
  <c r="Z1389" i="2"/>
  <c r="Y1390" i="2"/>
  <c r="Z1390" i="2" s="1"/>
  <c r="Y1391" i="2"/>
  <c r="Z1391" i="2"/>
  <c r="Y1392" i="2"/>
  <c r="Z1392" i="2"/>
  <c r="Y1393" i="2"/>
  <c r="Z1393" i="2" s="1"/>
  <c r="Y1394" i="2"/>
  <c r="Z1394" i="2" s="1"/>
  <c r="Y1395" i="2"/>
  <c r="Z1395" i="2" s="1"/>
  <c r="Y1396" i="2"/>
  <c r="Z1396" i="2"/>
  <c r="Y1397" i="2"/>
  <c r="Z1397" i="2" s="1"/>
  <c r="Y1398" i="2"/>
  <c r="Z1398" i="2"/>
  <c r="Y1399" i="2"/>
  <c r="Z1399" i="2"/>
  <c r="Y1400" i="2"/>
  <c r="Z1400" i="2"/>
  <c r="Y1401" i="2"/>
  <c r="Z1401" i="2"/>
  <c r="Y1402" i="2"/>
  <c r="Z1402" i="2" s="1"/>
  <c r="Y1403" i="2"/>
  <c r="Z1403" i="2" s="1"/>
  <c r="Y1404" i="2"/>
  <c r="Z1404" i="2"/>
  <c r="Y1405" i="2"/>
  <c r="Z1405" i="2"/>
  <c r="Y1406" i="2"/>
  <c r="Z1406" i="2"/>
  <c r="Y1407" i="2"/>
  <c r="Z1407" i="2"/>
  <c r="Y1408" i="2"/>
  <c r="Z1408" i="2"/>
  <c r="Y1409" i="2"/>
  <c r="Z1409" i="2"/>
  <c r="Y1410" i="2"/>
  <c r="Z1410" i="2" s="1"/>
  <c r="Y1411" i="2"/>
  <c r="Z1411" i="2" s="1"/>
  <c r="Y1412" i="2"/>
  <c r="Z1412" i="2" s="1"/>
  <c r="Y1413" i="2"/>
  <c r="Z1413" i="2" s="1"/>
  <c r="Y1414" i="2"/>
  <c r="Z1414" i="2" s="1"/>
  <c r="Y1415" i="2"/>
  <c r="Z1415" i="2"/>
  <c r="Y1416" i="2"/>
  <c r="Z1416" i="2"/>
  <c r="Y1417" i="2"/>
  <c r="Z1417" i="2"/>
  <c r="Y1418" i="2"/>
  <c r="Z1418" i="2" s="1"/>
  <c r="Y1419" i="2"/>
  <c r="Z1419" i="2" s="1"/>
  <c r="Y1420" i="2"/>
  <c r="Z1420" i="2" s="1"/>
  <c r="Y1421" i="2"/>
  <c r="Z1421" i="2"/>
  <c r="Y1422" i="2"/>
  <c r="Z1422" i="2"/>
  <c r="Y1423" i="2"/>
  <c r="Z1423" i="2" s="1"/>
  <c r="Y1424" i="2"/>
  <c r="Z1424" i="2"/>
  <c r="Y1296" i="2" l="1"/>
  <c r="Z1296" i="2"/>
  <c r="Y1297" i="2"/>
  <c r="Z1297" i="2" s="1"/>
  <c r="Y1298" i="2"/>
  <c r="Z1298" i="2" s="1"/>
  <c r="Y1299" i="2"/>
  <c r="Z1299" i="2" s="1"/>
  <c r="Y1300" i="2"/>
  <c r="Z1300" i="2"/>
  <c r="Y1301" i="2"/>
  <c r="Z1301" i="2" s="1"/>
  <c r="Y1302" i="2"/>
  <c r="Z1302" i="2" s="1"/>
  <c r="Y1303" i="2"/>
  <c r="Z1303" i="2" s="1"/>
  <c r="Y1304" i="2"/>
  <c r="Z1304" i="2"/>
  <c r="Y1305" i="2"/>
  <c r="Z1305" i="2" s="1"/>
  <c r="Y1306" i="2"/>
  <c r="Z1306" i="2" s="1"/>
  <c r="Y1307" i="2"/>
  <c r="Z1307" i="2" s="1"/>
  <c r="Y1308" i="2"/>
  <c r="Z1308" i="2" s="1"/>
  <c r="Y1309" i="2"/>
  <c r="Z1309" i="2" s="1"/>
  <c r="Y1310" i="2"/>
  <c r="Z1310" i="2" s="1"/>
  <c r="Y1311" i="2"/>
  <c r="Z1311" i="2" s="1"/>
  <c r="Y1312" i="2"/>
  <c r="Z1312" i="2"/>
  <c r="Y1313" i="2"/>
  <c r="Z1313" i="2" s="1"/>
  <c r="Y1314" i="2"/>
  <c r="Z1314" i="2" s="1"/>
  <c r="Y1315" i="2"/>
  <c r="Z1315" i="2" s="1"/>
  <c r="Y1316" i="2"/>
  <c r="Z1316" i="2"/>
  <c r="Y1317" i="2"/>
  <c r="Z1317" i="2" s="1"/>
  <c r="Y1318" i="2"/>
  <c r="Z1318" i="2" s="1"/>
  <c r="Y1319" i="2"/>
  <c r="Z1319" i="2" s="1"/>
  <c r="Y1320" i="2"/>
  <c r="Z1320" i="2"/>
  <c r="Y1321" i="2"/>
  <c r="Z1321" i="2" s="1"/>
  <c r="Y1322" i="2"/>
  <c r="Z1322" i="2" s="1"/>
  <c r="Y1323" i="2"/>
  <c r="Z1323" i="2" s="1"/>
  <c r="Y1324" i="2"/>
  <c r="Z1324" i="2"/>
  <c r="Y1325" i="2"/>
  <c r="Z1325" i="2" s="1"/>
  <c r="Y1326" i="2"/>
  <c r="Z1326" i="2" s="1"/>
  <c r="Y1327" i="2"/>
  <c r="Z1327" i="2" s="1"/>
  <c r="Y1328" i="2"/>
  <c r="Z1328" i="2"/>
  <c r="Y1329" i="2"/>
  <c r="Z1329" i="2" s="1"/>
  <c r="Y1330" i="2"/>
  <c r="Z1330" i="2" s="1"/>
  <c r="Y1331" i="2"/>
  <c r="Z1331" i="2" s="1"/>
  <c r="Y1332" i="2"/>
  <c r="Z1332" i="2"/>
  <c r="Y1333" i="2"/>
  <c r="Z1333" i="2" s="1"/>
  <c r="Y1334" i="2"/>
  <c r="Z1334" i="2" s="1"/>
  <c r="Y1335" i="2"/>
  <c r="Z1335" i="2" s="1"/>
  <c r="Y1336" i="2"/>
  <c r="Z1336" i="2"/>
  <c r="Y1337" i="2"/>
  <c r="Z1337" i="2" s="1"/>
  <c r="Y1338" i="2"/>
  <c r="Z1338" i="2" s="1"/>
  <c r="Y1339" i="2"/>
  <c r="Z1339" i="2" s="1"/>
  <c r="Y1340" i="2"/>
  <c r="Z1340" i="2"/>
  <c r="Y1341" i="2"/>
  <c r="Z1341" i="2" s="1"/>
  <c r="Y1342" i="2"/>
  <c r="Z1342" i="2" s="1"/>
  <c r="Y1343" i="2"/>
  <c r="Z1343" i="2" s="1"/>
  <c r="Y1344" i="2"/>
  <c r="Z1344" i="2"/>
  <c r="Y1345" i="2"/>
  <c r="Z1345" i="2" s="1"/>
  <c r="Y1346" i="2"/>
  <c r="Z1346" i="2" s="1"/>
  <c r="Y1347" i="2"/>
  <c r="Z1347" i="2" s="1"/>
  <c r="Y1348" i="2"/>
  <c r="Z1348" i="2" s="1"/>
  <c r="Y1349" i="2"/>
  <c r="Z1349" i="2" s="1"/>
  <c r="Y1350" i="2"/>
  <c r="Z1350" i="2" s="1"/>
  <c r="Y1231" i="2" l="1"/>
  <c r="Z1231" i="2" s="1"/>
  <c r="Y1232" i="2"/>
  <c r="Z1232" i="2" s="1"/>
  <c r="Y1233" i="2"/>
  <c r="Z1233" i="2"/>
  <c r="Y1234" i="2"/>
  <c r="Z1234" i="2" s="1"/>
  <c r="Y1235" i="2"/>
  <c r="Z1235" i="2" s="1"/>
  <c r="Y1236" i="2"/>
  <c r="Z1236" i="2" s="1"/>
  <c r="Y1237" i="2"/>
  <c r="Z1237" i="2"/>
  <c r="Y1238" i="2"/>
  <c r="Z1238" i="2"/>
  <c r="Y1239" i="2"/>
  <c r="Z1239" i="2"/>
  <c r="Y1240" i="2"/>
  <c r="Z1240" i="2" s="1"/>
  <c r="Y1241" i="2"/>
  <c r="Z1241" i="2"/>
  <c r="Y1242" i="2"/>
  <c r="Z1242" i="2"/>
  <c r="Y1243" i="2"/>
  <c r="Z1243" i="2" s="1"/>
  <c r="Y1244" i="2"/>
  <c r="Z1244" i="2" s="1"/>
  <c r="Y1245" i="2"/>
  <c r="Z1245" i="2"/>
  <c r="Y1246" i="2"/>
  <c r="Z1246" i="2" s="1"/>
  <c r="Y1247" i="2"/>
  <c r="Z1247" i="2"/>
  <c r="Y1248" i="2"/>
  <c r="Z1248" i="2" s="1"/>
  <c r="Y1249" i="2"/>
  <c r="Z1249" i="2" s="1"/>
  <c r="Y1250" i="2"/>
  <c r="Z1250" i="2"/>
  <c r="Y1251" i="2"/>
  <c r="Z1251" i="2"/>
  <c r="Y1252" i="2"/>
  <c r="Z1252" i="2" s="1"/>
  <c r="Y1253" i="2"/>
  <c r="Z1253" i="2"/>
  <c r="Y1254" i="2"/>
  <c r="Z1254" i="2"/>
  <c r="Y1255" i="2"/>
  <c r="Z1255" i="2"/>
  <c r="Y1256" i="2"/>
  <c r="Z1256" i="2" s="1"/>
  <c r="Y1257" i="2"/>
  <c r="Z1257" i="2"/>
  <c r="Y1258" i="2"/>
  <c r="Z1258" i="2" s="1"/>
  <c r="Y1259" i="2"/>
  <c r="Z1259" i="2"/>
  <c r="Y1260" i="2"/>
  <c r="Z1260" i="2" s="1"/>
  <c r="Y1261" i="2"/>
  <c r="Z1261" i="2"/>
  <c r="Y1262" i="2"/>
  <c r="Z1262" i="2" s="1"/>
  <c r="Y1263" i="2"/>
  <c r="Z1263" i="2"/>
  <c r="Y1264" i="2"/>
  <c r="Z1264" i="2" s="1"/>
  <c r="Y1265" i="2"/>
  <c r="Z1265" i="2"/>
  <c r="Y1266" i="2"/>
  <c r="Z1266" i="2" s="1"/>
  <c r="Y1267" i="2"/>
  <c r="Z1267" i="2" s="1"/>
  <c r="Y1268" i="2"/>
  <c r="Z1268" i="2" s="1"/>
  <c r="Y1269" i="2"/>
  <c r="Z1269" i="2"/>
  <c r="Y1270" i="2"/>
  <c r="Z1270" i="2"/>
  <c r="Y1271" i="2"/>
  <c r="Z1271" i="2" s="1"/>
  <c r="Y1272" i="2"/>
  <c r="Z1272" i="2" s="1"/>
  <c r="Y1273" i="2"/>
  <c r="Z1273" i="2" s="1"/>
  <c r="Y1274" i="2"/>
  <c r="Z1274" i="2" s="1"/>
  <c r="Y1275" i="2"/>
  <c r="Z1275" i="2"/>
  <c r="Y1276" i="2"/>
  <c r="Z1276" i="2" s="1"/>
  <c r="Y1277" i="2"/>
  <c r="Z1277" i="2" s="1"/>
  <c r="Y1278" i="2"/>
  <c r="Z1278" i="2"/>
  <c r="Y1279" i="2"/>
  <c r="Z1279" i="2"/>
  <c r="Y1280" i="2"/>
  <c r="Z1280" i="2" s="1"/>
  <c r="Y1281" i="2"/>
  <c r="Z1281" i="2"/>
  <c r="Y1282" i="2"/>
  <c r="Z1282" i="2"/>
  <c r="Y1283" i="2"/>
  <c r="Z1283" i="2"/>
  <c r="Y1284" i="2"/>
  <c r="Z1284" i="2" s="1"/>
  <c r="Y1285" i="2"/>
  <c r="Z1285" i="2"/>
  <c r="Y1286" i="2"/>
  <c r="Z1286" i="2"/>
  <c r="Y1287" i="2"/>
  <c r="Z1287" i="2"/>
  <c r="Y1288" i="2"/>
  <c r="Z1288" i="2" s="1"/>
  <c r="Y1289" i="2"/>
  <c r="Z1289" i="2" s="1"/>
  <c r="Y1290" i="2"/>
  <c r="Z1290" i="2"/>
  <c r="Y1291" i="2"/>
  <c r="Z1291" i="2"/>
  <c r="Y1292" i="2"/>
  <c r="Z1292" i="2" s="1"/>
  <c r="Y1293" i="2"/>
  <c r="Z1293" i="2" s="1"/>
  <c r="Y1294" i="2"/>
  <c r="Z1294" i="2"/>
  <c r="Y1295" i="2"/>
  <c r="Z1295" i="2"/>
  <c r="Y1104" i="2" l="1"/>
  <c r="Z1104" i="2" s="1"/>
  <c r="Y1105" i="2"/>
  <c r="Z1105" i="2" s="1"/>
  <c r="Y1106" i="2"/>
  <c r="Z1106" i="2"/>
  <c r="Y1107" i="2"/>
  <c r="Z1107" i="2" s="1"/>
  <c r="Y1108" i="2"/>
  <c r="Z1108" i="2" s="1"/>
  <c r="Y1109" i="2"/>
  <c r="Z1109" i="2" s="1"/>
  <c r="Y1110" i="2"/>
  <c r="Z1110" i="2" s="1"/>
  <c r="Y1111" i="2"/>
  <c r="Z1111" i="2"/>
  <c r="Y1112" i="2"/>
  <c r="Z1112" i="2" s="1"/>
  <c r="Y1113" i="2"/>
  <c r="Z1113" i="2" s="1"/>
  <c r="Y1114" i="2"/>
  <c r="Z1114" i="2"/>
  <c r="Y1115" i="2"/>
  <c r="Z1115" i="2" s="1"/>
  <c r="Y1116" i="2"/>
  <c r="Z1116" i="2" s="1"/>
  <c r="Y1117" i="2"/>
  <c r="Z1117" i="2" s="1"/>
  <c r="Y1118" i="2"/>
  <c r="Z1118" i="2" s="1"/>
  <c r="Y1119" i="2"/>
  <c r="Z1119" i="2"/>
  <c r="Y1120" i="2"/>
  <c r="Z1120" i="2" s="1"/>
  <c r="Y1121" i="2"/>
  <c r="Z1121" i="2" s="1"/>
  <c r="Y1122" i="2"/>
  <c r="Z1122" i="2" s="1"/>
  <c r="Y1123" i="2"/>
  <c r="Z1123" i="2" s="1"/>
  <c r="Y1124" i="2"/>
  <c r="Z1124" i="2" s="1"/>
  <c r="Y1125" i="2"/>
  <c r="Z1125" i="2" s="1"/>
  <c r="Y1126" i="2"/>
  <c r="Z1126" i="2" s="1"/>
  <c r="Y1127" i="2"/>
  <c r="Z1127" i="2"/>
  <c r="Y1128" i="2"/>
  <c r="Z1128" i="2" s="1"/>
  <c r="Y1129" i="2"/>
  <c r="Z1129" i="2" s="1"/>
  <c r="Y1130" i="2"/>
  <c r="Z1130" i="2" s="1"/>
  <c r="Y1131" i="2"/>
  <c r="Z1131" i="2" s="1"/>
  <c r="Y1132" i="2"/>
  <c r="Z1132" i="2" s="1"/>
  <c r="Y1133" i="2"/>
  <c r="Z1133" i="2" s="1"/>
  <c r="Y1134" i="2"/>
  <c r="Z1134" i="2" s="1"/>
  <c r="Y1135" i="2"/>
  <c r="Z1135" i="2" s="1"/>
  <c r="Y1136" i="2"/>
  <c r="Z1136" i="2" s="1"/>
  <c r="Y1137" i="2"/>
  <c r="Z1137" i="2" s="1"/>
  <c r="Y1138" i="2"/>
  <c r="Z1138" i="2" s="1"/>
  <c r="Y1139" i="2"/>
  <c r="Z1139" i="2" s="1"/>
  <c r="Y1140" i="2"/>
  <c r="Z1140" i="2" s="1"/>
  <c r="Y1141" i="2"/>
  <c r="Z1141" i="2" s="1"/>
  <c r="Y1142" i="2"/>
  <c r="Z1142" i="2" s="1"/>
  <c r="Y1143" i="2"/>
  <c r="Z1143" i="2" s="1"/>
  <c r="Y1144" i="2"/>
  <c r="Z1144" i="2" s="1"/>
  <c r="Y1145" i="2"/>
  <c r="Z1145" i="2" s="1"/>
  <c r="Y1146" i="2"/>
  <c r="Z1146" i="2"/>
  <c r="Y1147" i="2"/>
  <c r="Z1147" i="2" s="1"/>
  <c r="Y1148" i="2"/>
  <c r="Z1148" i="2" s="1"/>
  <c r="Y1149" i="2"/>
  <c r="Z1149" i="2" s="1"/>
  <c r="Y1150" i="2"/>
  <c r="Z1150" i="2" s="1"/>
  <c r="Y1151" i="2"/>
  <c r="Z1151" i="2" s="1"/>
  <c r="Y1152" i="2"/>
  <c r="Z1152" i="2" s="1"/>
  <c r="Y1153" i="2"/>
  <c r="Z1153" i="2" s="1"/>
  <c r="Y1154" i="2"/>
  <c r="Z1154" i="2"/>
  <c r="Y1155" i="2"/>
  <c r="Z1155" i="2" s="1"/>
  <c r="Y1156" i="2"/>
  <c r="Z1156" i="2" s="1"/>
  <c r="Y1157" i="2"/>
  <c r="Z1157" i="2" s="1"/>
  <c r="Y1158" i="2"/>
  <c r="Z1158" i="2" s="1"/>
  <c r="Y1159" i="2"/>
  <c r="Z1159" i="2" s="1"/>
  <c r="Y1160" i="2"/>
  <c r="Z1160" i="2" s="1"/>
  <c r="Y1161" i="2"/>
  <c r="Z1161" i="2" s="1"/>
  <c r="Y1162" i="2"/>
  <c r="Z1162" i="2"/>
  <c r="Y1163" i="2"/>
  <c r="Z1163" i="2" s="1"/>
  <c r="Y1164" i="2"/>
  <c r="Z1164" i="2" s="1"/>
  <c r="Y1165" i="2"/>
  <c r="Z1165" i="2" s="1"/>
  <c r="Y1166" i="2"/>
  <c r="Z1166" i="2" s="1"/>
  <c r="Y1167" i="2"/>
  <c r="Z1167" i="2"/>
  <c r="Y1168" i="2"/>
  <c r="Z1168" i="2" s="1"/>
  <c r="Y1169" i="2"/>
  <c r="Z1169" i="2" s="1"/>
  <c r="Y1170" i="2"/>
  <c r="Z1170" i="2" s="1"/>
  <c r="Y1171" i="2"/>
  <c r="Z1171" i="2" s="1"/>
  <c r="Y1172" i="2"/>
  <c r="Z1172" i="2" s="1"/>
  <c r="Y1173" i="2"/>
  <c r="Z1173" i="2" s="1"/>
  <c r="Y1174" i="2"/>
  <c r="Z1174" i="2" s="1"/>
  <c r="Y1175" i="2"/>
  <c r="Z1175" i="2" s="1"/>
  <c r="Y1176" i="2"/>
  <c r="Z1176" i="2" s="1"/>
  <c r="Y1177" i="2"/>
  <c r="Z1177" i="2" s="1"/>
  <c r="Y1178" i="2"/>
  <c r="Z1178" i="2"/>
  <c r="Y1179" i="2"/>
  <c r="Z1179" i="2" s="1"/>
  <c r="Y1180" i="2"/>
  <c r="Z1180" i="2" s="1"/>
  <c r="Y1181" i="2"/>
  <c r="Z1181" i="2" s="1"/>
  <c r="Y1182" i="2"/>
  <c r="Z1182" i="2" s="1"/>
  <c r="Y1183" i="2"/>
  <c r="Z1183" i="2" s="1"/>
  <c r="Y1184" i="2"/>
  <c r="Z1184" i="2" s="1"/>
  <c r="Y1185" i="2"/>
  <c r="Z1185" i="2" s="1"/>
  <c r="Y1186" i="2"/>
  <c r="Z1186" i="2" s="1"/>
  <c r="Y1187" i="2"/>
  <c r="Z1187" i="2" s="1"/>
  <c r="Y1188" i="2"/>
  <c r="Z1188" i="2" s="1"/>
  <c r="Y1189" i="2"/>
  <c r="Z1189" i="2" s="1"/>
  <c r="Y1190" i="2"/>
  <c r="Z1190" i="2" s="1"/>
  <c r="Y1191" i="2"/>
  <c r="Z1191" i="2" s="1"/>
  <c r="Y1192" i="2"/>
  <c r="Z1192" i="2" s="1"/>
  <c r="Y1193" i="2"/>
  <c r="Z1193" i="2"/>
  <c r="Y1194" i="2"/>
  <c r="Z1194" i="2" s="1"/>
  <c r="Y1195" i="2"/>
  <c r="Z1195" i="2" s="1"/>
  <c r="Y1196" i="2"/>
  <c r="Z1196" i="2" s="1"/>
  <c r="Y1197" i="2"/>
  <c r="Z1197" i="2" s="1"/>
  <c r="Y1198" i="2"/>
  <c r="Z1198" i="2" s="1"/>
  <c r="Y1199" i="2"/>
  <c r="Z1199" i="2" s="1"/>
  <c r="Y1200" i="2"/>
  <c r="Z1200" i="2" s="1"/>
  <c r="Y1201" i="2"/>
  <c r="Z1201" i="2" s="1"/>
  <c r="Y1202" i="2"/>
  <c r="Z1202" i="2" s="1"/>
  <c r="Y1203" i="2"/>
  <c r="Z1203" i="2" s="1"/>
  <c r="Y1204" i="2"/>
  <c r="Z1204" i="2" s="1"/>
  <c r="Y1205" i="2"/>
  <c r="Z1205" i="2" s="1"/>
  <c r="Y1206" i="2"/>
  <c r="Z1206" i="2" s="1"/>
  <c r="Y1207" i="2"/>
  <c r="Z1207" i="2" s="1"/>
  <c r="Y1208" i="2"/>
  <c r="Z1208" i="2" s="1"/>
  <c r="Y1209" i="2"/>
  <c r="Z1209" i="2"/>
  <c r="Y1210" i="2"/>
  <c r="Z1210" i="2"/>
  <c r="Y1211" i="2"/>
  <c r="Z1211" i="2" s="1"/>
  <c r="Y1212" i="2"/>
  <c r="Z1212" i="2" s="1"/>
  <c r="Y1213" i="2"/>
  <c r="Z1213" i="2" s="1"/>
  <c r="Y1214" i="2"/>
  <c r="Z1214" i="2" s="1"/>
  <c r="Y1215" i="2"/>
  <c r="Z1215" i="2" s="1"/>
  <c r="Y1216" i="2"/>
  <c r="Z1216" i="2" s="1"/>
  <c r="Y1217" i="2"/>
  <c r="Z1217" i="2"/>
  <c r="Y1218" i="2"/>
  <c r="Z1218" i="2" s="1"/>
  <c r="Y1219" i="2"/>
  <c r="Z1219" i="2" s="1"/>
  <c r="Y1220" i="2"/>
  <c r="Z1220" i="2" s="1"/>
  <c r="Y1221" i="2"/>
  <c r="Z1221" i="2" s="1"/>
  <c r="Y1222" i="2"/>
  <c r="Z1222" i="2" s="1"/>
  <c r="Y1223" i="2"/>
  <c r="Z1223" i="2"/>
  <c r="Y1224" i="2"/>
  <c r="Z1224" i="2" s="1"/>
  <c r="Y1225" i="2"/>
  <c r="Z1225" i="2" s="1"/>
  <c r="Y1226" i="2"/>
  <c r="Z1226" i="2" s="1"/>
  <c r="Y1227" i="2"/>
  <c r="Z1227" i="2" s="1"/>
  <c r="Y1228" i="2"/>
  <c r="Z1228" i="2" s="1"/>
  <c r="Y1229" i="2"/>
  <c r="Z1229" i="2" s="1"/>
  <c r="Y1230" i="2"/>
  <c r="Z1230" i="2" s="1"/>
  <c r="Y1049" i="2" l="1"/>
  <c r="Z1049" i="2" s="1"/>
  <c r="Y1050" i="2"/>
  <c r="Z1050" i="2" s="1"/>
  <c r="Y1051" i="2"/>
  <c r="Z1051" i="2" s="1"/>
  <c r="Y1052" i="2"/>
  <c r="Z1052" i="2" s="1"/>
  <c r="Y1053" i="2"/>
  <c r="Z1053" i="2" s="1"/>
  <c r="Y1054" i="2"/>
  <c r="Z1054" i="2" s="1"/>
  <c r="Y1055" i="2"/>
  <c r="Z1055" i="2"/>
  <c r="Y1056" i="2"/>
  <c r="Z1056" i="2" s="1"/>
  <c r="Y1057" i="2"/>
  <c r="Z1057" i="2" s="1"/>
  <c r="Y1058" i="2"/>
  <c r="Z1058" i="2"/>
  <c r="Y1059" i="2"/>
  <c r="Z1059" i="2" s="1"/>
  <c r="Y1060" i="2"/>
  <c r="Z1060" i="2" s="1"/>
  <c r="Y1061" i="2"/>
  <c r="Z1061" i="2"/>
  <c r="Y1062" i="2"/>
  <c r="Z1062" i="2" s="1"/>
  <c r="Y1063" i="2"/>
  <c r="Z1063" i="2"/>
  <c r="Y1064" i="2"/>
  <c r="Z1064" i="2" s="1"/>
  <c r="Y1065" i="2"/>
  <c r="Z1065" i="2" s="1"/>
  <c r="Y1066" i="2"/>
  <c r="Z1066" i="2" s="1"/>
  <c r="Y1067" i="2"/>
  <c r="Z1067" i="2" s="1"/>
  <c r="Y1068" i="2"/>
  <c r="Z1068" i="2" s="1"/>
  <c r="Y1069" i="2"/>
  <c r="Z1069" i="2"/>
  <c r="Y1070" i="2"/>
  <c r="Z1070" i="2" s="1"/>
  <c r="Y1071" i="2"/>
  <c r="Z1071" i="2"/>
  <c r="Y1072" i="2"/>
  <c r="Z1072" i="2" s="1"/>
  <c r="Y1073" i="2"/>
  <c r="Z1073" i="2" s="1"/>
  <c r="Y1074" i="2"/>
  <c r="Z1074" i="2" s="1"/>
  <c r="Y1075" i="2"/>
  <c r="Z1075" i="2" s="1"/>
  <c r="Y1076" i="2"/>
  <c r="Z1076" i="2" s="1"/>
  <c r="Y1077" i="2"/>
  <c r="Z1077" i="2"/>
  <c r="Y1078" i="2"/>
  <c r="Z1078" i="2" s="1"/>
  <c r="Y1079" i="2"/>
  <c r="Z1079" i="2"/>
  <c r="Y1080" i="2"/>
  <c r="Z1080" i="2" s="1"/>
  <c r="Y1081" i="2"/>
  <c r="Z1081" i="2" s="1"/>
  <c r="Y1082" i="2"/>
  <c r="Z1082" i="2"/>
  <c r="Y1083" i="2"/>
  <c r="Z1083" i="2" s="1"/>
  <c r="Y1084" i="2"/>
  <c r="Z1084" i="2" s="1"/>
  <c r="Y1085" i="2"/>
  <c r="Z1085" i="2" s="1"/>
  <c r="Y1086" i="2"/>
  <c r="Z1086" i="2" s="1"/>
  <c r="Y1087" i="2"/>
  <c r="Z1087" i="2" s="1"/>
  <c r="Y1088" i="2"/>
  <c r="Z1088" i="2" s="1"/>
  <c r="Y1089" i="2"/>
  <c r="Z1089" i="2" s="1"/>
  <c r="Y1090" i="2"/>
  <c r="Z1090" i="2"/>
  <c r="Y1091" i="2"/>
  <c r="Z1091" i="2" s="1"/>
  <c r="Y1092" i="2"/>
  <c r="Z1092" i="2" s="1"/>
  <c r="Y1093" i="2"/>
  <c r="Z1093" i="2" s="1"/>
  <c r="Y1094" i="2"/>
  <c r="Z1094" i="2" s="1"/>
  <c r="Y1095" i="2"/>
  <c r="Z1095" i="2" s="1"/>
  <c r="Y1096" i="2"/>
  <c r="Z1096" i="2" s="1"/>
  <c r="Y1097" i="2"/>
  <c r="Z1097" i="2" s="1"/>
  <c r="Y1098" i="2"/>
  <c r="Z1098" i="2"/>
  <c r="Y1099" i="2"/>
  <c r="Z1099" i="2" s="1"/>
  <c r="Y1100" i="2"/>
  <c r="Z1100" i="2" s="1"/>
  <c r="Y1101" i="2"/>
  <c r="Z1101" i="2" s="1"/>
  <c r="Y1102" i="2"/>
  <c r="Z1102" i="2" s="1"/>
  <c r="Y1103" i="2"/>
  <c r="Z1103" i="2"/>
  <c r="Y988" i="2" l="1"/>
  <c r="Z988" i="2" s="1"/>
  <c r="Y989" i="2"/>
  <c r="Z989" i="2" s="1"/>
  <c r="Y990" i="2"/>
  <c r="Z990" i="2" s="1"/>
  <c r="Y991" i="2"/>
  <c r="Z991" i="2" s="1"/>
  <c r="Y992" i="2"/>
  <c r="Z992" i="2" s="1"/>
  <c r="Y993" i="2"/>
  <c r="Z993" i="2" s="1"/>
  <c r="Y994" i="2"/>
  <c r="Z994" i="2" s="1"/>
  <c r="Y995" i="2"/>
  <c r="Z995" i="2" s="1"/>
  <c r="Y996" i="2"/>
  <c r="Z996" i="2"/>
  <c r="Y997" i="2"/>
  <c r="Z997" i="2"/>
  <c r="Y998" i="2"/>
  <c r="Z998" i="2" s="1"/>
  <c r="Y999" i="2"/>
  <c r="Z999" i="2" s="1"/>
  <c r="Y1000" i="2"/>
  <c r="Z1000" i="2" s="1"/>
  <c r="Y1001" i="2"/>
  <c r="Z1001" i="2" s="1"/>
  <c r="Y1002" i="2"/>
  <c r="Z1002" i="2" s="1"/>
  <c r="Y1003" i="2"/>
  <c r="Z1003" i="2" s="1"/>
  <c r="Y1004" i="2"/>
  <c r="Z1004" i="2" s="1"/>
  <c r="Y1005" i="2"/>
  <c r="Z1005" i="2"/>
  <c r="Y1006" i="2"/>
  <c r="Z1006" i="2"/>
  <c r="Y1007" i="2"/>
  <c r="Z1007" i="2" s="1"/>
  <c r="Y1008" i="2"/>
  <c r="Z1008" i="2" s="1"/>
  <c r="Y1009" i="2"/>
  <c r="Z1009" i="2" s="1"/>
  <c r="Y1010" i="2"/>
  <c r="Z1010" i="2" s="1"/>
  <c r="Y1011" i="2"/>
  <c r="Z1011" i="2" s="1"/>
  <c r="Y1012" i="2"/>
  <c r="Z1012" i="2" s="1"/>
  <c r="Y1013" i="2"/>
  <c r="Z1013" i="2" s="1"/>
  <c r="Y1014" i="2"/>
  <c r="Z1014" i="2" s="1"/>
  <c r="Y1015" i="2"/>
  <c r="Z1015" i="2" s="1"/>
  <c r="Y1016" i="2"/>
  <c r="Z1016" i="2" s="1"/>
  <c r="Y1017" i="2"/>
  <c r="Z1017" i="2" s="1"/>
  <c r="Y1018" i="2"/>
  <c r="Z1018" i="2" s="1"/>
  <c r="Y1019" i="2"/>
  <c r="Z1019" i="2" s="1"/>
  <c r="Y1020" i="2"/>
  <c r="Z1020" i="2"/>
  <c r="Y1021" i="2"/>
  <c r="Z1021" i="2"/>
  <c r="Y1022" i="2"/>
  <c r="Z1022" i="2" s="1"/>
  <c r="Y1023" i="2"/>
  <c r="Z1023" i="2" s="1"/>
  <c r="Y1024" i="2"/>
  <c r="Z1024" i="2" s="1"/>
  <c r="Y1025" i="2"/>
  <c r="Z1025" i="2" s="1"/>
  <c r="Y1026" i="2"/>
  <c r="Z1026" i="2" s="1"/>
  <c r="Y1027" i="2"/>
  <c r="Z1027" i="2" s="1"/>
  <c r="Y1028" i="2"/>
  <c r="Z1028" i="2" s="1"/>
  <c r="Y1029" i="2"/>
  <c r="Z1029" i="2" s="1"/>
  <c r="Y1030" i="2"/>
  <c r="Z1030" i="2"/>
  <c r="Y1031" i="2"/>
  <c r="Z1031" i="2" s="1"/>
  <c r="Y1032" i="2"/>
  <c r="Z1032" i="2" s="1"/>
  <c r="Y1033" i="2"/>
  <c r="Z1033" i="2" s="1"/>
  <c r="Y1034" i="2"/>
  <c r="Z1034" i="2" s="1"/>
  <c r="Y1035" i="2"/>
  <c r="Z1035" i="2" s="1"/>
  <c r="Y1036" i="2"/>
  <c r="Z1036" i="2" s="1"/>
  <c r="Y1037" i="2"/>
  <c r="Z1037" i="2" s="1"/>
  <c r="Y1038" i="2"/>
  <c r="Z1038" i="2" s="1"/>
  <c r="Y1039" i="2"/>
  <c r="Z1039" i="2" s="1"/>
  <c r="Y1040" i="2"/>
  <c r="Z1040" i="2" s="1"/>
  <c r="Y1041" i="2"/>
  <c r="Z1041" i="2" s="1"/>
  <c r="Y1042" i="2"/>
  <c r="Z1042" i="2" s="1"/>
  <c r="Y1043" i="2"/>
  <c r="Z1043" i="2" s="1"/>
  <c r="Y1044" i="2"/>
  <c r="Z1044" i="2" s="1"/>
  <c r="Y1045" i="2"/>
  <c r="Z1045" i="2"/>
  <c r="Y1046" i="2"/>
  <c r="Z1046" i="2"/>
  <c r="Y1047" i="2"/>
  <c r="Z1047" i="2" s="1"/>
  <c r="Y1048" i="2"/>
  <c r="Z1048" i="2" s="1"/>
  <c r="Y951" i="2" l="1"/>
  <c r="Z951" i="2" s="1"/>
  <c r="Y952" i="2"/>
  <c r="Z952" i="2" s="1"/>
  <c r="Y953" i="2"/>
  <c r="Z953" i="2" s="1"/>
  <c r="Y954" i="2"/>
  <c r="Z954" i="2" s="1"/>
  <c r="Y955" i="2"/>
  <c r="Z955" i="2" s="1"/>
  <c r="Y956" i="2"/>
  <c r="Z956" i="2" s="1"/>
  <c r="Y957" i="2"/>
  <c r="Z957" i="2" s="1"/>
  <c r="Y958" i="2"/>
  <c r="Z958" i="2" s="1"/>
  <c r="Y959" i="2"/>
  <c r="Z959" i="2" s="1"/>
  <c r="Y960" i="2"/>
  <c r="Z960" i="2" s="1"/>
  <c r="Y961" i="2"/>
  <c r="Z961" i="2" s="1"/>
  <c r="Y962" i="2"/>
  <c r="Z962" i="2" s="1"/>
  <c r="Y963" i="2"/>
  <c r="Z963" i="2" s="1"/>
  <c r="Y964" i="2"/>
  <c r="Z964" i="2" s="1"/>
  <c r="Y965" i="2"/>
  <c r="Z965" i="2" s="1"/>
  <c r="Y966" i="2"/>
  <c r="Z966" i="2" s="1"/>
  <c r="Y967" i="2"/>
  <c r="Z967" i="2" s="1"/>
  <c r="Y968" i="2"/>
  <c r="Z968" i="2" s="1"/>
  <c r="Y969" i="2"/>
  <c r="Z969" i="2" s="1"/>
  <c r="Y970" i="2"/>
  <c r="Z970" i="2" s="1"/>
  <c r="Y971" i="2"/>
  <c r="Z971" i="2" s="1"/>
  <c r="Y972" i="2"/>
  <c r="Z972" i="2" s="1"/>
  <c r="Y973" i="2"/>
  <c r="Z973" i="2"/>
  <c r="Y974" i="2"/>
  <c r="Z974" i="2" s="1"/>
  <c r="Y975" i="2"/>
  <c r="Z975" i="2" s="1"/>
  <c r="Y976" i="2"/>
  <c r="Z976" i="2" s="1"/>
  <c r="Y977" i="2"/>
  <c r="Z977" i="2" s="1"/>
  <c r="Y978" i="2"/>
  <c r="Z978" i="2" s="1"/>
  <c r="Y979" i="2"/>
  <c r="Z979" i="2" s="1"/>
  <c r="Y980" i="2"/>
  <c r="Z980" i="2" s="1"/>
  <c r="Y981" i="2"/>
  <c r="Z981" i="2" s="1"/>
  <c r="Y982" i="2"/>
  <c r="Z982" i="2" s="1"/>
  <c r="Y983" i="2"/>
  <c r="Z983" i="2"/>
  <c r="Y984" i="2"/>
  <c r="Z984" i="2" s="1"/>
  <c r="Y985" i="2"/>
  <c r="Z985" i="2" s="1"/>
  <c r="Y986" i="2"/>
  <c r="Z986" i="2" s="1"/>
  <c r="Y987" i="2"/>
  <c r="Z987" i="2" s="1"/>
  <c r="Y864" i="2" l="1"/>
  <c r="Z864" i="2" s="1"/>
  <c r="Y865" i="2"/>
  <c r="Z865" i="2" s="1"/>
  <c r="Y866" i="2"/>
  <c r="Z866" i="2" s="1"/>
  <c r="Y867" i="2"/>
  <c r="Z867" i="2" s="1"/>
  <c r="Y868" i="2"/>
  <c r="Z868" i="2" s="1"/>
  <c r="Y869" i="2"/>
  <c r="Z869" i="2" s="1"/>
  <c r="Y870" i="2"/>
  <c r="Z870" i="2" s="1"/>
  <c r="Y871" i="2"/>
  <c r="Z871" i="2" s="1"/>
  <c r="Y872" i="2"/>
  <c r="Z872" i="2" s="1"/>
  <c r="Y873" i="2"/>
  <c r="Z873" i="2" s="1"/>
  <c r="Y874" i="2"/>
  <c r="Z874" i="2" s="1"/>
  <c r="Y875" i="2"/>
  <c r="Z875" i="2" s="1"/>
  <c r="Y876" i="2"/>
  <c r="Z876" i="2" s="1"/>
  <c r="Y877" i="2"/>
  <c r="Z877" i="2" s="1"/>
  <c r="Y878" i="2"/>
  <c r="Z878" i="2" s="1"/>
  <c r="Y879" i="2"/>
  <c r="Z879" i="2" s="1"/>
  <c r="Y880" i="2"/>
  <c r="Z880" i="2" s="1"/>
  <c r="Y881" i="2"/>
  <c r="Z881" i="2" s="1"/>
  <c r="Y882" i="2"/>
  <c r="Z882" i="2" s="1"/>
  <c r="Y883" i="2"/>
  <c r="Z883" i="2" s="1"/>
  <c r="Y884" i="2"/>
  <c r="Z884" i="2" s="1"/>
  <c r="Y885" i="2"/>
  <c r="Z885" i="2" s="1"/>
  <c r="Y886" i="2"/>
  <c r="Z886" i="2" s="1"/>
  <c r="Y887" i="2"/>
  <c r="Z887" i="2" s="1"/>
  <c r="Y888" i="2"/>
  <c r="Z888" i="2" s="1"/>
  <c r="Y889" i="2"/>
  <c r="Z889" i="2" s="1"/>
  <c r="Y890" i="2"/>
  <c r="Z890" i="2" s="1"/>
  <c r="Y891" i="2"/>
  <c r="Z891" i="2" s="1"/>
  <c r="Y892" i="2"/>
  <c r="Z892" i="2" s="1"/>
  <c r="Y893" i="2"/>
  <c r="Z893" i="2" s="1"/>
  <c r="Y894" i="2"/>
  <c r="Z894" i="2" s="1"/>
  <c r="Y895" i="2"/>
  <c r="Z895" i="2" s="1"/>
  <c r="Y896" i="2"/>
  <c r="Z896" i="2" s="1"/>
  <c r="Y897" i="2"/>
  <c r="Z897" i="2" s="1"/>
  <c r="Y898" i="2"/>
  <c r="Z898" i="2" s="1"/>
  <c r="Y899" i="2"/>
  <c r="Z899" i="2" s="1"/>
  <c r="Y900" i="2"/>
  <c r="Z900" i="2" s="1"/>
  <c r="Y901" i="2"/>
  <c r="Z901" i="2" s="1"/>
  <c r="Y902" i="2"/>
  <c r="Z902" i="2" s="1"/>
  <c r="Y903" i="2"/>
  <c r="Z903" i="2" s="1"/>
  <c r="Y904" i="2"/>
  <c r="Z904" i="2" s="1"/>
  <c r="Y905" i="2"/>
  <c r="Z905" i="2" s="1"/>
  <c r="Y906" i="2"/>
  <c r="Z906" i="2" s="1"/>
  <c r="Y907" i="2"/>
  <c r="Z907" i="2" s="1"/>
  <c r="Y908" i="2"/>
  <c r="Z908" i="2" s="1"/>
  <c r="Y909" i="2"/>
  <c r="Z909" i="2" s="1"/>
  <c r="Y910" i="2"/>
  <c r="Z910" i="2" s="1"/>
  <c r="Y911" i="2"/>
  <c r="Z911" i="2" s="1"/>
  <c r="Y912" i="2"/>
  <c r="Z912" i="2" s="1"/>
  <c r="Y913" i="2"/>
  <c r="Z913" i="2" s="1"/>
  <c r="Y914" i="2"/>
  <c r="Z914" i="2" s="1"/>
  <c r="Y915" i="2"/>
  <c r="Z915" i="2" s="1"/>
  <c r="Y916" i="2"/>
  <c r="Z916" i="2" s="1"/>
  <c r="Y917" i="2"/>
  <c r="Z917" i="2" s="1"/>
  <c r="Y918" i="2"/>
  <c r="Z918" i="2" s="1"/>
  <c r="Y919" i="2"/>
  <c r="Z919" i="2" s="1"/>
  <c r="Y920" i="2"/>
  <c r="Z920" i="2" s="1"/>
  <c r="Y921" i="2"/>
  <c r="Z921" i="2" s="1"/>
  <c r="Y922" i="2"/>
  <c r="Z922" i="2" s="1"/>
  <c r="Y923" i="2"/>
  <c r="Z923" i="2" s="1"/>
  <c r="Y924" i="2"/>
  <c r="Z924" i="2" s="1"/>
  <c r="Y925" i="2"/>
  <c r="Z925" i="2" s="1"/>
  <c r="Y926" i="2"/>
  <c r="Z926" i="2" s="1"/>
  <c r="Y927" i="2"/>
  <c r="Z927" i="2" s="1"/>
  <c r="Y928" i="2"/>
  <c r="Z928" i="2" s="1"/>
  <c r="Y929" i="2"/>
  <c r="Z929" i="2" s="1"/>
  <c r="Y930" i="2"/>
  <c r="Z930" i="2" s="1"/>
  <c r="Y931" i="2"/>
  <c r="Z931" i="2" s="1"/>
  <c r="Y932" i="2"/>
  <c r="Z932" i="2" s="1"/>
  <c r="Y933" i="2"/>
  <c r="Z933" i="2" s="1"/>
  <c r="Y934" i="2"/>
  <c r="Z934" i="2" s="1"/>
  <c r="Y935" i="2"/>
  <c r="Z935" i="2" s="1"/>
  <c r="Y936" i="2"/>
  <c r="Z936" i="2" s="1"/>
  <c r="Y937" i="2"/>
  <c r="Z937" i="2" s="1"/>
  <c r="Y938" i="2"/>
  <c r="Z938" i="2" s="1"/>
  <c r="Y939" i="2"/>
  <c r="Z939" i="2" s="1"/>
  <c r="Y940" i="2"/>
  <c r="Z940" i="2" s="1"/>
  <c r="Y941" i="2"/>
  <c r="Z941" i="2" s="1"/>
  <c r="Y942" i="2"/>
  <c r="Z942" i="2" s="1"/>
  <c r="Y943" i="2"/>
  <c r="Z943" i="2" s="1"/>
  <c r="Y944" i="2"/>
  <c r="Z944" i="2" s="1"/>
  <c r="Y945" i="2"/>
  <c r="Z945" i="2" s="1"/>
  <c r="Y946" i="2"/>
  <c r="Z946" i="2" s="1"/>
  <c r="Y947" i="2"/>
  <c r="Z947" i="2" s="1"/>
  <c r="Y948" i="2"/>
  <c r="Z948" i="2" s="1"/>
  <c r="Y949" i="2"/>
  <c r="Z949" i="2" s="1"/>
  <c r="Y950" i="2"/>
  <c r="Z950" i="2" s="1"/>
  <c r="Y820" i="2" l="1"/>
  <c r="Z820" i="2" s="1"/>
  <c r="Y821" i="2"/>
  <c r="Z821" i="2" s="1"/>
  <c r="Y822" i="2"/>
  <c r="Z822" i="2" s="1"/>
  <c r="Y823" i="2"/>
  <c r="Z823" i="2" s="1"/>
  <c r="Y824" i="2"/>
  <c r="Z824" i="2" s="1"/>
  <c r="Y825" i="2"/>
  <c r="Z825" i="2" s="1"/>
  <c r="Y826" i="2"/>
  <c r="Z826" i="2" s="1"/>
  <c r="Y827" i="2"/>
  <c r="Z827" i="2" s="1"/>
  <c r="Y828" i="2"/>
  <c r="Z828" i="2" s="1"/>
  <c r="Y829" i="2"/>
  <c r="Z829" i="2" s="1"/>
  <c r="Y830" i="2"/>
  <c r="Z830" i="2" s="1"/>
  <c r="Y831" i="2"/>
  <c r="Z831" i="2" s="1"/>
  <c r="Y832" i="2"/>
  <c r="Z832" i="2" s="1"/>
  <c r="Y833" i="2"/>
  <c r="Z833" i="2" s="1"/>
  <c r="Y834" i="2"/>
  <c r="Z834" i="2" s="1"/>
  <c r="Y835" i="2"/>
  <c r="Z835" i="2" s="1"/>
  <c r="Y836" i="2"/>
  <c r="Z836" i="2" s="1"/>
  <c r="Y837" i="2"/>
  <c r="Z837" i="2" s="1"/>
  <c r="Y838" i="2"/>
  <c r="Z838" i="2" s="1"/>
  <c r="Y839" i="2"/>
  <c r="Z839" i="2" s="1"/>
  <c r="Y840" i="2"/>
  <c r="Z840" i="2"/>
  <c r="Y841" i="2"/>
  <c r="Z841" i="2" s="1"/>
  <c r="Y842" i="2"/>
  <c r="Z842" i="2" s="1"/>
  <c r="Y843" i="2"/>
  <c r="Z843" i="2" s="1"/>
  <c r="Y844" i="2"/>
  <c r="Z844" i="2" s="1"/>
  <c r="Y845" i="2"/>
  <c r="Z845" i="2" s="1"/>
  <c r="Y846" i="2"/>
  <c r="Z846" i="2" s="1"/>
  <c r="Y847" i="2"/>
  <c r="Z847" i="2" s="1"/>
  <c r="Y848" i="2"/>
  <c r="Z848" i="2" s="1"/>
  <c r="Y849" i="2"/>
  <c r="Z849" i="2" s="1"/>
  <c r="Y850" i="2"/>
  <c r="Z850" i="2" s="1"/>
  <c r="Y851" i="2"/>
  <c r="Z851" i="2" s="1"/>
  <c r="Y852" i="2"/>
  <c r="Z852" i="2" s="1"/>
  <c r="Y853" i="2"/>
  <c r="Z853" i="2" s="1"/>
  <c r="Y854" i="2"/>
  <c r="Z854" i="2" s="1"/>
  <c r="Y855" i="2"/>
  <c r="Z855" i="2" s="1"/>
  <c r="Y856" i="2"/>
  <c r="Z856" i="2" s="1"/>
  <c r="Y857" i="2"/>
  <c r="Z857" i="2" s="1"/>
  <c r="Y858" i="2"/>
  <c r="Z858" i="2" s="1"/>
  <c r="Y859" i="2"/>
  <c r="Z859" i="2" s="1"/>
  <c r="Y860" i="2"/>
  <c r="Z860" i="2" s="1"/>
  <c r="Y861" i="2"/>
  <c r="Z861" i="2" s="1"/>
  <c r="Y862" i="2"/>
  <c r="Z862" i="2" s="1"/>
  <c r="Y863" i="2"/>
  <c r="Z863" i="2" s="1"/>
  <c r="Y768" i="2" l="1"/>
  <c r="Z768" i="2" s="1"/>
  <c r="Y769" i="2"/>
  <c r="Z769" i="2" s="1"/>
  <c r="Y770" i="2"/>
  <c r="Z770" i="2" s="1"/>
  <c r="Y771" i="2"/>
  <c r="Z771" i="2" s="1"/>
  <c r="Y772" i="2"/>
  <c r="Z772" i="2" s="1"/>
  <c r="Y773" i="2"/>
  <c r="Z773" i="2" s="1"/>
  <c r="Y774" i="2"/>
  <c r="Z774" i="2" s="1"/>
  <c r="Y775" i="2"/>
  <c r="Z775" i="2" s="1"/>
  <c r="Y776" i="2"/>
  <c r="Z776" i="2" s="1"/>
  <c r="Y777" i="2"/>
  <c r="Z777" i="2" s="1"/>
  <c r="Y778" i="2"/>
  <c r="Z778" i="2" s="1"/>
  <c r="Y779" i="2"/>
  <c r="Z779" i="2" s="1"/>
  <c r="Y780" i="2"/>
  <c r="Z780" i="2" s="1"/>
  <c r="Y781" i="2"/>
  <c r="Z781" i="2" s="1"/>
  <c r="Y782" i="2"/>
  <c r="Z782" i="2" s="1"/>
  <c r="Y783" i="2"/>
  <c r="Z783" i="2" s="1"/>
  <c r="Y784" i="2"/>
  <c r="Z784" i="2" s="1"/>
  <c r="Y785" i="2"/>
  <c r="Z785" i="2" s="1"/>
  <c r="Y786" i="2"/>
  <c r="Z786" i="2" s="1"/>
  <c r="Y787" i="2"/>
  <c r="Z787" i="2" s="1"/>
  <c r="Y788" i="2"/>
  <c r="Z788" i="2" s="1"/>
  <c r="Y789" i="2"/>
  <c r="Z789" i="2" s="1"/>
  <c r="Y790" i="2"/>
  <c r="Z790" i="2" s="1"/>
  <c r="Y791" i="2"/>
  <c r="Z791" i="2" s="1"/>
  <c r="Y792" i="2"/>
  <c r="Z792" i="2" s="1"/>
  <c r="Y793" i="2"/>
  <c r="Z793" i="2" s="1"/>
  <c r="Y794" i="2"/>
  <c r="Z794" i="2" s="1"/>
  <c r="Y795" i="2"/>
  <c r="Z795" i="2" s="1"/>
  <c r="Y796" i="2"/>
  <c r="Z796" i="2" s="1"/>
  <c r="Y797" i="2"/>
  <c r="Z797" i="2" s="1"/>
  <c r="Y798" i="2"/>
  <c r="Z798" i="2" s="1"/>
  <c r="Y799" i="2"/>
  <c r="Z799" i="2" s="1"/>
  <c r="Y800" i="2"/>
  <c r="Z800" i="2" s="1"/>
  <c r="Y801" i="2"/>
  <c r="Z801" i="2" s="1"/>
  <c r="Y802" i="2"/>
  <c r="Z802" i="2" s="1"/>
  <c r="Y803" i="2"/>
  <c r="Z803" i="2" s="1"/>
  <c r="Y804" i="2"/>
  <c r="Z804" i="2" s="1"/>
  <c r="Y805" i="2"/>
  <c r="Z805" i="2"/>
  <c r="Y806" i="2"/>
  <c r="Z806" i="2" s="1"/>
  <c r="Y807" i="2"/>
  <c r="Z807" i="2" s="1"/>
  <c r="Y808" i="2"/>
  <c r="Z808" i="2" s="1"/>
  <c r="Y809" i="2"/>
  <c r="Z809" i="2" s="1"/>
  <c r="Y810" i="2"/>
  <c r="Z810" i="2" s="1"/>
  <c r="Y811" i="2"/>
  <c r="Z811" i="2" s="1"/>
  <c r="Y812" i="2"/>
  <c r="Z812" i="2" s="1"/>
  <c r="Y813" i="2"/>
  <c r="Z813" i="2" s="1"/>
  <c r="Y814" i="2"/>
  <c r="Z814" i="2" s="1"/>
  <c r="Y815" i="2"/>
  <c r="Z815" i="2" s="1"/>
  <c r="Y816" i="2"/>
  <c r="Z816" i="2" s="1"/>
  <c r="Y817" i="2"/>
  <c r="Z817" i="2" s="1"/>
  <c r="Y818" i="2"/>
  <c r="Z818" i="2"/>
  <c r="Y819" i="2"/>
  <c r="Z819" i="2" s="1"/>
  <c r="Y696" i="2" l="1"/>
  <c r="Z696" i="2" s="1"/>
  <c r="Y697" i="2"/>
  <c r="Z697" i="2" s="1"/>
  <c r="Y698" i="2"/>
  <c r="Z698" i="2" s="1"/>
  <c r="Y699" i="2"/>
  <c r="Z699" i="2" s="1"/>
  <c r="Y700" i="2"/>
  <c r="Z700" i="2" s="1"/>
  <c r="Y701" i="2"/>
  <c r="Z701" i="2" s="1"/>
  <c r="Y702" i="2"/>
  <c r="Z702" i="2" s="1"/>
  <c r="Y703" i="2"/>
  <c r="Z703" i="2" s="1"/>
  <c r="Y704" i="2"/>
  <c r="Z704" i="2" s="1"/>
  <c r="Y705" i="2"/>
  <c r="Z705" i="2" s="1"/>
  <c r="Y706" i="2"/>
  <c r="Z706" i="2" s="1"/>
  <c r="Y707" i="2"/>
  <c r="Z707" i="2" s="1"/>
  <c r="Y708" i="2"/>
  <c r="Z708" i="2" s="1"/>
  <c r="Y709" i="2"/>
  <c r="Z709" i="2" s="1"/>
  <c r="Y710" i="2"/>
  <c r="Z710" i="2" s="1"/>
  <c r="Y711" i="2"/>
  <c r="Z711" i="2" s="1"/>
  <c r="Y712" i="2"/>
  <c r="Z712" i="2" s="1"/>
  <c r="Y713" i="2"/>
  <c r="Z713" i="2" s="1"/>
  <c r="Y714" i="2"/>
  <c r="Z714" i="2" s="1"/>
  <c r="Y715" i="2"/>
  <c r="Z715" i="2" s="1"/>
  <c r="Y716" i="2"/>
  <c r="Z716" i="2" s="1"/>
  <c r="Y717" i="2"/>
  <c r="Z717" i="2" s="1"/>
  <c r="Y718" i="2"/>
  <c r="Z718" i="2" s="1"/>
  <c r="Y719" i="2"/>
  <c r="Z719" i="2" s="1"/>
  <c r="Y720" i="2"/>
  <c r="Z720" i="2" s="1"/>
  <c r="Y721" i="2"/>
  <c r="Z721" i="2" s="1"/>
  <c r="Y722" i="2"/>
  <c r="Z722" i="2" s="1"/>
  <c r="Y723" i="2"/>
  <c r="Z723" i="2" s="1"/>
  <c r="Y724" i="2"/>
  <c r="Z724" i="2" s="1"/>
  <c r="Y725" i="2"/>
  <c r="Z725" i="2" s="1"/>
  <c r="Y726" i="2"/>
  <c r="Z726" i="2" s="1"/>
  <c r="Y727" i="2"/>
  <c r="Z727" i="2" s="1"/>
  <c r="Y728" i="2"/>
  <c r="Z728" i="2" s="1"/>
  <c r="Y729" i="2"/>
  <c r="Z729" i="2" s="1"/>
  <c r="Y730" i="2"/>
  <c r="Z730" i="2" s="1"/>
  <c r="Y731" i="2"/>
  <c r="Z731" i="2" s="1"/>
  <c r="Y732" i="2"/>
  <c r="Z732" i="2" s="1"/>
  <c r="Y733" i="2"/>
  <c r="Z733" i="2" s="1"/>
  <c r="Y734" i="2"/>
  <c r="Z734" i="2" s="1"/>
  <c r="Y735" i="2"/>
  <c r="Z735" i="2" s="1"/>
  <c r="Y736" i="2"/>
  <c r="Z736" i="2" s="1"/>
  <c r="Y737" i="2"/>
  <c r="Z737" i="2" s="1"/>
  <c r="Y738" i="2"/>
  <c r="Z738" i="2" s="1"/>
  <c r="Y739" i="2"/>
  <c r="Z739" i="2" s="1"/>
  <c r="Y740" i="2"/>
  <c r="Z740" i="2" s="1"/>
  <c r="Y741" i="2"/>
  <c r="Z741" i="2" s="1"/>
  <c r="Y742" i="2"/>
  <c r="Z742" i="2" s="1"/>
  <c r="Y743" i="2"/>
  <c r="Z743" i="2" s="1"/>
  <c r="Y744" i="2"/>
  <c r="Z744" i="2" s="1"/>
  <c r="Y745" i="2"/>
  <c r="Z745" i="2" s="1"/>
  <c r="Y746" i="2"/>
  <c r="Z746" i="2" s="1"/>
  <c r="Y747" i="2"/>
  <c r="Z747" i="2" s="1"/>
  <c r="Y748" i="2"/>
  <c r="Z748" i="2" s="1"/>
  <c r="Y749" i="2"/>
  <c r="Z749" i="2" s="1"/>
  <c r="Y750" i="2"/>
  <c r="Z750" i="2" s="1"/>
  <c r="Y751" i="2"/>
  <c r="Z751" i="2" s="1"/>
  <c r="Y752" i="2"/>
  <c r="Z752" i="2" s="1"/>
  <c r="Y753" i="2"/>
  <c r="Z753" i="2" s="1"/>
  <c r="Y754" i="2"/>
  <c r="Z754" i="2" s="1"/>
  <c r="Y755" i="2"/>
  <c r="Z755" i="2" s="1"/>
  <c r="Y756" i="2"/>
  <c r="Z756" i="2" s="1"/>
  <c r="Y757" i="2"/>
  <c r="Z757" i="2" s="1"/>
  <c r="Y758" i="2"/>
  <c r="Z758" i="2" s="1"/>
  <c r="Y759" i="2"/>
  <c r="Z759" i="2" s="1"/>
  <c r="Y760" i="2"/>
  <c r="Z760" i="2" s="1"/>
  <c r="Y761" i="2"/>
  <c r="Z761" i="2" s="1"/>
  <c r="Y762" i="2"/>
  <c r="Z762" i="2" s="1"/>
  <c r="Y763" i="2"/>
  <c r="Z763" i="2" s="1"/>
  <c r="Y764" i="2"/>
  <c r="Z764" i="2" s="1"/>
  <c r="Y765" i="2"/>
  <c r="Z765" i="2" s="1"/>
  <c r="Y766" i="2"/>
  <c r="Z766" i="2" s="1"/>
  <c r="Y767" i="2"/>
  <c r="Z767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4" i="2"/>
  <c r="Z24" i="2" s="1"/>
  <c r="Y25" i="2"/>
  <c r="Z25" i="2" s="1"/>
  <c r="Y26" i="2"/>
  <c r="Z26" i="2" s="1"/>
  <c r="Y27" i="2"/>
  <c r="Z27" i="2" s="1"/>
  <c r="Y28" i="2"/>
  <c r="Z28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5" i="2"/>
  <c r="Z35" i="2" s="1"/>
  <c r="Y36" i="2"/>
  <c r="Z36" i="2" s="1"/>
  <c r="Y37" i="2"/>
  <c r="Z37" i="2" s="1"/>
  <c r="Y38" i="2"/>
  <c r="Z38" i="2" s="1"/>
  <c r="Y39" i="2"/>
  <c r="Z39" i="2" s="1"/>
  <c r="Y40" i="2"/>
  <c r="Z40" i="2" s="1"/>
  <c r="Y41" i="2"/>
  <c r="Z41" i="2" s="1"/>
  <c r="Y42" i="2"/>
  <c r="Z42" i="2" s="1"/>
  <c r="Y43" i="2"/>
  <c r="Z43" i="2" s="1"/>
  <c r="Y44" i="2"/>
  <c r="Z44" i="2" s="1"/>
  <c r="Y45" i="2"/>
  <c r="Z45" i="2" s="1"/>
  <c r="Y46" i="2"/>
  <c r="Z46" i="2" s="1"/>
  <c r="Y47" i="2"/>
  <c r="Z47" i="2" s="1"/>
  <c r="Y48" i="2"/>
  <c r="Z48" i="2" s="1"/>
  <c r="Y49" i="2"/>
  <c r="Z49" i="2" s="1"/>
  <c r="Y50" i="2"/>
  <c r="Z50" i="2" s="1"/>
  <c r="Y51" i="2"/>
  <c r="Z51" i="2" s="1"/>
  <c r="Y52" i="2"/>
  <c r="Z52" i="2" s="1"/>
  <c r="Y53" i="2"/>
  <c r="Z53" i="2" s="1"/>
  <c r="Y54" i="2"/>
  <c r="Z54" i="2" s="1"/>
  <c r="Y55" i="2"/>
  <c r="Z55" i="2" s="1"/>
  <c r="Y56" i="2"/>
  <c r="Z56" i="2" s="1"/>
  <c r="Y57" i="2"/>
  <c r="Z57" i="2" s="1"/>
  <c r="Y58" i="2"/>
  <c r="Z58" i="2" s="1"/>
  <c r="Y59" i="2"/>
  <c r="Z59" i="2" s="1"/>
  <c r="Y60" i="2"/>
  <c r="Z60" i="2" s="1"/>
  <c r="Y61" i="2"/>
  <c r="Z61" i="2" s="1"/>
  <c r="Y62" i="2"/>
  <c r="Z62" i="2" s="1"/>
  <c r="Y63" i="2"/>
  <c r="Z63" i="2" s="1"/>
  <c r="Y64" i="2"/>
  <c r="Z64" i="2" s="1"/>
  <c r="Y65" i="2"/>
  <c r="Z65" i="2" s="1"/>
  <c r="Y66" i="2"/>
  <c r="Z66" i="2" s="1"/>
  <c r="Y67" i="2"/>
  <c r="Z67" i="2" s="1"/>
  <c r="Y68" i="2"/>
  <c r="Z68" i="2" s="1"/>
  <c r="Y69" i="2"/>
  <c r="Z69" i="2" s="1"/>
  <c r="Y70" i="2"/>
  <c r="Z70" i="2" s="1"/>
  <c r="Y71" i="2"/>
  <c r="Z71" i="2" s="1"/>
  <c r="Y72" i="2"/>
  <c r="Z72" i="2" s="1"/>
  <c r="Y73" i="2"/>
  <c r="Z73" i="2" s="1"/>
  <c r="Y74" i="2"/>
  <c r="Z74" i="2" s="1"/>
  <c r="Y75" i="2"/>
  <c r="Z75" i="2" s="1"/>
  <c r="Y76" i="2"/>
  <c r="Z76" i="2" s="1"/>
  <c r="Y77" i="2"/>
  <c r="Z77" i="2" s="1"/>
  <c r="Y78" i="2"/>
  <c r="Z78" i="2" s="1"/>
  <c r="Y79" i="2"/>
  <c r="Z79" i="2" s="1"/>
  <c r="Y80" i="2"/>
  <c r="Z80" i="2" s="1"/>
  <c r="Y81" i="2"/>
  <c r="Z81" i="2" s="1"/>
  <c r="Y82" i="2"/>
  <c r="Z82" i="2" s="1"/>
  <c r="Y83" i="2"/>
  <c r="Z83" i="2" s="1"/>
  <c r="Y84" i="2"/>
  <c r="Z84" i="2" s="1"/>
  <c r="Y85" i="2"/>
  <c r="Z85" i="2" s="1"/>
  <c r="Y86" i="2"/>
  <c r="Z86" i="2" s="1"/>
  <c r="Y87" i="2"/>
  <c r="Z87" i="2" s="1"/>
  <c r="Y88" i="2"/>
  <c r="Z88" i="2" s="1"/>
  <c r="Y89" i="2"/>
  <c r="Z89" i="2" s="1"/>
  <c r="Y90" i="2"/>
  <c r="Z90" i="2" s="1"/>
  <c r="Y91" i="2"/>
  <c r="Z91" i="2" s="1"/>
  <c r="Y92" i="2"/>
  <c r="Z92" i="2" s="1"/>
  <c r="Y93" i="2"/>
  <c r="Z93" i="2" s="1"/>
  <c r="Y94" i="2"/>
  <c r="Z94" i="2" s="1"/>
  <c r="Y95" i="2"/>
  <c r="Z95" i="2" s="1"/>
  <c r="Y96" i="2"/>
  <c r="Z96" i="2" s="1"/>
  <c r="Y97" i="2"/>
  <c r="Z97" i="2" s="1"/>
  <c r="Y98" i="2"/>
  <c r="Z98" i="2" s="1"/>
  <c r="Y99" i="2"/>
  <c r="Z99" i="2" s="1"/>
  <c r="Y100" i="2"/>
  <c r="Z100" i="2" s="1"/>
  <c r="Y101" i="2"/>
  <c r="Z101" i="2" s="1"/>
  <c r="Y102" i="2"/>
  <c r="Z102" i="2" s="1"/>
  <c r="Y103" i="2"/>
  <c r="Z103" i="2" s="1"/>
  <c r="Y104" i="2"/>
  <c r="Z104" i="2" s="1"/>
  <c r="Y105" i="2"/>
  <c r="Z105" i="2" s="1"/>
  <c r="Y106" i="2"/>
  <c r="Z106" i="2" s="1"/>
  <c r="Y107" i="2"/>
  <c r="Z107" i="2" s="1"/>
  <c r="Y108" i="2"/>
  <c r="Z108" i="2" s="1"/>
  <c r="Y109" i="2"/>
  <c r="Z109" i="2" s="1"/>
  <c r="Y110" i="2"/>
  <c r="Z110" i="2" s="1"/>
  <c r="Y111" i="2"/>
  <c r="Z111" i="2" s="1"/>
  <c r="Y112" i="2"/>
  <c r="Z112" i="2" s="1"/>
  <c r="Y113" i="2"/>
  <c r="Z113" i="2" s="1"/>
  <c r="Y114" i="2"/>
  <c r="Z114" i="2" s="1"/>
  <c r="Y115" i="2"/>
  <c r="Z115" i="2" s="1"/>
  <c r="Y116" i="2"/>
  <c r="Z116" i="2" s="1"/>
  <c r="Y117" i="2"/>
  <c r="Z117" i="2" s="1"/>
  <c r="Y118" i="2"/>
  <c r="Z118" i="2" s="1"/>
  <c r="Y119" i="2"/>
  <c r="Z119" i="2" s="1"/>
  <c r="Y120" i="2"/>
  <c r="Z120" i="2" s="1"/>
  <c r="Y121" i="2"/>
  <c r="Z121" i="2" s="1"/>
  <c r="Y122" i="2"/>
  <c r="Z122" i="2" s="1"/>
  <c r="Y123" i="2"/>
  <c r="Z123" i="2" s="1"/>
  <c r="Y124" i="2"/>
  <c r="Z124" i="2" s="1"/>
  <c r="Y125" i="2"/>
  <c r="Z125" i="2" s="1"/>
  <c r="Y126" i="2"/>
  <c r="Z126" i="2" s="1"/>
  <c r="Y127" i="2"/>
  <c r="Z127" i="2" s="1"/>
  <c r="Y128" i="2"/>
  <c r="Z128" i="2" s="1"/>
  <c r="Y129" i="2"/>
  <c r="Z129" i="2" s="1"/>
  <c r="Y130" i="2"/>
  <c r="Z130" i="2" s="1"/>
  <c r="Y131" i="2"/>
  <c r="Z131" i="2" s="1"/>
  <c r="Y132" i="2"/>
  <c r="Z132" i="2" s="1"/>
  <c r="Y133" i="2"/>
  <c r="Z133" i="2" s="1"/>
  <c r="Y134" i="2"/>
  <c r="Z134" i="2" s="1"/>
  <c r="Y135" i="2"/>
  <c r="Z135" i="2" s="1"/>
  <c r="Y136" i="2"/>
  <c r="Z136" i="2" s="1"/>
  <c r="Y137" i="2"/>
  <c r="Z137" i="2" s="1"/>
  <c r="Y138" i="2"/>
  <c r="Z138" i="2" s="1"/>
  <c r="Y139" i="2"/>
  <c r="Z139" i="2" s="1"/>
  <c r="Y140" i="2"/>
  <c r="Z140" i="2" s="1"/>
  <c r="Y141" i="2"/>
  <c r="Z141" i="2" s="1"/>
  <c r="Y142" i="2"/>
  <c r="Z142" i="2" s="1"/>
  <c r="Y143" i="2"/>
  <c r="Z143" i="2" s="1"/>
  <c r="Y144" i="2"/>
  <c r="Z144" i="2" s="1"/>
  <c r="Y145" i="2"/>
  <c r="Z145" i="2" s="1"/>
  <c r="Y146" i="2"/>
  <c r="Z146" i="2" s="1"/>
  <c r="Y147" i="2"/>
  <c r="Z147" i="2" s="1"/>
  <c r="Y148" i="2"/>
  <c r="Z148" i="2" s="1"/>
  <c r="Y149" i="2"/>
  <c r="Z149" i="2" s="1"/>
  <c r="Y150" i="2"/>
  <c r="Z150" i="2" s="1"/>
  <c r="Y151" i="2"/>
  <c r="Z151" i="2" s="1"/>
  <c r="Y152" i="2"/>
  <c r="Z152" i="2" s="1"/>
  <c r="Y153" i="2"/>
  <c r="Z153" i="2" s="1"/>
  <c r="Y154" i="2"/>
  <c r="Z154" i="2" s="1"/>
  <c r="Y155" i="2"/>
  <c r="Z155" i="2" s="1"/>
  <c r="Y156" i="2"/>
  <c r="Z156" i="2" s="1"/>
  <c r="Y157" i="2"/>
  <c r="Z157" i="2" s="1"/>
  <c r="Y158" i="2"/>
  <c r="Z158" i="2" s="1"/>
  <c r="Y159" i="2"/>
  <c r="Z159" i="2" s="1"/>
  <c r="Y160" i="2"/>
  <c r="Z160" i="2" s="1"/>
  <c r="Y161" i="2"/>
  <c r="Z161" i="2" s="1"/>
  <c r="Y162" i="2"/>
  <c r="Z162" i="2" s="1"/>
  <c r="Y163" i="2"/>
  <c r="Z163" i="2" s="1"/>
  <c r="Y164" i="2"/>
  <c r="Z164" i="2" s="1"/>
  <c r="Y165" i="2"/>
  <c r="Z165" i="2" s="1"/>
  <c r="Y166" i="2"/>
  <c r="Z166" i="2" s="1"/>
  <c r="Y167" i="2"/>
  <c r="Z167" i="2" s="1"/>
  <c r="Y168" i="2"/>
  <c r="Z168" i="2" s="1"/>
  <c r="Y169" i="2"/>
  <c r="Z169" i="2" s="1"/>
  <c r="Y170" i="2"/>
  <c r="Z170" i="2" s="1"/>
  <c r="Y171" i="2"/>
  <c r="Z171" i="2" s="1"/>
  <c r="Y172" i="2"/>
  <c r="Z172" i="2" s="1"/>
  <c r="Y173" i="2"/>
  <c r="Z173" i="2" s="1"/>
  <c r="Y174" i="2"/>
  <c r="Z174" i="2" s="1"/>
  <c r="Y175" i="2"/>
  <c r="Z175" i="2" s="1"/>
  <c r="Y176" i="2"/>
  <c r="Z176" i="2" s="1"/>
  <c r="Y177" i="2"/>
  <c r="Z177" i="2" s="1"/>
  <c r="Y178" i="2"/>
  <c r="Z178" i="2" s="1"/>
  <c r="Y179" i="2"/>
  <c r="Z179" i="2" s="1"/>
  <c r="Y180" i="2"/>
  <c r="Z180" i="2" s="1"/>
  <c r="Y181" i="2"/>
  <c r="Z181" i="2" s="1"/>
  <c r="Y182" i="2"/>
  <c r="Z182" i="2" s="1"/>
  <c r="Y183" i="2"/>
  <c r="Z183" i="2" s="1"/>
  <c r="Y184" i="2"/>
  <c r="Z184" i="2" s="1"/>
  <c r="Y185" i="2"/>
  <c r="Z185" i="2" s="1"/>
  <c r="Y186" i="2"/>
  <c r="Z186" i="2" s="1"/>
  <c r="Y187" i="2"/>
  <c r="Z187" i="2" s="1"/>
  <c r="Y188" i="2"/>
  <c r="Z188" i="2" s="1"/>
  <c r="Y189" i="2"/>
  <c r="Z189" i="2" s="1"/>
  <c r="Y190" i="2"/>
  <c r="Z190" i="2" s="1"/>
  <c r="Y191" i="2"/>
  <c r="Z191" i="2" s="1"/>
  <c r="Y192" i="2"/>
  <c r="Z192" i="2" s="1"/>
  <c r="Y193" i="2"/>
  <c r="Z193" i="2" s="1"/>
  <c r="Y194" i="2"/>
  <c r="Z194" i="2" s="1"/>
  <c r="Y195" i="2"/>
  <c r="Z195" i="2" s="1"/>
  <c r="Y196" i="2"/>
  <c r="Z196" i="2" s="1"/>
  <c r="Y197" i="2"/>
  <c r="Z197" i="2" s="1"/>
  <c r="Y198" i="2"/>
  <c r="Z198" i="2" s="1"/>
  <c r="Y199" i="2"/>
  <c r="Z199" i="2" s="1"/>
  <c r="Y200" i="2"/>
  <c r="Z200" i="2" s="1"/>
  <c r="Y201" i="2"/>
  <c r="Z201" i="2" s="1"/>
  <c r="Y202" i="2"/>
  <c r="Z202" i="2" s="1"/>
  <c r="Y203" i="2"/>
  <c r="Z203" i="2" s="1"/>
  <c r="Y204" i="2"/>
  <c r="Z204" i="2" s="1"/>
  <c r="Y205" i="2"/>
  <c r="Z205" i="2" s="1"/>
  <c r="Y206" i="2"/>
  <c r="Z206" i="2" s="1"/>
  <c r="Y207" i="2"/>
  <c r="Z207" i="2" s="1"/>
  <c r="Y208" i="2"/>
  <c r="Z208" i="2" s="1"/>
  <c r="Y209" i="2"/>
  <c r="Z209" i="2" s="1"/>
  <c r="Y210" i="2"/>
  <c r="Z210" i="2" s="1"/>
  <c r="Y211" i="2"/>
  <c r="Z211" i="2" s="1"/>
  <c r="Y212" i="2"/>
  <c r="Z212" i="2" s="1"/>
  <c r="Y213" i="2"/>
  <c r="Z213" i="2" s="1"/>
  <c r="Y214" i="2"/>
  <c r="Z214" i="2" s="1"/>
  <c r="Y215" i="2"/>
  <c r="Z215" i="2" s="1"/>
  <c r="Y216" i="2"/>
  <c r="Z216" i="2" s="1"/>
  <c r="Y217" i="2"/>
  <c r="Z217" i="2" s="1"/>
  <c r="Y218" i="2"/>
  <c r="Z218" i="2" s="1"/>
  <c r="Y219" i="2"/>
  <c r="Z219" i="2" s="1"/>
  <c r="Y220" i="2"/>
  <c r="Z220" i="2" s="1"/>
  <c r="Y221" i="2"/>
  <c r="Z221" i="2" s="1"/>
  <c r="Y222" i="2"/>
  <c r="Z222" i="2" s="1"/>
  <c r="Y223" i="2"/>
  <c r="Z223" i="2" s="1"/>
  <c r="Y224" i="2"/>
  <c r="Z224" i="2" s="1"/>
  <c r="Y225" i="2"/>
  <c r="Z225" i="2" s="1"/>
  <c r="Y226" i="2"/>
  <c r="Z226" i="2" s="1"/>
  <c r="Y227" i="2"/>
  <c r="Z227" i="2" s="1"/>
  <c r="Y228" i="2"/>
  <c r="Z228" i="2" s="1"/>
  <c r="Y229" i="2"/>
  <c r="Z229" i="2" s="1"/>
  <c r="Y230" i="2"/>
  <c r="Z230" i="2" s="1"/>
  <c r="Y231" i="2"/>
  <c r="Z231" i="2" s="1"/>
  <c r="Y232" i="2"/>
  <c r="Z232" i="2" s="1"/>
  <c r="Y233" i="2"/>
  <c r="Z233" i="2" s="1"/>
  <c r="Y234" i="2"/>
  <c r="Z234" i="2" s="1"/>
  <c r="Y235" i="2"/>
  <c r="Z235" i="2" s="1"/>
  <c r="Y236" i="2"/>
  <c r="Z236" i="2" s="1"/>
  <c r="Y237" i="2"/>
  <c r="Z237" i="2" s="1"/>
  <c r="Y238" i="2"/>
  <c r="Z238" i="2" s="1"/>
  <c r="Y239" i="2"/>
  <c r="Z239" i="2" s="1"/>
  <c r="Y240" i="2"/>
  <c r="Z240" i="2" s="1"/>
  <c r="Y241" i="2"/>
  <c r="Z241" i="2" s="1"/>
  <c r="Y242" i="2"/>
  <c r="Z242" i="2" s="1"/>
  <c r="Y243" i="2"/>
  <c r="Z243" i="2" s="1"/>
  <c r="Y244" i="2"/>
  <c r="Z244" i="2" s="1"/>
  <c r="Y245" i="2"/>
  <c r="Z245" i="2" s="1"/>
  <c r="Y246" i="2"/>
  <c r="Z246" i="2" s="1"/>
  <c r="Y247" i="2"/>
  <c r="Z247" i="2" s="1"/>
  <c r="Y248" i="2"/>
  <c r="Z248" i="2" s="1"/>
  <c r="Y249" i="2"/>
  <c r="Z249" i="2" s="1"/>
  <c r="Y250" i="2"/>
  <c r="Z250" i="2" s="1"/>
  <c r="Y251" i="2"/>
  <c r="Z251" i="2" s="1"/>
  <c r="Y252" i="2"/>
  <c r="Z252" i="2" s="1"/>
  <c r="Y253" i="2"/>
  <c r="Z253" i="2" s="1"/>
  <c r="Y254" i="2"/>
  <c r="Z254" i="2" s="1"/>
  <c r="Y255" i="2"/>
  <c r="Z255" i="2" s="1"/>
  <c r="Y256" i="2"/>
  <c r="Z256" i="2" s="1"/>
  <c r="Y257" i="2"/>
  <c r="Z257" i="2" s="1"/>
  <c r="Y258" i="2"/>
  <c r="Z258" i="2" s="1"/>
  <c r="Y259" i="2"/>
  <c r="Z259" i="2" s="1"/>
  <c r="Y260" i="2"/>
  <c r="Z260" i="2" s="1"/>
  <c r="Y261" i="2"/>
  <c r="Z261" i="2" s="1"/>
  <c r="Y262" i="2"/>
  <c r="Z262" i="2" s="1"/>
  <c r="Y263" i="2"/>
  <c r="Z263" i="2" s="1"/>
  <c r="Y264" i="2"/>
  <c r="Z264" i="2" s="1"/>
  <c r="Y265" i="2"/>
  <c r="Z265" i="2" s="1"/>
  <c r="Y266" i="2"/>
  <c r="Z266" i="2" s="1"/>
  <c r="Y267" i="2"/>
  <c r="Z267" i="2" s="1"/>
  <c r="Y268" i="2"/>
  <c r="Z268" i="2" s="1"/>
  <c r="Y269" i="2"/>
  <c r="Z269" i="2" s="1"/>
  <c r="Y270" i="2"/>
  <c r="Z270" i="2" s="1"/>
  <c r="Y271" i="2"/>
  <c r="Z271" i="2" s="1"/>
  <c r="Y272" i="2"/>
  <c r="Z272" i="2" s="1"/>
  <c r="Y273" i="2"/>
  <c r="Z273" i="2" s="1"/>
  <c r="Y274" i="2"/>
  <c r="Z274" i="2" s="1"/>
  <c r="Y275" i="2"/>
  <c r="Z275" i="2" s="1"/>
  <c r="Y276" i="2"/>
  <c r="Z276" i="2" s="1"/>
  <c r="Y277" i="2"/>
  <c r="Z277" i="2" s="1"/>
  <c r="Y278" i="2"/>
  <c r="Z278" i="2" s="1"/>
  <c r="Y279" i="2"/>
  <c r="Z279" i="2" s="1"/>
  <c r="Y280" i="2"/>
  <c r="Z280" i="2" s="1"/>
  <c r="Y281" i="2"/>
  <c r="Z281" i="2" s="1"/>
  <c r="Y282" i="2"/>
  <c r="Z282" i="2" s="1"/>
  <c r="Y283" i="2"/>
  <c r="Z283" i="2" s="1"/>
  <c r="Y284" i="2"/>
  <c r="Z284" i="2" s="1"/>
  <c r="Y285" i="2"/>
  <c r="Z285" i="2" s="1"/>
  <c r="Y286" i="2"/>
  <c r="Z286" i="2" s="1"/>
  <c r="Y287" i="2"/>
  <c r="Z287" i="2" s="1"/>
  <c r="Y288" i="2"/>
  <c r="Z288" i="2" s="1"/>
  <c r="Y289" i="2"/>
  <c r="Z289" i="2" s="1"/>
  <c r="Y290" i="2"/>
  <c r="Z290" i="2" s="1"/>
  <c r="Y291" i="2"/>
  <c r="Z291" i="2" s="1"/>
  <c r="Y292" i="2"/>
  <c r="Z292" i="2" s="1"/>
  <c r="Y293" i="2"/>
  <c r="Z293" i="2" s="1"/>
  <c r="Y294" i="2"/>
  <c r="Z294" i="2" s="1"/>
  <c r="Y295" i="2"/>
  <c r="Z295" i="2" s="1"/>
  <c r="Y296" i="2"/>
  <c r="Z296" i="2" s="1"/>
  <c r="Y297" i="2"/>
  <c r="Z297" i="2" s="1"/>
  <c r="Y298" i="2"/>
  <c r="Z298" i="2" s="1"/>
  <c r="Y299" i="2"/>
  <c r="Z299" i="2" s="1"/>
  <c r="Y300" i="2"/>
  <c r="Z300" i="2" s="1"/>
  <c r="Y301" i="2"/>
  <c r="Z301" i="2" s="1"/>
  <c r="Y302" i="2"/>
  <c r="Z302" i="2" s="1"/>
  <c r="Y303" i="2"/>
  <c r="Z303" i="2" s="1"/>
  <c r="Y304" i="2"/>
  <c r="Z304" i="2" s="1"/>
  <c r="Y305" i="2"/>
  <c r="Z305" i="2" s="1"/>
  <c r="Y306" i="2"/>
  <c r="Z306" i="2" s="1"/>
  <c r="Y307" i="2"/>
  <c r="Z307" i="2" s="1"/>
  <c r="Y308" i="2"/>
  <c r="Z308" i="2" s="1"/>
  <c r="Y309" i="2"/>
  <c r="Z309" i="2" s="1"/>
  <c r="Y310" i="2"/>
  <c r="Z310" i="2" s="1"/>
  <c r="Y311" i="2"/>
  <c r="Z311" i="2" s="1"/>
  <c r="Y312" i="2"/>
  <c r="Z312" i="2" s="1"/>
  <c r="Y313" i="2"/>
  <c r="Z313" i="2" s="1"/>
  <c r="Y314" i="2"/>
  <c r="Z314" i="2" s="1"/>
  <c r="Y315" i="2"/>
  <c r="Z315" i="2" s="1"/>
  <c r="Y316" i="2"/>
  <c r="Z316" i="2" s="1"/>
  <c r="Y317" i="2"/>
  <c r="Z317" i="2" s="1"/>
  <c r="Y318" i="2"/>
  <c r="Z318" i="2" s="1"/>
  <c r="Y319" i="2"/>
  <c r="Z319" i="2" s="1"/>
  <c r="Y320" i="2"/>
  <c r="Z320" i="2" s="1"/>
  <c r="Y321" i="2"/>
  <c r="Z321" i="2" s="1"/>
  <c r="Y322" i="2"/>
  <c r="Z322" i="2" s="1"/>
  <c r="Y323" i="2"/>
  <c r="Z323" i="2" s="1"/>
  <c r="Y324" i="2"/>
  <c r="Z324" i="2" s="1"/>
  <c r="Y325" i="2"/>
  <c r="Z325" i="2" s="1"/>
  <c r="Y326" i="2"/>
  <c r="Z326" i="2" s="1"/>
  <c r="Y327" i="2"/>
  <c r="Z327" i="2" s="1"/>
  <c r="Y328" i="2"/>
  <c r="Z328" i="2" s="1"/>
  <c r="Y329" i="2"/>
  <c r="Z329" i="2" s="1"/>
  <c r="Y330" i="2"/>
  <c r="Z330" i="2" s="1"/>
  <c r="Y331" i="2"/>
  <c r="Z331" i="2" s="1"/>
  <c r="Y332" i="2"/>
  <c r="Z332" i="2" s="1"/>
  <c r="Y333" i="2"/>
  <c r="Z333" i="2" s="1"/>
  <c r="Y334" i="2"/>
  <c r="Z334" i="2" s="1"/>
  <c r="Y335" i="2"/>
  <c r="Z335" i="2" s="1"/>
  <c r="Y336" i="2"/>
  <c r="Z336" i="2" s="1"/>
  <c r="Y337" i="2"/>
  <c r="Z337" i="2" s="1"/>
  <c r="Y338" i="2"/>
  <c r="Z338" i="2" s="1"/>
  <c r="Y339" i="2"/>
  <c r="Z339" i="2" s="1"/>
  <c r="Y340" i="2"/>
  <c r="Z340" i="2" s="1"/>
  <c r="Y341" i="2"/>
  <c r="Z341" i="2" s="1"/>
  <c r="Y342" i="2"/>
  <c r="Z342" i="2" s="1"/>
  <c r="Y343" i="2"/>
  <c r="Z343" i="2" s="1"/>
  <c r="Y344" i="2"/>
  <c r="Z344" i="2" s="1"/>
  <c r="Y345" i="2"/>
  <c r="Z345" i="2" s="1"/>
  <c r="Y346" i="2"/>
  <c r="Z346" i="2" s="1"/>
  <c r="Y347" i="2"/>
  <c r="Z347" i="2" s="1"/>
  <c r="Y348" i="2"/>
  <c r="Z348" i="2" s="1"/>
  <c r="Y349" i="2"/>
  <c r="Z349" i="2" s="1"/>
  <c r="Y350" i="2"/>
  <c r="Z350" i="2" s="1"/>
  <c r="Y351" i="2"/>
  <c r="Z351" i="2" s="1"/>
  <c r="Y352" i="2"/>
  <c r="Z352" i="2" s="1"/>
  <c r="Y353" i="2"/>
  <c r="Z353" i="2" s="1"/>
  <c r="Y354" i="2"/>
  <c r="Z354" i="2" s="1"/>
  <c r="Y355" i="2"/>
  <c r="Z355" i="2" s="1"/>
  <c r="Y356" i="2"/>
  <c r="Z356" i="2" s="1"/>
  <c r="Y357" i="2"/>
  <c r="Z357" i="2" s="1"/>
  <c r="Y358" i="2"/>
  <c r="Z358" i="2" s="1"/>
  <c r="Y359" i="2"/>
  <c r="Z359" i="2" s="1"/>
  <c r="Y360" i="2"/>
  <c r="Z360" i="2" s="1"/>
  <c r="Y361" i="2"/>
  <c r="Z361" i="2" s="1"/>
  <c r="Y362" i="2"/>
  <c r="Z362" i="2" s="1"/>
  <c r="Y363" i="2"/>
  <c r="Z363" i="2" s="1"/>
  <c r="Y364" i="2"/>
  <c r="Z364" i="2" s="1"/>
  <c r="Y365" i="2"/>
  <c r="Z365" i="2" s="1"/>
  <c r="Y366" i="2"/>
  <c r="Z366" i="2" s="1"/>
  <c r="Y367" i="2"/>
  <c r="Z367" i="2" s="1"/>
  <c r="Y368" i="2"/>
  <c r="Z368" i="2" s="1"/>
  <c r="Y369" i="2"/>
  <c r="Z369" i="2" s="1"/>
  <c r="Y370" i="2"/>
  <c r="Z370" i="2" s="1"/>
  <c r="Y371" i="2"/>
  <c r="Z371" i="2" s="1"/>
  <c r="Y372" i="2"/>
  <c r="Z372" i="2" s="1"/>
  <c r="Y373" i="2"/>
  <c r="Z373" i="2" s="1"/>
  <c r="Y374" i="2"/>
  <c r="Z374" i="2" s="1"/>
  <c r="Y375" i="2"/>
  <c r="Z375" i="2" s="1"/>
  <c r="Y376" i="2"/>
  <c r="Z376" i="2" s="1"/>
  <c r="Y377" i="2"/>
  <c r="Z377" i="2" s="1"/>
  <c r="Y378" i="2"/>
  <c r="Z378" i="2" s="1"/>
  <c r="Y379" i="2"/>
  <c r="Z379" i="2" s="1"/>
  <c r="Y380" i="2"/>
  <c r="Z380" i="2" s="1"/>
  <c r="Y381" i="2"/>
  <c r="Z381" i="2" s="1"/>
  <c r="Y382" i="2"/>
  <c r="Z382" i="2" s="1"/>
  <c r="Y383" i="2"/>
  <c r="Z383" i="2" s="1"/>
  <c r="Y384" i="2"/>
  <c r="Z384" i="2" s="1"/>
  <c r="Y385" i="2"/>
  <c r="Z385" i="2" s="1"/>
  <c r="Y386" i="2"/>
  <c r="Z386" i="2" s="1"/>
  <c r="Y387" i="2"/>
  <c r="Z387" i="2" s="1"/>
  <c r="Y388" i="2"/>
  <c r="Z388" i="2" s="1"/>
  <c r="Y389" i="2"/>
  <c r="Z389" i="2" s="1"/>
  <c r="Y390" i="2"/>
  <c r="Z390" i="2" s="1"/>
  <c r="Y391" i="2"/>
  <c r="Z391" i="2" s="1"/>
  <c r="Y392" i="2"/>
  <c r="Z392" i="2" s="1"/>
  <c r="Y393" i="2"/>
  <c r="Z393" i="2" s="1"/>
  <c r="Y394" i="2"/>
  <c r="Z394" i="2" s="1"/>
  <c r="Y395" i="2"/>
  <c r="Z395" i="2" s="1"/>
  <c r="Y396" i="2"/>
  <c r="Z396" i="2" s="1"/>
  <c r="Y397" i="2"/>
  <c r="Z397" i="2" s="1"/>
  <c r="Y398" i="2"/>
  <c r="Z398" i="2" s="1"/>
  <c r="Y399" i="2"/>
  <c r="Z399" i="2" s="1"/>
  <c r="Y400" i="2"/>
  <c r="Z400" i="2" s="1"/>
  <c r="Y401" i="2"/>
  <c r="Z401" i="2" s="1"/>
  <c r="Y402" i="2"/>
  <c r="Z402" i="2" s="1"/>
  <c r="Y403" i="2"/>
  <c r="Z403" i="2" s="1"/>
  <c r="Y404" i="2"/>
  <c r="Z404" i="2" s="1"/>
  <c r="Y405" i="2"/>
  <c r="Z405" i="2" s="1"/>
  <c r="Y406" i="2"/>
  <c r="Z406" i="2" s="1"/>
  <c r="Y407" i="2"/>
  <c r="Z407" i="2" s="1"/>
  <c r="Y408" i="2"/>
  <c r="Z408" i="2" s="1"/>
  <c r="Y409" i="2"/>
  <c r="Z409" i="2" s="1"/>
  <c r="Y410" i="2"/>
  <c r="Z410" i="2" s="1"/>
  <c r="Y411" i="2"/>
  <c r="Z411" i="2" s="1"/>
  <c r="Y412" i="2"/>
  <c r="Z412" i="2" s="1"/>
  <c r="Y413" i="2"/>
  <c r="Z413" i="2" s="1"/>
  <c r="Y414" i="2"/>
  <c r="Z414" i="2" s="1"/>
  <c r="Y415" i="2"/>
  <c r="Z415" i="2" s="1"/>
  <c r="Y416" i="2"/>
  <c r="Z416" i="2" s="1"/>
  <c r="Y417" i="2"/>
  <c r="Z417" i="2" s="1"/>
  <c r="Y418" i="2"/>
  <c r="Z418" i="2" s="1"/>
  <c r="Y419" i="2"/>
  <c r="Z419" i="2" s="1"/>
  <c r="Y420" i="2"/>
  <c r="Z420" i="2" s="1"/>
  <c r="Y421" i="2"/>
  <c r="Z421" i="2" s="1"/>
  <c r="Y422" i="2"/>
  <c r="Z422" i="2" s="1"/>
  <c r="Y423" i="2"/>
  <c r="Z423" i="2" s="1"/>
  <c r="Y424" i="2"/>
  <c r="Z424" i="2" s="1"/>
  <c r="Y425" i="2"/>
  <c r="Z425" i="2" s="1"/>
  <c r="Y426" i="2"/>
  <c r="Z426" i="2" s="1"/>
  <c r="Y427" i="2"/>
  <c r="Z427" i="2" s="1"/>
  <c r="Y428" i="2"/>
  <c r="Z428" i="2" s="1"/>
  <c r="Y429" i="2"/>
  <c r="Z429" i="2" s="1"/>
  <c r="Y430" i="2"/>
  <c r="Z430" i="2" s="1"/>
  <c r="Y431" i="2"/>
  <c r="Z431" i="2" s="1"/>
  <c r="Y432" i="2"/>
  <c r="Z432" i="2" s="1"/>
  <c r="Y433" i="2"/>
  <c r="Z433" i="2" s="1"/>
  <c r="Y434" i="2"/>
  <c r="Z434" i="2" s="1"/>
  <c r="Y435" i="2"/>
  <c r="Z435" i="2" s="1"/>
  <c r="Y436" i="2"/>
  <c r="Z436" i="2" s="1"/>
  <c r="Y437" i="2"/>
  <c r="Z437" i="2" s="1"/>
  <c r="Y438" i="2"/>
  <c r="Z438" i="2" s="1"/>
  <c r="Y439" i="2"/>
  <c r="Z439" i="2" s="1"/>
  <c r="Y440" i="2"/>
  <c r="Z440" i="2" s="1"/>
  <c r="Y441" i="2"/>
  <c r="Z441" i="2" s="1"/>
  <c r="Y442" i="2"/>
  <c r="Z442" i="2" s="1"/>
  <c r="Y443" i="2"/>
  <c r="Z443" i="2" s="1"/>
  <c r="Y444" i="2"/>
  <c r="Z444" i="2" s="1"/>
  <c r="Y445" i="2"/>
  <c r="Z445" i="2" s="1"/>
  <c r="Y446" i="2"/>
  <c r="Z446" i="2" s="1"/>
  <c r="Y447" i="2"/>
  <c r="Z447" i="2" s="1"/>
  <c r="Y448" i="2"/>
  <c r="Z448" i="2" s="1"/>
  <c r="Y449" i="2"/>
  <c r="Z449" i="2" s="1"/>
  <c r="Y450" i="2"/>
  <c r="Z450" i="2" s="1"/>
  <c r="Y451" i="2"/>
  <c r="Z451" i="2" s="1"/>
  <c r="Y452" i="2"/>
  <c r="Z452" i="2" s="1"/>
  <c r="Y453" i="2"/>
  <c r="Z453" i="2" s="1"/>
  <c r="Y454" i="2"/>
  <c r="Z454" i="2" s="1"/>
  <c r="Y455" i="2"/>
  <c r="Z455" i="2" s="1"/>
  <c r="Y456" i="2"/>
  <c r="Z456" i="2" s="1"/>
  <c r="Y457" i="2"/>
  <c r="Z457" i="2" s="1"/>
  <c r="Y458" i="2"/>
  <c r="Z458" i="2" s="1"/>
  <c r="Y459" i="2"/>
  <c r="Z459" i="2" s="1"/>
  <c r="Y460" i="2"/>
  <c r="Z460" i="2" s="1"/>
  <c r="Y461" i="2"/>
  <c r="Z461" i="2" s="1"/>
  <c r="Y462" i="2"/>
  <c r="Z462" i="2" s="1"/>
  <c r="Y463" i="2"/>
  <c r="Z463" i="2" s="1"/>
  <c r="Y464" i="2"/>
  <c r="Z464" i="2" s="1"/>
  <c r="Y465" i="2"/>
  <c r="Z465" i="2" s="1"/>
  <c r="Y466" i="2"/>
  <c r="Z466" i="2" s="1"/>
  <c r="Y467" i="2"/>
  <c r="Z467" i="2" s="1"/>
  <c r="Y468" i="2"/>
  <c r="Z468" i="2" s="1"/>
  <c r="Y469" i="2"/>
  <c r="Z469" i="2" s="1"/>
  <c r="Y470" i="2"/>
  <c r="Z470" i="2" s="1"/>
  <c r="Y471" i="2"/>
  <c r="Z471" i="2" s="1"/>
  <c r="Y472" i="2"/>
  <c r="Z472" i="2" s="1"/>
  <c r="Y473" i="2"/>
  <c r="Z473" i="2" s="1"/>
  <c r="Y474" i="2"/>
  <c r="Z474" i="2" s="1"/>
  <c r="Y475" i="2"/>
  <c r="Z475" i="2" s="1"/>
  <c r="Y476" i="2"/>
  <c r="Z476" i="2" s="1"/>
  <c r="Y477" i="2"/>
  <c r="Z477" i="2" s="1"/>
  <c r="Y478" i="2"/>
  <c r="Z478" i="2" s="1"/>
  <c r="Y479" i="2"/>
  <c r="Z479" i="2" s="1"/>
  <c r="Y480" i="2"/>
  <c r="Z480" i="2" s="1"/>
  <c r="Y481" i="2"/>
  <c r="Z481" i="2" s="1"/>
  <c r="Y482" i="2"/>
  <c r="Z482" i="2" s="1"/>
  <c r="Y483" i="2"/>
  <c r="Z483" i="2" s="1"/>
  <c r="Y484" i="2"/>
  <c r="Z484" i="2" s="1"/>
  <c r="Y485" i="2"/>
  <c r="Z485" i="2" s="1"/>
  <c r="Y486" i="2"/>
  <c r="Z486" i="2" s="1"/>
  <c r="Y487" i="2"/>
  <c r="Z487" i="2" s="1"/>
  <c r="Y488" i="2"/>
  <c r="Z488" i="2" s="1"/>
  <c r="Y489" i="2"/>
  <c r="Z489" i="2" s="1"/>
  <c r="Y490" i="2"/>
  <c r="Z490" i="2" s="1"/>
  <c r="Y491" i="2"/>
  <c r="Z491" i="2" s="1"/>
  <c r="Y492" i="2"/>
  <c r="Z492" i="2" s="1"/>
  <c r="Y493" i="2"/>
  <c r="Z493" i="2" s="1"/>
  <c r="Y494" i="2"/>
  <c r="Z494" i="2" s="1"/>
  <c r="Y495" i="2"/>
  <c r="Z495" i="2" s="1"/>
  <c r="Y496" i="2"/>
  <c r="Z496" i="2" s="1"/>
  <c r="Y497" i="2"/>
  <c r="Z497" i="2" s="1"/>
  <c r="Y498" i="2"/>
  <c r="Z498" i="2" s="1"/>
  <c r="Y499" i="2"/>
  <c r="Z499" i="2" s="1"/>
  <c r="Y500" i="2"/>
  <c r="Z500" i="2" s="1"/>
  <c r="Y501" i="2"/>
  <c r="Z501" i="2" s="1"/>
  <c r="Y502" i="2"/>
  <c r="Z502" i="2" s="1"/>
  <c r="Y503" i="2"/>
  <c r="Z503" i="2" s="1"/>
  <c r="Y504" i="2"/>
  <c r="Z504" i="2" s="1"/>
  <c r="Y505" i="2"/>
  <c r="Z505" i="2" s="1"/>
  <c r="Y506" i="2"/>
  <c r="Z506" i="2" s="1"/>
  <c r="Y507" i="2"/>
  <c r="Z507" i="2" s="1"/>
  <c r="Y508" i="2"/>
  <c r="Z508" i="2" s="1"/>
  <c r="Y509" i="2"/>
  <c r="Z509" i="2" s="1"/>
  <c r="Y510" i="2"/>
  <c r="Z510" i="2" s="1"/>
  <c r="Y511" i="2"/>
  <c r="Z511" i="2" s="1"/>
  <c r="Y512" i="2"/>
  <c r="Z512" i="2" s="1"/>
  <c r="Y513" i="2"/>
  <c r="Z513" i="2" s="1"/>
  <c r="Y514" i="2"/>
  <c r="Z514" i="2" s="1"/>
  <c r="Y515" i="2"/>
  <c r="Z515" i="2" s="1"/>
  <c r="Y516" i="2"/>
  <c r="Z516" i="2" s="1"/>
  <c r="Y517" i="2"/>
  <c r="Z517" i="2" s="1"/>
  <c r="Y518" i="2"/>
  <c r="Z518" i="2" s="1"/>
  <c r="Y519" i="2"/>
  <c r="Z519" i="2" s="1"/>
  <c r="Y520" i="2"/>
  <c r="Z520" i="2" s="1"/>
  <c r="Y521" i="2"/>
  <c r="Z521" i="2" s="1"/>
  <c r="Y522" i="2"/>
  <c r="Z522" i="2" s="1"/>
  <c r="Y523" i="2"/>
  <c r="Z523" i="2" s="1"/>
  <c r="Y524" i="2"/>
  <c r="Z524" i="2" s="1"/>
  <c r="Y525" i="2"/>
  <c r="Z525" i="2" s="1"/>
  <c r="Y526" i="2"/>
  <c r="Z526" i="2" s="1"/>
  <c r="Y527" i="2"/>
  <c r="Z527" i="2" s="1"/>
  <c r="Y528" i="2"/>
  <c r="Z528" i="2" s="1"/>
  <c r="Y529" i="2"/>
  <c r="Z529" i="2" s="1"/>
  <c r="Y530" i="2"/>
  <c r="Z530" i="2" s="1"/>
  <c r="Y531" i="2"/>
  <c r="Z531" i="2" s="1"/>
  <c r="Y532" i="2"/>
  <c r="Z532" i="2" s="1"/>
  <c r="Y533" i="2"/>
  <c r="Z533" i="2" s="1"/>
  <c r="Y534" i="2"/>
  <c r="Z534" i="2" s="1"/>
  <c r="Y535" i="2"/>
  <c r="Z535" i="2" s="1"/>
  <c r="Y536" i="2"/>
  <c r="Z536" i="2" s="1"/>
  <c r="Y537" i="2"/>
  <c r="Z537" i="2" s="1"/>
  <c r="Y538" i="2"/>
  <c r="Z538" i="2" s="1"/>
  <c r="Y539" i="2"/>
  <c r="Z539" i="2" s="1"/>
  <c r="Y540" i="2"/>
  <c r="Z540" i="2" s="1"/>
  <c r="Y541" i="2"/>
  <c r="Z541" i="2" s="1"/>
  <c r="Y542" i="2"/>
  <c r="Z542" i="2" s="1"/>
  <c r="Y543" i="2"/>
  <c r="Z543" i="2" s="1"/>
  <c r="Y544" i="2"/>
  <c r="Z544" i="2" s="1"/>
  <c r="Y545" i="2"/>
  <c r="Z545" i="2" s="1"/>
  <c r="Y546" i="2"/>
  <c r="Z546" i="2" s="1"/>
  <c r="Y547" i="2"/>
  <c r="Z547" i="2" s="1"/>
  <c r="Y548" i="2"/>
  <c r="Z548" i="2" s="1"/>
  <c r="Y549" i="2"/>
  <c r="Z549" i="2" s="1"/>
  <c r="Y550" i="2"/>
  <c r="Z550" i="2" s="1"/>
  <c r="Y551" i="2"/>
  <c r="Z551" i="2" s="1"/>
  <c r="Y552" i="2"/>
  <c r="Z552" i="2" s="1"/>
  <c r="Y553" i="2"/>
  <c r="Z553" i="2" s="1"/>
  <c r="Y554" i="2"/>
  <c r="Z554" i="2" s="1"/>
  <c r="Y555" i="2"/>
  <c r="Z555" i="2" s="1"/>
  <c r="Y556" i="2"/>
  <c r="Z556" i="2" s="1"/>
  <c r="Y557" i="2"/>
  <c r="Z557" i="2" s="1"/>
  <c r="Y558" i="2"/>
  <c r="Z558" i="2" s="1"/>
  <c r="Y559" i="2"/>
  <c r="Z559" i="2" s="1"/>
  <c r="Y560" i="2"/>
  <c r="Z560" i="2" s="1"/>
  <c r="Y561" i="2"/>
  <c r="Z561" i="2" s="1"/>
  <c r="Y562" i="2"/>
  <c r="Z562" i="2" s="1"/>
  <c r="Y563" i="2"/>
  <c r="Z563" i="2" s="1"/>
  <c r="Y564" i="2"/>
  <c r="Z564" i="2" s="1"/>
  <c r="Y565" i="2"/>
  <c r="Z565" i="2" s="1"/>
  <c r="Y566" i="2"/>
  <c r="Z566" i="2" s="1"/>
  <c r="Y567" i="2"/>
  <c r="Z567" i="2" s="1"/>
  <c r="Y568" i="2"/>
  <c r="Z568" i="2" s="1"/>
  <c r="Y569" i="2"/>
  <c r="Z569" i="2" s="1"/>
  <c r="Y570" i="2"/>
  <c r="Z570" i="2" s="1"/>
  <c r="Y571" i="2"/>
  <c r="Z571" i="2" s="1"/>
  <c r="Y572" i="2"/>
  <c r="Z572" i="2" s="1"/>
  <c r="Y573" i="2"/>
  <c r="Z573" i="2" s="1"/>
  <c r="Y574" i="2"/>
  <c r="Z574" i="2" s="1"/>
  <c r="Y575" i="2"/>
  <c r="Z575" i="2" s="1"/>
  <c r="Y576" i="2"/>
  <c r="Z576" i="2" s="1"/>
  <c r="Y577" i="2"/>
  <c r="Z577" i="2" s="1"/>
  <c r="Y578" i="2"/>
  <c r="Z578" i="2" s="1"/>
  <c r="Y579" i="2"/>
  <c r="Z579" i="2" s="1"/>
  <c r="Y580" i="2"/>
  <c r="Z580" i="2" s="1"/>
  <c r="Y581" i="2"/>
  <c r="Z581" i="2" s="1"/>
  <c r="Y582" i="2"/>
  <c r="Z582" i="2" s="1"/>
  <c r="Y583" i="2"/>
  <c r="Z583" i="2" s="1"/>
  <c r="Y584" i="2"/>
  <c r="Z584" i="2" s="1"/>
  <c r="Y585" i="2"/>
  <c r="Z585" i="2" s="1"/>
  <c r="Y586" i="2"/>
  <c r="Z586" i="2" s="1"/>
  <c r="Y587" i="2"/>
  <c r="Z587" i="2" s="1"/>
  <c r="Y588" i="2"/>
  <c r="Z588" i="2" s="1"/>
  <c r="Y589" i="2"/>
  <c r="Z589" i="2" s="1"/>
  <c r="Y590" i="2"/>
  <c r="Z590" i="2" s="1"/>
  <c r="Y591" i="2"/>
  <c r="Z591" i="2" s="1"/>
  <c r="Y592" i="2"/>
  <c r="Z592" i="2" s="1"/>
  <c r="Y593" i="2"/>
  <c r="Z593" i="2" s="1"/>
  <c r="Y594" i="2"/>
  <c r="Z594" i="2" s="1"/>
  <c r="Y595" i="2"/>
  <c r="Z595" i="2" s="1"/>
  <c r="Y596" i="2"/>
  <c r="Z596" i="2" s="1"/>
  <c r="Y597" i="2"/>
  <c r="Z597" i="2" s="1"/>
  <c r="Y598" i="2"/>
  <c r="Z598" i="2" s="1"/>
  <c r="Y599" i="2"/>
  <c r="Z599" i="2" s="1"/>
  <c r="Y600" i="2"/>
  <c r="Z600" i="2" s="1"/>
  <c r="Y601" i="2"/>
  <c r="Z601" i="2" s="1"/>
  <c r="Y602" i="2"/>
  <c r="Z602" i="2" s="1"/>
  <c r="Y603" i="2"/>
  <c r="Z603" i="2" s="1"/>
  <c r="Y604" i="2"/>
  <c r="Z604" i="2" s="1"/>
  <c r="Y605" i="2"/>
  <c r="Z605" i="2" s="1"/>
  <c r="Y606" i="2"/>
  <c r="Z606" i="2" s="1"/>
  <c r="Y607" i="2"/>
  <c r="Z607" i="2" s="1"/>
  <c r="Y608" i="2"/>
  <c r="Z608" i="2" s="1"/>
  <c r="Y609" i="2"/>
  <c r="Z609" i="2" s="1"/>
  <c r="Y610" i="2"/>
  <c r="Z610" i="2" s="1"/>
  <c r="Y611" i="2"/>
  <c r="Z611" i="2" s="1"/>
  <c r="Y612" i="2"/>
  <c r="Z612" i="2" s="1"/>
  <c r="Y613" i="2"/>
  <c r="Z613" i="2" s="1"/>
  <c r="Y614" i="2"/>
  <c r="Z614" i="2" s="1"/>
  <c r="Y615" i="2"/>
  <c r="Z615" i="2" s="1"/>
  <c r="Y616" i="2"/>
  <c r="Z616" i="2" s="1"/>
  <c r="Y617" i="2"/>
  <c r="Z617" i="2" s="1"/>
  <c r="Y618" i="2"/>
  <c r="Z618" i="2" s="1"/>
  <c r="Y619" i="2"/>
  <c r="Z619" i="2" s="1"/>
  <c r="Y620" i="2"/>
  <c r="Z620" i="2" s="1"/>
  <c r="Y621" i="2"/>
  <c r="Z621" i="2" s="1"/>
  <c r="Y622" i="2"/>
  <c r="Z622" i="2" s="1"/>
  <c r="Y623" i="2"/>
  <c r="Z623" i="2" s="1"/>
  <c r="Y624" i="2"/>
  <c r="Z624" i="2" s="1"/>
  <c r="Y625" i="2"/>
  <c r="Z625" i="2" s="1"/>
  <c r="Y626" i="2"/>
  <c r="Z626" i="2" s="1"/>
  <c r="Y627" i="2"/>
  <c r="Z627" i="2" s="1"/>
  <c r="Y628" i="2"/>
  <c r="Z628" i="2" s="1"/>
  <c r="Y629" i="2"/>
  <c r="Z629" i="2" s="1"/>
  <c r="Y630" i="2"/>
  <c r="Z630" i="2" s="1"/>
  <c r="Y631" i="2"/>
  <c r="Z631" i="2" s="1"/>
  <c r="Y632" i="2"/>
  <c r="Z632" i="2" s="1"/>
  <c r="Y633" i="2"/>
  <c r="Z633" i="2" s="1"/>
  <c r="Y634" i="2"/>
  <c r="Z634" i="2" s="1"/>
  <c r="Y635" i="2"/>
  <c r="Z635" i="2" s="1"/>
  <c r="Y636" i="2"/>
  <c r="Z636" i="2" s="1"/>
  <c r="Y637" i="2"/>
  <c r="Z637" i="2" s="1"/>
  <c r="Y638" i="2"/>
  <c r="Z638" i="2" s="1"/>
  <c r="Y639" i="2"/>
  <c r="Z639" i="2" s="1"/>
  <c r="Y640" i="2"/>
  <c r="Z640" i="2" s="1"/>
  <c r="Y641" i="2"/>
  <c r="Z641" i="2" s="1"/>
  <c r="Y642" i="2"/>
  <c r="Z642" i="2" s="1"/>
  <c r="Y643" i="2"/>
  <c r="Z643" i="2" s="1"/>
  <c r="Y644" i="2"/>
  <c r="Z644" i="2" s="1"/>
  <c r="Y645" i="2"/>
  <c r="Z645" i="2" s="1"/>
  <c r="Y646" i="2"/>
  <c r="Z646" i="2" s="1"/>
  <c r="Y647" i="2"/>
  <c r="Z647" i="2" s="1"/>
  <c r="Y648" i="2"/>
  <c r="Z648" i="2" s="1"/>
  <c r="Y649" i="2"/>
  <c r="Z649" i="2" s="1"/>
  <c r="Y650" i="2"/>
  <c r="Z650" i="2" s="1"/>
  <c r="Y651" i="2"/>
  <c r="Z651" i="2" s="1"/>
  <c r="Y652" i="2"/>
  <c r="Z652" i="2" s="1"/>
  <c r="Y653" i="2"/>
  <c r="Z653" i="2" s="1"/>
  <c r="Y654" i="2"/>
  <c r="Z654" i="2" s="1"/>
  <c r="Y655" i="2"/>
  <c r="Z655" i="2" s="1"/>
  <c r="Y656" i="2"/>
  <c r="Z656" i="2" s="1"/>
  <c r="Y657" i="2"/>
  <c r="Z657" i="2" s="1"/>
  <c r="Y658" i="2"/>
  <c r="Z658" i="2" s="1"/>
  <c r="Y659" i="2"/>
  <c r="Z659" i="2" s="1"/>
  <c r="Y660" i="2"/>
  <c r="Z660" i="2" s="1"/>
  <c r="Y661" i="2"/>
  <c r="Z661" i="2" s="1"/>
  <c r="Y662" i="2"/>
  <c r="Z662" i="2" s="1"/>
  <c r="Y663" i="2"/>
  <c r="Z663" i="2" s="1"/>
  <c r="Y664" i="2"/>
  <c r="Z664" i="2" s="1"/>
  <c r="Y665" i="2"/>
  <c r="Z665" i="2" s="1"/>
  <c r="Y666" i="2"/>
  <c r="Z666" i="2" s="1"/>
  <c r="Y667" i="2"/>
  <c r="Z667" i="2" s="1"/>
  <c r="Y668" i="2"/>
  <c r="Z668" i="2" s="1"/>
  <c r="Y669" i="2"/>
  <c r="Z669" i="2" s="1"/>
  <c r="Y670" i="2"/>
  <c r="Z670" i="2" s="1"/>
  <c r="Y671" i="2"/>
  <c r="Z671" i="2" s="1"/>
  <c r="Y672" i="2"/>
  <c r="Z672" i="2" s="1"/>
  <c r="Y673" i="2"/>
  <c r="Z673" i="2" s="1"/>
  <c r="Y674" i="2"/>
  <c r="Z674" i="2" s="1"/>
  <c r="Y675" i="2"/>
  <c r="Z675" i="2" s="1"/>
  <c r="Y676" i="2"/>
  <c r="Z676" i="2" s="1"/>
  <c r="Y677" i="2"/>
  <c r="Z677" i="2" s="1"/>
  <c r="Y678" i="2"/>
  <c r="Z678" i="2" s="1"/>
  <c r="Y679" i="2"/>
  <c r="Z679" i="2" s="1"/>
  <c r="Y680" i="2"/>
  <c r="Z680" i="2" s="1"/>
  <c r="Y681" i="2"/>
  <c r="Z681" i="2" s="1"/>
  <c r="Y682" i="2"/>
  <c r="Z682" i="2" s="1"/>
  <c r="Y683" i="2"/>
  <c r="Z683" i="2" s="1"/>
  <c r="Y684" i="2"/>
  <c r="Z684" i="2" s="1"/>
  <c r="Y685" i="2"/>
  <c r="Z685" i="2" s="1"/>
  <c r="Y686" i="2"/>
  <c r="Z686" i="2" s="1"/>
  <c r="Y687" i="2"/>
  <c r="Z687" i="2" s="1"/>
  <c r="Y688" i="2"/>
  <c r="Z688" i="2" s="1"/>
  <c r="Y689" i="2"/>
  <c r="Z689" i="2" s="1"/>
  <c r="Y690" i="2"/>
  <c r="Z690" i="2" s="1"/>
  <c r="Y691" i="2"/>
  <c r="Z691" i="2" s="1"/>
  <c r="Y692" i="2"/>
  <c r="Z692" i="2" s="1"/>
  <c r="Y693" i="2"/>
  <c r="Z693" i="2" s="1"/>
  <c r="Y694" i="2"/>
  <c r="Z694" i="2" s="1"/>
  <c r="Y695" i="2"/>
  <c r="Z695" i="2" s="1"/>
  <c r="Y2" i="2" l="1"/>
  <c r="Z2" i="2" s="1"/>
</calcChain>
</file>

<file path=xl/sharedStrings.xml><?xml version="1.0" encoding="utf-8"?>
<sst xmlns="http://schemas.openxmlformats.org/spreadsheetml/2006/main" count="11772" uniqueCount="729">
  <si>
    <t>salesmanID</t>
  </si>
  <si>
    <t>salesorderNumber</t>
  </si>
  <si>
    <t>salesorderDate</t>
  </si>
  <si>
    <t>invoiceNumber</t>
  </si>
  <si>
    <t>invoiceDate</t>
  </si>
  <si>
    <t>term</t>
  </si>
  <si>
    <t>soldtoCustomerID</t>
  </si>
  <si>
    <t>customerPO</t>
  </si>
  <si>
    <t>sellingType</t>
  </si>
  <si>
    <t>discount1</t>
  </si>
  <si>
    <t>discount2</t>
  </si>
  <si>
    <t>discount3</t>
  </si>
  <si>
    <t>productCode</t>
  </si>
  <si>
    <t>qtySold</t>
  </si>
  <si>
    <t>qtyFreeGood</t>
  </si>
  <si>
    <t>sellingPrice</t>
  </si>
  <si>
    <t>lineDiscount4</t>
  </si>
  <si>
    <t>lineDiscount5</t>
  </si>
  <si>
    <t>branchID</t>
  </si>
  <si>
    <t>tax</t>
  </si>
  <si>
    <t>lineDiscount6</t>
  </si>
  <si>
    <t>lineDiscount7</t>
  </si>
  <si>
    <t>lineDiscount8</t>
  </si>
  <si>
    <t>gross</t>
  </si>
  <si>
    <t>nett</t>
  </si>
  <si>
    <t>INV</t>
  </si>
  <si>
    <t>taxvalue</t>
  </si>
  <si>
    <t>8225</t>
  </si>
  <si>
    <t>8243</t>
  </si>
  <si>
    <t>M00057</t>
  </si>
  <si>
    <t>CR-PRC-21</t>
  </si>
  <si>
    <t>CC-KLP-36</t>
  </si>
  <si>
    <t>CC-SHP-36</t>
  </si>
  <si>
    <t>CC-MGR-36</t>
  </si>
  <si>
    <t>CR-NCH-21</t>
  </si>
  <si>
    <t>CR-COR-21</t>
  </si>
  <si>
    <t>CR-CST-21</t>
  </si>
  <si>
    <t>CR-CVN-21</t>
  </si>
  <si>
    <t>CR-DRN-21</t>
  </si>
  <si>
    <t>CR-VNL-21</t>
  </si>
  <si>
    <t>CR-CBN-21</t>
  </si>
  <si>
    <t>CR-PRV-21</t>
  </si>
  <si>
    <t>CC-CCK-36</t>
  </si>
  <si>
    <t>CR-CPN-21</t>
  </si>
  <si>
    <t>HAT-AC-350</t>
  </si>
  <si>
    <t>HAT-AMC-6</t>
  </si>
  <si>
    <t>AST-4CO0-000001</t>
  </si>
  <si>
    <t>AST-4CO0-000002</t>
  </si>
  <si>
    <t>AST-4CO0-000003</t>
  </si>
  <si>
    <t>AST-4CO0-000004</t>
  </si>
  <si>
    <t>AST-4CO0-000005</t>
  </si>
  <si>
    <t>ASW-4CO0-000001</t>
  </si>
  <si>
    <t>ASW-4CO0-000002</t>
  </si>
  <si>
    <t>M01435</t>
  </si>
  <si>
    <t>M01573</t>
  </si>
  <si>
    <t>M01933</t>
  </si>
  <si>
    <t>M02582</t>
  </si>
  <si>
    <t>M08395</t>
  </si>
  <si>
    <t>M00016</t>
  </si>
  <si>
    <t>DABKL001</t>
  </si>
  <si>
    <t>AST-4CO0-000006</t>
  </si>
  <si>
    <t>AST-4CO0-000007</t>
  </si>
  <si>
    <t>AST-4CO0-000008</t>
  </si>
  <si>
    <t>AST-4CO0-000009</t>
  </si>
  <si>
    <t>AST-4CO0-000010</t>
  </si>
  <si>
    <t>AST-4CO0-000011</t>
  </si>
  <si>
    <t>AST-4CO0-000012</t>
  </si>
  <si>
    <t>AST-4CO0-000013</t>
  </si>
  <si>
    <t>AST-4CO0-000014</t>
  </si>
  <si>
    <t>AST-4CO0-000015</t>
  </si>
  <si>
    <t>AST-4CO0-000016</t>
  </si>
  <si>
    <t>AST-4CO0-000017</t>
  </si>
  <si>
    <t>AST-4CO0-000018</t>
  </si>
  <si>
    <t>AST-4CO0-000019</t>
  </si>
  <si>
    <t>ASW-4CO2-120001</t>
  </si>
  <si>
    <t>M08421</t>
  </si>
  <si>
    <t>M09638</t>
  </si>
  <si>
    <t>M09657</t>
  </si>
  <si>
    <t>M02153</t>
  </si>
  <si>
    <t>M02317</t>
  </si>
  <si>
    <t>M05973</t>
  </si>
  <si>
    <t>M01430</t>
  </si>
  <si>
    <t>M01820</t>
  </si>
  <si>
    <t>M01846</t>
  </si>
  <si>
    <t>M06377</t>
  </si>
  <si>
    <t>M08213</t>
  </si>
  <si>
    <t>M08398</t>
  </si>
  <si>
    <t>M09468</t>
  </si>
  <si>
    <t>M09485</t>
  </si>
  <si>
    <t>M00038</t>
  </si>
  <si>
    <t>CR-BSCH-21</t>
  </si>
  <si>
    <t>CR-CHM-21</t>
  </si>
  <si>
    <t>MB-ATB-24</t>
  </si>
  <si>
    <t>BI-CHO-40B</t>
  </si>
  <si>
    <t>CC-MC28-01</t>
  </si>
  <si>
    <t>BI-GB-24</t>
  </si>
  <si>
    <t>MS-ATB-120</t>
  </si>
  <si>
    <t>DLX-CCV-20</t>
  </si>
  <si>
    <t>DLX-CMC-20</t>
  </si>
  <si>
    <t>DLX-CCC-20</t>
  </si>
  <si>
    <t>DLX-CCS-20</t>
  </si>
  <si>
    <t>CR-STW-21</t>
  </si>
  <si>
    <t>AST-4CO0-000020</t>
  </si>
  <si>
    <t>AST-4CO0-000021</t>
  </si>
  <si>
    <t>AST-4CO0-000022</t>
  </si>
  <si>
    <t>AST-4CO0-000023</t>
  </si>
  <si>
    <t>AST-4CO0-000024</t>
  </si>
  <si>
    <t>AST-4CO0-000025</t>
  </si>
  <si>
    <t>AST-4CO0-000026</t>
  </si>
  <si>
    <t>AST-4CO0-000027</t>
  </si>
  <si>
    <t>AST-4CO0-000028</t>
  </si>
  <si>
    <t>AST-4CO0-000029</t>
  </si>
  <si>
    <t>ASW-4CO0-000003</t>
  </si>
  <si>
    <t>ASW-4CO2-120002</t>
  </si>
  <si>
    <t>ASW-4CO2-120003</t>
  </si>
  <si>
    <t>ASW-4CO2-120004</t>
  </si>
  <si>
    <t>ASW-4CO2-120005</t>
  </si>
  <si>
    <t>ASW-4CO2-120006</t>
  </si>
  <si>
    <t>ASW-4CO2-120008</t>
  </si>
  <si>
    <t>ASW-4CO2-120009</t>
  </si>
  <si>
    <t>SAS-4CO0-000001</t>
  </si>
  <si>
    <t>M01697</t>
  </si>
  <si>
    <t>M01721</t>
  </si>
  <si>
    <t>M01849</t>
  </si>
  <si>
    <t>M06150</t>
  </si>
  <si>
    <t>M09660</t>
  </si>
  <si>
    <t>M09664</t>
  </si>
  <si>
    <t>M01459</t>
  </si>
  <si>
    <t>M01462</t>
  </si>
  <si>
    <t>M08400</t>
  </si>
  <si>
    <t>M09665</t>
  </si>
  <si>
    <t>M01705</t>
  </si>
  <si>
    <t>M06452</t>
  </si>
  <si>
    <t>M00144</t>
  </si>
  <si>
    <t>M01324</t>
  </si>
  <si>
    <t>M09661</t>
  </si>
  <si>
    <t>M06437</t>
  </si>
  <si>
    <t>M02765</t>
  </si>
  <si>
    <t>M00183</t>
  </si>
  <si>
    <t>RET</t>
  </si>
  <si>
    <t>CC-ML28-01</t>
  </si>
  <si>
    <t>CC-MP28-01</t>
  </si>
  <si>
    <t>WB-CHO-70G</t>
  </si>
  <si>
    <t>CH-PNP-24</t>
  </si>
  <si>
    <t>CC-MPNT-30</t>
  </si>
  <si>
    <t>CC-MCHO-30</t>
  </si>
  <si>
    <t>CH-PNT-12NEW</t>
  </si>
  <si>
    <t>CC-MKCO-30NEW</t>
  </si>
  <si>
    <t>CH-PNP-12</t>
  </si>
  <si>
    <t>CR-ORG-21</t>
  </si>
  <si>
    <t>CH-PNT-24</t>
  </si>
  <si>
    <t>CO-KLP-28</t>
  </si>
  <si>
    <t>CR-BNN-21</t>
  </si>
  <si>
    <t>CR-CCP-21</t>
  </si>
  <si>
    <t>AST-4CO0-000030</t>
  </si>
  <si>
    <t>AST-4CO0-000031</t>
  </si>
  <si>
    <t>AST-4CO0-000032</t>
  </si>
  <si>
    <t>AST-4CO0-000033</t>
  </si>
  <si>
    <t>AST-4CO0-000034</t>
  </si>
  <si>
    <t>AST-4CO0-000035</t>
  </si>
  <si>
    <t>AST-4CO0-000036</t>
  </si>
  <si>
    <t>AST-4CO0-000037</t>
  </si>
  <si>
    <t>AST-4CO0-000038</t>
  </si>
  <si>
    <t>ASW-4CO0-000004</t>
  </si>
  <si>
    <t>ASW-4CO2-120011</t>
  </si>
  <si>
    <t>SAS-4CO0-000002</t>
  </si>
  <si>
    <t>M01361</t>
  </si>
  <si>
    <t>M01848</t>
  </si>
  <si>
    <t>M02629</t>
  </si>
  <si>
    <t>M09444</t>
  </si>
  <si>
    <t>M09551</t>
  </si>
  <si>
    <t>M09667</t>
  </si>
  <si>
    <t>M00439</t>
  </si>
  <si>
    <t>M01952</t>
  </si>
  <si>
    <t>M01714</t>
  </si>
  <si>
    <t>M01385</t>
  </si>
  <si>
    <t>M02393</t>
  </si>
  <si>
    <t>CR-PRT-21</t>
  </si>
  <si>
    <t>WB-CHO-12</t>
  </si>
  <si>
    <t>CR-CCC-21</t>
  </si>
  <si>
    <t>WB-STW-70G</t>
  </si>
  <si>
    <t>WS-CO-500S</t>
  </si>
  <si>
    <t>WS-ST-500S</t>
  </si>
  <si>
    <t>CR-PNP-21</t>
  </si>
  <si>
    <t>AST-4CO0-000039</t>
  </si>
  <si>
    <t>AST-4CO0-000040</t>
  </si>
  <si>
    <t>AST-4CO0-000041</t>
  </si>
  <si>
    <t>AST-4CO0-000042</t>
  </si>
  <si>
    <t>AST-4CO0-000043</t>
  </si>
  <si>
    <t>AST-4CO0-000044</t>
  </si>
  <si>
    <t>AST-4CO0-000045</t>
  </si>
  <si>
    <t>AST-4CO0-000046</t>
  </si>
  <si>
    <t>AST-4CO0-000047</t>
  </si>
  <si>
    <t>RAW-4CO0-000001</t>
  </si>
  <si>
    <t>SAS-4CO0-000003</t>
  </si>
  <si>
    <t>SAS-4CO0-000004</t>
  </si>
  <si>
    <t>M09671</t>
  </si>
  <si>
    <t>M00041</t>
  </si>
  <si>
    <t>M06323</t>
  </si>
  <si>
    <t>M08378</t>
  </si>
  <si>
    <t>M08391</t>
  </si>
  <si>
    <t>M00773</t>
  </si>
  <si>
    <t>M02859</t>
  </si>
  <si>
    <t>M02659</t>
  </si>
  <si>
    <t>M00170</t>
  </si>
  <si>
    <t>CH-VNL-12</t>
  </si>
  <si>
    <t>CC-MLK-30</t>
  </si>
  <si>
    <t>CR-LAT-21</t>
  </si>
  <si>
    <t>AST-4CO0-000048</t>
  </si>
  <si>
    <t>AST-4CO0-000050</t>
  </si>
  <si>
    <t>AST-4CO0-000051</t>
  </si>
  <si>
    <t>AST-4CO0-000052</t>
  </si>
  <si>
    <t>ASW-4CO0-000005</t>
  </si>
  <si>
    <t>RAW-4CO0-000002</t>
  </si>
  <si>
    <t>SAS-4CO0-000005</t>
  </si>
  <si>
    <t>SAS-4CO0-000006</t>
  </si>
  <si>
    <t>M09674</t>
  </si>
  <si>
    <t>M01410</t>
  </si>
  <si>
    <t>M01480</t>
  </si>
  <si>
    <t>M09445</t>
  </si>
  <si>
    <t>M02713</t>
  </si>
  <si>
    <t>CH-PNT-12</t>
  </si>
  <si>
    <t>AST-4CO0-000053</t>
  </si>
  <si>
    <t>AST-4CO0-000054</t>
  </si>
  <si>
    <t>AST-4CO0-000055</t>
  </si>
  <si>
    <t>AST-4CO0-000056</t>
  </si>
  <si>
    <t>AST-4CO0-000057</t>
  </si>
  <si>
    <t>AST-4CO0-000058</t>
  </si>
  <si>
    <t>AST-4CO0-000059</t>
  </si>
  <si>
    <t>AST-4CO0-000060</t>
  </si>
  <si>
    <t>AST-4CO0-000061</t>
  </si>
  <si>
    <t>AST-4CO0-000062</t>
  </si>
  <si>
    <t>AST-4CO0-000063</t>
  </si>
  <si>
    <t>AST-4CO0-000064</t>
  </si>
  <si>
    <t>AST-4CO0-000065</t>
  </si>
  <si>
    <t>AST-4CO0-000066</t>
  </si>
  <si>
    <t>AST-4CO0-000067</t>
  </si>
  <si>
    <t>ASW-4CO0-000006</t>
  </si>
  <si>
    <t>ASW-4CO0-000007</t>
  </si>
  <si>
    <t>M00055</t>
  </si>
  <si>
    <t>M00836</t>
  </si>
  <si>
    <t>M01154</t>
  </si>
  <si>
    <t>M00056</t>
  </si>
  <si>
    <t>M02808</t>
  </si>
  <si>
    <t>M01760</t>
  </si>
  <si>
    <t>M01117</t>
  </si>
  <si>
    <t>M01270</t>
  </si>
  <si>
    <t>M02609</t>
  </si>
  <si>
    <t>M07907</t>
  </si>
  <si>
    <t>M08426</t>
  </si>
  <si>
    <t>M01785</t>
  </si>
  <si>
    <t>M08404</t>
  </si>
  <si>
    <t>M00003</t>
  </si>
  <si>
    <t>M00018</t>
  </si>
  <si>
    <t>M01271</t>
  </si>
  <si>
    <t>BI-CCN-40B</t>
  </si>
  <si>
    <t>WB-PDN-70G</t>
  </si>
  <si>
    <t>WB-VNL-70G</t>
  </si>
  <si>
    <t>MB-MS-24R</t>
  </si>
  <si>
    <t>CR-CAP-21</t>
  </si>
  <si>
    <t>CR-LMM-21</t>
  </si>
  <si>
    <t>CR-NLM-21</t>
  </si>
  <si>
    <t>HAT-AP-350</t>
  </si>
  <si>
    <t>HAT-DRN-01</t>
  </si>
  <si>
    <t>AST-4CO0-000068</t>
  </si>
  <si>
    <t>AST-4CO0-000069</t>
  </si>
  <si>
    <t>AST-4CO0-000070</t>
  </si>
  <si>
    <t>AST-4CO0-000071</t>
  </si>
  <si>
    <t>AST-4CO0-000072</t>
  </si>
  <si>
    <t>AST-4CO0-000073</t>
  </si>
  <si>
    <t>AST-4CO0-000074</t>
  </si>
  <si>
    <t>AST-4CO0-000075</t>
  </si>
  <si>
    <t>AST-4CO0-000076</t>
  </si>
  <si>
    <t>AST-4CO0-000077</t>
  </si>
  <si>
    <t>AST-4CO0-000078</t>
  </si>
  <si>
    <t>AST-4CO0-000079</t>
  </si>
  <si>
    <t>AST-4CO0-000080</t>
  </si>
  <si>
    <t>AST-4CO0-000081</t>
  </si>
  <si>
    <t>ASW-4CO0-000008</t>
  </si>
  <si>
    <t>ASW-4CO0-000009</t>
  </si>
  <si>
    <t>ASW-4CO0-000010</t>
  </si>
  <si>
    <t>M01770</t>
  </si>
  <si>
    <t>M02767</t>
  </si>
  <si>
    <t>M09553</t>
  </si>
  <si>
    <t>M07154</t>
  </si>
  <si>
    <t>M00048</t>
  </si>
  <si>
    <t>M00542</t>
  </si>
  <si>
    <t>M01493</t>
  </si>
  <si>
    <t>M09676</t>
  </si>
  <si>
    <t>M08373</t>
  </si>
  <si>
    <t>M01500</t>
  </si>
  <si>
    <t>M09447</t>
  </si>
  <si>
    <t>M01780</t>
  </si>
  <si>
    <t>M09432</t>
  </si>
  <si>
    <t>M01495</t>
  </si>
  <si>
    <t>M01229</t>
  </si>
  <si>
    <t>M06345</t>
  </si>
  <si>
    <t>WB-STW-12</t>
  </si>
  <si>
    <t>WB-NCHO-01</t>
  </si>
  <si>
    <t>WB-NSTW-01</t>
  </si>
  <si>
    <t>AST-4CO0-000082</t>
  </si>
  <si>
    <t>AST-4CO0-000083</t>
  </si>
  <si>
    <t>AST-4CO0-000084</t>
  </si>
  <si>
    <t>AST-4CO0-000085</t>
  </si>
  <si>
    <t>AST-4CO0-000086</t>
  </si>
  <si>
    <t>AST-4CO0-000087</t>
  </si>
  <si>
    <t>AST-4CO0-000088</t>
  </si>
  <si>
    <t>AST-4CO0-000089</t>
  </si>
  <si>
    <t>AST-4CO0-000090</t>
  </si>
  <si>
    <t>AST-4CO0-000091</t>
  </si>
  <si>
    <t>AST-4CO0-000092</t>
  </si>
  <si>
    <t>AST-4CO0-000093</t>
  </si>
  <si>
    <t>AST-4CO0-000094</t>
  </si>
  <si>
    <t>AST-4CO0-000095</t>
  </si>
  <si>
    <t>ASW-4CO2-120013</t>
  </si>
  <si>
    <t>RAW-4CO0-000003</t>
  </si>
  <si>
    <t>RAW-4CO0-000004</t>
  </si>
  <si>
    <t>SAS-4CO0-000007</t>
  </si>
  <si>
    <t>M00847</t>
  </si>
  <si>
    <t>M09680</t>
  </si>
  <si>
    <t>M00456</t>
  </si>
  <si>
    <t>M02795</t>
  </si>
  <si>
    <t>M06041</t>
  </si>
  <si>
    <t>M06690</t>
  </si>
  <si>
    <t>M07587</t>
  </si>
  <si>
    <t>M00108</t>
  </si>
  <si>
    <t>M01704</t>
  </si>
  <si>
    <t>M02871</t>
  </si>
  <si>
    <t>M07649</t>
  </si>
  <si>
    <t>M07861</t>
  </si>
  <si>
    <t>M09656</t>
  </si>
  <si>
    <t>M00969</t>
  </si>
  <si>
    <t>AST-4CO0-000096</t>
  </si>
  <si>
    <t>AST-4CO0-000097</t>
  </si>
  <si>
    <t>AST-4CO0-000098</t>
  </si>
  <si>
    <t>AST-4CO0-000099</t>
  </si>
  <si>
    <t>AST-4CO0-000100</t>
  </si>
  <si>
    <t>ASW-4CO0-000011</t>
  </si>
  <si>
    <t>ASW-4CO0-000012</t>
  </si>
  <si>
    <t>SAS-4CO0-000008</t>
  </si>
  <si>
    <t>SAS-4CO0-000009</t>
  </si>
  <si>
    <t>SAS-4CO0-000010</t>
  </si>
  <si>
    <t>SAS-4CO0-000011</t>
  </si>
  <si>
    <t>SAS-4CO0-000012</t>
  </si>
  <si>
    <t>M00021</t>
  </si>
  <si>
    <t>M01304</t>
  </si>
  <si>
    <t>M02578</t>
  </si>
  <si>
    <t>M07437</t>
  </si>
  <si>
    <t>M07439</t>
  </si>
  <si>
    <t>M00013</t>
  </si>
  <si>
    <t>M00060</t>
  </si>
  <si>
    <t>AST-4CO0-000101</t>
  </si>
  <si>
    <t>AST-4CO0-000102</t>
  </si>
  <si>
    <t>AST-4CO0-000103</t>
  </si>
  <si>
    <t>AST-4CO0-000104</t>
  </si>
  <si>
    <t>AST-4CO0-000105</t>
  </si>
  <si>
    <t>AST-4CO0-000106</t>
  </si>
  <si>
    <t>AST-4CO0-000107</t>
  </si>
  <si>
    <t>AST-4CO0-000108</t>
  </si>
  <si>
    <t>AST-4CO0-000109</t>
  </si>
  <si>
    <t>AST-4CO0-000110</t>
  </si>
  <si>
    <t>AST-4CO0-000111</t>
  </si>
  <si>
    <t>ASW-4CO0-000013</t>
  </si>
  <si>
    <t>ASW-4CO2-120014</t>
  </si>
  <si>
    <t>ASW-4CO2-120015</t>
  </si>
  <si>
    <t>ASW-4CO2-120016</t>
  </si>
  <si>
    <t>M06886</t>
  </si>
  <si>
    <t>M08379</t>
  </si>
  <si>
    <t>M00813</t>
  </si>
  <si>
    <t>M00981</t>
  </si>
  <si>
    <t>M01101</t>
  </si>
  <si>
    <t>M01188</t>
  </si>
  <si>
    <t>M09480</t>
  </si>
  <si>
    <t>M01805</t>
  </si>
  <si>
    <t>M01882</t>
  </si>
  <si>
    <t>M08283</t>
  </si>
  <si>
    <t>M00008</t>
  </si>
  <si>
    <t>M02685</t>
  </si>
  <si>
    <t>M00165</t>
  </si>
  <si>
    <t>M00549</t>
  </si>
  <si>
    <t>M08361</t>
  </si>
  <si>
    <t>CC-KLP-32</t>
  </si>
  <si>
    <t>CC-SHP-32</t>
  </si>
  <si>
    <t>SAS-4CO0-000013</t>
  </si>
  <si>
    <t>AST-4CO0-000112</t>
  </si>
  <si>
    <t>AST-4CO0-000113</t>
  </si>
  <si>
    <t>AST-4CO0-000114</t>
  </si>
  <si>
    <t>AST-4CO0-000115</t>
  </si>
  <si>
    <t>AST-4CO0-000116</t>
  </si>
  <si>
    <t>AST-4CO0-000117</t>
  </si>
  <si>
    <t>AST-4CO0-000118</t>
  </si>
  <si>
    <t>AST-4CO0-000119</t>
  </si>
  <si>
    <t>ASW-4CO0-000014</t>
  </si>
  <si>
    <t>ASW-4CO0-000015</t>
  </si>
  <si>
    <t>ASW-4CO2-120017</t>
  </si>
  <si>
    <t>M02308</t>
  </si>
  <si>
    <t>M01845</t>
  </si>
  <si>
    <t>M00941</t>
  </si>
  <si>
    <t>M00970</t>
  </si>
  <si>
    <t>M05982</t>
  </si>
  <si>
    <t>M02761</t>
  </si>
  <si>
    <t>M09449</t>
  </si>
  <si>
    <t>M00123</t>
  </si>
  <si>
    <t>M00015</t>
  </si>
  <si>
    <t>M01384</t>
  </si>
  <si>
    <t>M09566</t>
  </si>
  <si>
    <t>8237</t>
  </si>
  <si>
    <t>AST-4CO0-000120</t>
  </si>
  <si>
    <t>AST-4CO0-000121</t>
  </si>
  <si>
    <t>AST-4CO0-000122</t>
  </si>
  <si>
    <t>AST-4CO0-000123</t>
  </si>
  <si>
    <t>AST-4CO0-000124</t>
  </si>
  <si>
    <t>AST-4CO0-000125</t>
  </si>
  <si>
    <t>AST-4CO0-000126</t>
  </si>
  <si>
    <t>AST-4CO0-000127</t>
  </si>
  <si>
    <t>AST-4CO0-000128</t>
  </si>
  <si>
    <t>AST-4CO0-000129</t>
  </si>
  <si>
    <t>AST-4CO0-000130</t>
  </si>
  <si>
    <t>RAW-4CO0-000006</t>
  </si>
  <si>
    <t>SAS-4CO0-000014</t>
  </si>
  <si>
    <t>M01335</t>
  </si>
  <si>
    <t>M02401</t>
  </si>
  <si>
    <t>M06354</t>
  </si>
  <si>
    <t>M06558</t>
  </si>
  <si>
    <t>M01285</t>
  </si>
  <si>
    <t>M02772</t>
  </si>
  <si>
    <t>M09695</t>
  </si>
  <si>
    <t>M01824</t>
  </si>
  <si>
    <t>M02168</t>
  </si>
  <si>
    <t>CC-MSHP-36</t>
  </si>
  <si>
    <t>HAT-SG-02</t>
  </si>
  <si>
    <t>OLE-SG-01</t>
  </si>
  <si>
    <t>AST-4CO0-000131</t>
  </si>
  <si>
    <t>AST-4CO0-000132</t>
  </si>
  <si>
    <t>AST-4CO0-000133</t>
  </si>
  <si>
    <t>AST-4CO0-000134</t>
  </si>
  <si>
    <t>AST-4CO0-000135</t>
  </si>
  <si>
    <t>AST-4CO0-000136</t>
  </si>
  <si>
    <t>AST-4CO0-000137</t>
  </si>
  <si>
    <t>AST-4CO0-000138</t>
  </si>
  <si>
    <t>AST-4CO0-000139</t>
  </si>
  <si>
    <t>AST-4CO0-000140</t>
  </si>
  <si>
    <t>AST-4CO0-000141</t>
  </si>
  <si>
    <t>AST-4CO0-000142</t>
  </si>
  <si>
    <t>AST-4CO0-000143</t>
  </si>
  <si>
    <t>SAS-4CO0-000015</t>
  </si>
  <si>
    <t>M01247</t>
  </si>
  <si>
    <t>M01248</t>
  </si>
  <si>
    <t>M02172</t>
  </si>
  <si>
    <t>M08374</t>
  </si>
  <si>
    <t>M08399</t>
  </si>
  <si>
    <t>M00577</t>
  </si>
  <si>
    <t>M01583</t>
  </si>
  <si>
    <t>M09698</t>
  </si>
  <si>
    <t>AST-4CO0-000144</t>
  </si>
  <si>
    <t>AST-4CO0-000145</t>
  </si>
  <si>
    <t>AST-4CO0-000146</t>
  </si>
  <si>
    <t>AST-4CO0-000147</t>
  </si>
  <si>
    <t>AST-4CO0-000148</t>
  </si>
  <si>
    <t>AST-4CO0-000149</t>
  </si>
  <si>
    <t>AST-4CO0-000150</t>
  </si>
  <si>
    <t>AST-4CO0-000151</t>
  </si>
  <si>
    <t>AST-4CO0-000152</t>
  </si>
  <si>
    <t>ASW-4CO0-000016</t>
  </si>
  <si>
    <t>ASW-4CO0-000017</t>
  </si>
  <si>
    <t>ASW-4CO2-120018</t>
  </si>
  <si>
    <t>ASW-4CO2-120020</t>
  </si>
  <si>
    <t>ASW-4CO2-120021</t>
  </si>
  <si>
    <t>ASW-4CO2-120022</t>
  </si>
  <si>
    <t>ASW-4CO2-120023</t>
  </si>
  <si>
    <t>ASW-4CO2-120024</t>
  </si>
  <si>
    <t>SAS-4CO0-000016</t>
  </si>
  <si>
    <t>SAS-4CO0-000017</t>
  </si>
  <si>
    <t>M09699</t>
  </si>
  <si>
    <t>M01458</t>
  </si>
  <si>
    <t>M06146</t>
  </si>
  <si>
    <t>M01718</t>
  </si>
  <si>
    <t>M02778</t>
  </si>
  <si>
    <t>M08424</t>
  </si>
  <si>
    <t>M01716</t>
  </si>
  <si>
    <t>M08231</t>
  </si>
  <si>
    <t>M09574</t>
  </si>
  <si>
    <t>M01027</t>
  </si>
  <si>
    <t>M07262</t>
  </si>
  <si>
    <t>M00059</t>
  </si>
  <si>
    <t>M06448</t>
  </si>
  <si>
    <t>AST-4CO0-000154</t>
  </si>
  <si>
    <t>AST-4CO0-000155</t>
  </si>
  <si>
    <t>AST-4CO0-000156</t>
  </si>
  <si>
    <t>AST-4CO0-000157</t>
  </si>
  <si>
    <t>AST-4CO0-000158</t>
  </si>
  <si>
    <t>AST-4CO0-000159</t>
  </si>
  <si>
    <t>ASW-4CO0-000018</t>
  </si>
  <si>
    <t>ASW-4CO0-000019</t>
  </si>
  <si>
    <t>SAS-4CO0-000018</t>
  </si>
  <si>
    <t>M06947</t>
  </si>
  <si>
    <t>M01489</t>
  </si>
  <si>
    <t>M01499</t>
  </si>
  <si>
    <t>M02649</t>
  </si>
  <si>
    <t>M08278</t>
  </si>
  <si>
    <t>SAS-4CO0-000019</t>
  </si>
  <si>
    <t>AST-4CO0-000160</t>
  </si>
  <si>
    <t>AST-4CO0-000161</t>
  </si>
  <si>
    <t>AST-4CO0-000162</t>
  </si>
  <si>
    <t>AST-4CO0-000163</t>
  </si>
  <si>
    <t>AST-4CO0-000164</t>
  </si>
  <si>
    <t>AST-4CO0-000165</t>
  </si>
  <si>
    <t>ASW-4CO2-120025</t>
  </si>
  <si>
    <t>ASW-4CO2-120026</t>
  </si>
  <si>
    <t>ASW-4CO2-120028</t>
  </si>
  <si>
    <t>ASW-4CO2-120029</t>
  </si>
  <si>
    <t>ASW-4CO2-120030</t>
  </si>
  <si>
    <t>SAS-4CO0-000020</t>
  </si>
  <si>
    <t>SAS-4CO0-000021</t>
  </si>
  <si>
    <t>M01610</t>
  </si>
  <si>
    <t>M06286</t>
  </si>
  <si>
    <t>M09701</t>
  </si>
  <si>
    <t>M01843</t>
  </si>
  <si>
    <t>M09599</t>
  </si>
  <si>
    <t>M02261</t>
  </si>
  <si>
    <t>M01577</t>
  </si>
  <si>
    <t>M00074</t>
  </si>
  <si>
    <t>AST-4CO0-000166</t>
  </si>
  <si>
    <t>AST-4CO0-000167</t>
  </si>
  <si>
    <t>AST-4CO0-000168</t>
  </si>
  <si>
    <t>AST-4CO0-000169</t>
  </si>
  <si>
    <t>ASW-4CO0-000020</t>
  </si>
  <si>
    <t>ASW-4CO2-120031</t>
  </si>
  <si>
    <t>ASW-4CO2-120032</t>
  </si>
  <si>
    <t>ASW-4CO2-120033</t>
  </si>
  <si>
    <t>ASW-4CO2-120034</t>
  </si>
  <si>
    <t>M01947</t>
  </si>
  <si>
    <t>M09652</t>
  </si>
  <si>
    <t>M09654</t>
  </si>
  <si>
    <t>M02892</t>
  </si>
  <si>
    <t>M00540</t>
  </si>
  <si>
    <t>M05955</t>
  </si>
  <si>
    <t>M09475</t>
  </si>
  <si>
    <t>M08220</t>
  </si>
  <si>
    <t>AST-4CO0-000170</t>
  </si>
  <si>
    <t>AST-4CO0-000171</t>
  </si>
  <si>
    <t>AST-4CO0-000172</t>
  </si>
  <si>
    <t>AST-4CO0-000173</t>
  </si>
  <si>
    <t>AST-4CO0-000174</t>
  </si>
  <si>
    <t>AST-4CO0-000175</t>
  </si>
  <si>
    <t>AST-4CO0-000176</t>
  </si>
  <si>
    <t>AST-4CO0-000177</t>
  </si>
  <si>
    <t>AST-4CO0-000178</t>
  </si>
  <si>
    <t>ASW-4CO0-000021</t>
  </si>
  <si>
    <t>ASW-4CO0-000022</t>
  </si>
  <si>
    <t>ASW-4CO2-120035</t>
  </si>
  <si>
    <t>ASW-4CO2-120036</t>
  </si>
  <si>
    <t>ASW-4CO2-120037</t>
  </si>
  <si>
    <t>ASW-4CO2-120038</t>
  </si>
  <si>
    <t>ASW-4CO2-120039</t>
  </si>
  <si>
    <t>ASW-4CO2-120040</t>
  </si>
  <si>
    <t>ASW-4CO2-120041</t>
  </si>
  <si>
    <t>ASW-4CO2-120042</t>
  </si>
  <si>
    <t>SAS-4CO0-000022</t>
  </si>
  <si>
    <t>SAS-4CO0-000023</t>
  </si>
  <si>
    <t>M01777</t>
  </si>
  <si>
    <t>M02009</t>
  </si>
  <si>
    <t>M02277</t>
  </si>
  <si>
    <t>M06207</t>
  </si>
  <si>
    <t>M02012</t>
  </si>
  <si>
    <t>M00033</t>
  </si>
  <si>
    <t>M09622</t>
  </si>
  <si>
    <t>M07742</t>
  </si>
  <si>
    <t>M09541</t>
  </si>
  <si>
    <t>M00708</t>
  </si>
  <si>
    <t>M00157</t>
  </si>
  <si>
    <t>M06431</t>
  </si>
  <si>
    <t>AST-4CO0-000179</t>
  </si>
  <si>
    <t>AST-4CO0-000180</t>
  </si>
  <si>
    <t>AST-4CO0-000181</t>
  </si>
  <si>
    <t>ASW-4CO0-000023</t>
  </si>
  <si>
    <t>ASW-4CO2-120043</t>
  </si>
  <si>
    <t>ASW-4CO2-120045</t>
  </si>
  <si>
    <t>ASW-4CO2-120046</t>
  </si>
  <si>
    <t>ASW-4CO2-120047</t>
  </si>
  <si>
    <t>SAS-4CO0-000024</t>
  </si>
  <si>
    <t>SAS-4CO0-000025</t>
  </si>
  <si>
    <t>SAS-4CO0-000026</t>
  </si>
  <si>
    <t>SAS-4CO0-000027</t>
  </si>
  <si>
    <t>M06028</t>
  </si>
  <si>
    <t>M08386</t>
  </si>
  <si>
    <t>M05976</t>
  </si>
  <si>
    <t>M00042</t>
  </si>
  <si>
    <t>M00343</t>
  </si>
  <si>
    <t>M01251</t>
  </si>
  <si>
    <t>APL-CO-01</t>
  </si>
  <si>
    <t>APL-CV-01</t>
  </si>
  <si>
    <t>DLX-ASCO-01</t>
  </si>
  <si>
    <t>DLX-ASV-01</t>
  </si>
  <si>
    <t>HAT-AL-350</t>
  </si>
  <si>
    <t>OLE-BLT-01</t>
  </si>
  <si>
    <t>AST-4CO0-000182</t>
  </si>
  <si>
    <t>AST-4CO0-000183</t>
  </si>
  <si>
    <t>AST-4CO0-000184</t>
  </si>
  <si>
    <t>AST-4CO0-000185</t>
  </si>
  <si>
    <t>AST-4CO0-000186</t>
  </si>
  <si>
    <t>AST-4CO0-000187</t>
  </si>
  <si>
    <t>AST-4CO0-000188</t>
  </si>
  <si>
    <t>AST-4CO0-000189</t>
  </si>
  <si>
    <t>AST-4CO0-000190</t>
  </si>
  <si>
    <t>ASW-4CO0-000025</t>
  </si>
  <si>
    <t>ASW-4CO0-000026</t>
  </si>
  <si>
    <t>ASW-4CO2-120048</t>
  </si>
  <si>
    <t>ASW-4CO2-120049</t>
  </si>
  <si>
    <t>ASW-4CO2-120050</t>
  </si>
  <si>
    <t>ASW-4CO2-120051</t>
  </si>
  <si>
    <t>ASW-4CO2-120052</t>
  </si>
  <si>
    <t>M01599</t>
  </si>
  <si>
    <t>M01604</t>
  </si>
  <si>
    <t>M02034</t>
  </si>
  <si>
    <t>M02624</t>
  </si>
  <si>
    <t>M06785</t>
  </si>
  <si>
    <t>M08376</t>
  </si>
  <si>
    <t>M02309</t>
  </si>
  <si>
    <t>M08227</t>
  </si>
  <si>
    <t>M08389</t>
  </si>
  <si>
    <t>M01487</t>
  </si>
  <si>
    <t>M01522</t>
  </si>
  <si>
    <t>M01194</t>
  </si>
  <si>
    <t>M08317</t>
  </si>
  <si>
    <t>AST-4CO0-000191</t>
  </si>
  <si>
    <t>AST-4CO0-000192</t>
  </si>
  <si>
    <t>AST-4CO0-000193</t>
  </si>
  <si>
    <t>AST-4CO0-000194</t>
  </si>
  <si>
    <t>AST-4CO0-000195</t>
  </si>
  <si>
    <t>AST-4CO0-000196</t>
  </si>
  <si>
    <t>AST-4CO0-000197</t>
  </si>
  <si>
    <t>AST-4CO0-000198</t>
  </si>
  <si>
    <t>ASW-4CO2-120053</t>
  </si>
  <si>
    <t>ASW-4CO2-120054</t>
  </si>
  <si>
    <t>ASW-4CO2-120055</t>
  </si>
  <si>
    <t>ASW-4CO2-120056</t>
  </si>
  <si>
    <t>ASW-4CO2-120057</t>
  </si>
  <si>
    <t>ASW-4CO2-120058</t>
  </si>
  <si>
    <t>M01658</t>
  </si>
  <si>
    <t>M02719</t>
  </si>
  <si>
    <t>M02682</t>
  </si>
  <si>
    <t>M07849</t>
  </si>
  <si>
    <t>M01390</t>
  </si>
  <si>
    <t>M00983</t>
  </si>
  <si>
    <t>M01981</t>
  </si>
  <si>
    <t>M00072</t>
  </si>
  <si>
    <t>SAS-4CO0-000028</t>
  </si>
  <si>
    <t>AST-4CO0-000199</t>
  </si>
  <si>
    <t>AST-4CO0-000200</t>
  </si>
  <si>
    <t>AST-4CO0-000202</t>
  </si>
  <si>
    <t>AST-4CO0-000203</t>
  </si>
  <si>
    <t>AST-4CO0-000204</t>
  </si>
  <si>
    <t>AST-4CO0-000205</t>
  </si>
  <si>
    <t>AST-4CO0-000206</t>
  </si>
  <si>
    <t>AST-4CO0-000207</t>
  </si>
  <si>
    <t>ASW-4CO0-000027</t>
  </si>
  <si>
    <t>ASW-4CO0-000028</t>
  </si>
  <si>
    <t>ASW-4CO0-000029</t>
  </si>
  <si>
    <t>ASW-4CO2-120059</t>
  </si>
  <si>
    <t>ASW-4CO2-120060</t>
  </si>
  <si>
    <t>AST-4CO0-000208</t>
  </si>
  <si>
    <t>AST-4CO0-000209</t>
  </si>
  <si>
    <t>AST-4CO0-000210</t>
  </si>
  <si>
    <t>AST-4CO0-000211</t>
  </si>
  <si>
    <t>AST-4CO0-000212</t>
  </si>
  <si>
    <t>ASW-4CO2-120061</t>
  </si>
  <si>
    <t>ASW-4CO2-120062</t>
  </si>
  <si>
    <t>ASW-4CO2-120063</t>
  </si>
  <si>
    <t>ASW-4CO2-120064</t>
  </si>
  <si>
    <t>ASW-4CO2-120065</t>
  </si>
  <si>
    <t>RAW-4CO0-000008</t>
  </si>
  <si>
    <t>SAB-4CO0-000022</t>
  </si>
  <si>
    <t>SAS-4CO0-000029</t>
  </si>
  <si>
    <t>SAS-4CO0-000030</t>
  </si>
  <si>
    <t>SAS-4CO0-000031</t>
  </si>
  <si>
    <t>M00863</t>
  </si>
  <si>
    <t>M02769</t>
  </si>
  <si>
    <t>M07151</t>
  </si>
  <si>
    <t>M08393</t>
  </si>
  <si>
    <t>M02026</t>
  </si>
  <si>
    <t>M00020</t>
  </si>
  <si>
    <t>M09706</t>
  </si>
  <si>
    <t>M00843</t>
  </si>
  <si>
    <t>M08420</t>
  </si>
  <si>
    <t>M00009</t>
  </si>
  <si>
    <t>M01629</t>
  </si>
  <si>
    <t>M07105</t>
  </si>
  <si>
    <t>M00046</t>
  </si>
  <si>
    <t>AST-4CO0-000213</t>
  </si>
  <si>
    <t>AST-4CO0-000214</t>
  </si>
  <si>
    <t>AST-4CO0-000215</t>
  </si>
  <si>
    <t>AST-4CO0-000216</t>
  </si>
  <si>
    <t>AST-4CO0-000217</t>
  </si>
  <si>
    <t>AST-4CO0-000218</t>
  </si>
  <si>
    <t>AST-4CO0-000219</t>
  </si>
  <si>
    <t>AST-4CO0-000220</t>
  </si>
  <si>
    <t>AST-4CO0-000221</t>
  </si>
  <si>
    <t>AST-4CO0-000222</t>
  </si>
  <si>
    <t>AST-4CO0-000223</t>
  </si>
  <si>
    <t>AST-4CO0-000224</t>
  </si>
  <si>
    <t>AST-4CO0-000225</t>
  </si>
  <si>
    <t>ASW-4CO0-000030</t>
  </si>
  <si>
    <t>ASW-4CO2-120066</t>
  </si>
  <si>
    <t>ASW-4CO2-120068</t>
  </si>
  <si>
    <t>ASW-4CO2-120069</t>
  </si>
  <si>
    <t>ASW-4CO2-120070</t>
  </si>
  <si>
    <t>ASW-4CO2-120073</t>
  </si>
  <si>
    <t>ASW-4CO2-120076</t>
  </si>
  <si>
    <t>SAS-4CO0-000032</t>
  </si>
  <si>
    <t>SAS-4CO0-000033</t>
  </si>
  <si>
    <t>SAS-4CO0-000034</t>
  </si>
  <si>
    <t>SAS-4CO0-000035</t>
  </si>
  <si>
    <t>SAS-4CO0-000036</t>
  </si>
  <si>
    <t>SAS-4CO0-000037</t>
  </si>
  <si>
    <t>SAS-4CO0-000038</t>
  </si>
  <si>
    <t>SAS-4CO0-000039</t>
  </si>
  <si>
    <t>SAS-4CO0-000040</t>
  </si>
  <si>
    <t>SAS-4CO0-000041</t>
  </si>
  <si>
    <t>SAS-4CO0-000042</t>
  </si>
  <si>
    <t>SAS-4CO0-000043</t>
  </si>
  <si>
    <t>SAS-4CO0-000044</t>
  </si>
  <si>
    <t>M01823</t>
  </si>
  <si>
    <t>M08397</t>
  </si>
  <si>
    <t>M06126</t>
  </si>
  <si>
    <t>M01826</t>
  </si>
  <si>
    <t>M08359</t>
  </si>
  <si>
    <t>M02368</t>
  </si>
  <si>
    <t>M02707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</si>
</sst>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" fontId="1" fillId="0" borderId="0">
      <alignment horizontal="left" vertical="top"/>
    </xf>
    <xf numFmtId="4" fontId="2" fillId="0" borderId="0">
      <alignment horizontal="left" vertical="top"/>
    </xf>
    <xf numFmtId="43" fontId="3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3" applyNumberFormat="1" applyFont="1"/>
    <xf numFmtId="0" fontId="0" fillId="0" borderId="0" xfId="0"/>
    <xf numFmtId="0" fontId="0" fillId="0" borderId="0" xfId="0"/>
    <xf numFmtId="0" fontId="0" fillId="0" borderId="0" xfId="0"/>
  </cellXfs>
  <cellStyles count="4">
    <cellStyle name="Comma" xfId="3" builtinId="3"/>
    <cellStyle name="Normal" xfId="0" builtinId="0"/>
    <cellStyle name="S5" xfId="1"/>
    <cellStyle name="S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9"/>
  <sheetViews>
    <sheetView tabSelected="1" workbookViewId="0"/>
  </sheetViews>
  <sheetFormatPr defaultRowHeight="15" x14ac:dyDescent="0.25"/>
  <cols>
    <col min="1" max="1" width="11.140625" bestFit="1" customWidth="1"/>
    <col min="2" max="2" width="17.85546875" bestFit="1" customWidth="1"/>
    <col min="3" max="3" width="17.5703125" style="1" bestFit="1" customWidth="1"/>
    <col min="4" max="4" width="17.42578125" bestFit="1" customWidth="1"/>
    <col min="5" max="5" width="17.5703125" bestFit="1" customWidth="1"/>
    <col min="6" max="6" width="5.28515625" bestFit="1" customWidth="1"/>
    <col min="7" max="7" width="17.28515625" bestFit="1" customWidth="1"/>
    <col min="8" max="8" width="11.85546875" bestFit="1" customWidth="1"/>
    <col min="9" max="9" width="11.140625" bestFit="1" customWidth="1"/>
    <col min="10" max="10" width="9.5703125" bestFit="1" customWidth="1"/>
    <col min="11" max="12" width="9.5703125" style="2" bestFit="1" customWidth="1"/>
    <col min="13" max="13" width="3.7109375" bestFit="1" customWidth="1"/>
    <col min="14" max="14" width="12.42578125" bestFit="1" customWidth="1"/>
    <col min="15" max="15" width="7.7109375" bestFit="1" customWidth="1"/>
    <col min="16" max="16" width="12.5703125" bestFit="1" customWidth="1"/>
    <col min="17" max="17" width="11.28515625" style="2" bestFit="1" customWidth="1"/>
    <col min="18" max="22" width="13.28515625" bestFit="1" customWidth="1"/>
    <col min="23" max="23" width="12.42578125" bestFit="1" customWidth="1"/>
    <col min="24" max="24" width="10.7109375" style="2" bestFit="1" customWidth="1"/>
    <col min="25" max="25" width="9.5703125" style="2" bestFit="1" customWidth="1"/>
    <col min="26" max="26" width="10.7109375" style="2" bestFit="1" customWidth="1"/>
  </cols>
  <sheetData>
    <row r="1" spans="1:2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t="s">
        <v>19</v>
      </c>
      <c r="N1" t="s">
        <v>12</v>
      </c>
      <c r="O1" t="s">
        <v>13</v>
      </c>
      <c r="P1" t="s">
        <v>14</v>
      </c>
      <c r="Q1" s="2" t="s">
        <v>15</v>
      </c>
      <c r="R1" t="s">
        <v>16</v>
      </c>
      <c r="S1" t="s">
        <v>17</v>
      </c>
      <c r="T1" t="s">
        <v>20</v>
      </c>
      <c r="U1" t="s">
        <v>21</v>
      </c>
      <c r="V1" t="s">
        <v>22</v>
      </c>
      <c r="W1" t="s">
        <v>18</v>
      </c>
      <c r="X1" s="2" t="s">
        <v>23</v>
      </c>
      <c r="Y1" s="2" t="s">
        <v>26</v>
      </c>
      <c r="Z1" s="2" t="s">
        <v>24</v>
      </c>
    </row>
    <row r="2" spans="1:26" x14ac:dyDescent="0.25">
      <c r="A2" s="6" t="s">
        <v>28</v>
      </c>
      <c r="B2" s="6" t="s">
        <v>46</v>
      </c>
      <c r="C2" s="1">
        <v>45628</v>
      </c>
      <c r="D2" s="6" t="s">
        <v>46</v>
      </c>
      <c r="E2" s="1">
        <v>45628</v>
      </c>
      <c r="G2" s="6" t="s">
        <v>53</v>
      </c>
      <c r="I2" t="s">
        <v>25</v>
      </c>
      <c r="J2" s="6">
        <v>2</v>
      </c>
      <c r="K2" s="6">
        <v>0</v>
      </c>
      <c r="L2" s="6">
        <v>0</v>
      </c>
      <c r="M2">
        <v>11</v>
      </c>
      <c r="N2" s="6" t="s">
        <v>42</v>
      </c>
      <c r="O2" s="6">
        <v>36</v>
      </c>
      <c r="P2">
        <v>0</v>
      </c>
      <c r="Q2" s="2">
        <v>6041.666666666667</v>
      </c>
      <c r="R2">
        <v>0</v>
      </c>
      <c r="S2">
        <v>0</v>
      </c>
      <c r="T2">
        <v>0</v>
      </c>
      <c r="U2">
        <v>0</v>
      </c>
      <c r="V2">
        <v>0</v>
      </c>
      <c r="W2" t="s">
        <v>59</v>
      </c>
      <c r="X2" s="2">
        <v>190106.75675675675</v>
      </c>
      <c r="Y2" s="3">
        <f>X2*11%</f>
        <v>20911.743243243243</v>
      </c>
      <c r="Z2" s="3">
        <f>X2+Y2</f>
        <v>211018.5</v>
      </c>
    </row>
    <row r="3" spans="1:26" x14ac:dyDescent="0.25">
      <c r="A3" s="6" t="s">
        <v>28</v>
      </c>
      <c r="B3" s="6" t="s">
        <v>46</v>
      </c>
      <c r="C3" s="1">
        <v>45628</v>
      </c>
      <c r="D3" s="6" t="s">
        <v>46</v>
      </c>
      <c r="E3" s="1">
        <v>45628</v>
      </c>
      <c r="G3" s="6" t="s">
        <v>53</v>
      </c>
      <c r="I3" t="s">
        <v>25</v>
      </c>
      <c r="J3" s="6">
        <v>2</v>
      </c>
      <c r="K3" s="6">
        <v>0</v>
      </c>
      <c r="L3" s="6">
        <v>0</v>
      </c>
      <c r="M3">
        <v>11</v>
      </c>
      <c r="N3" s="6" t="s">
        <v>31</v>
      </c>
      <c r="O3" s="6">
        <v>72</v>
      </c>
      <c r="P3">
        <v>0</v>
      </c>
      <c r="Q3" s="2">
        <v>6041.666666666667</v>
      </c>
      <c r="R3">
        <v>0</v>
      </c>
      <c r="S3">
        <v>0</v>
      </c>
      <c r="T3">
        <v>0</v>
      </c>
      <c r="U3">
        <v>0</v>
      </c>
      <c r="V3">
        <v>0</v>
      </c>
      <c r="W3" t="s">
        <v>59</v>
      </c>
      <c r="X3" s="2">
        <v>380213.51351351349</v>
      </c>
      <c r="Y3" s="3">
        <f t="shared" ref="Y3:Y66" si="0">X3*11%</f>
        <v>41823.486486486487</v>
      </c>
      <c r="Z3" s="3">
        <f t="shared" ref="Z3:Z66" si="1">X3+Y3</f>
        <v>422037</v>
      </c>
    </row>
    <row r="4" spans="1:26" x14ac:dyDescent="0.25">
      <c r="A4" s="6" t="s">
        <v>28</v>
      </c>
      <c r="B4" s="6" t="s">
        <v>46</v>
      </c>
      <c r="C4" s="1">
        <v>45628</v>
      </c>
      <c r="D4" s="6" t="s">
        <v>46</v>
      </c>
      <c r="E4" s="1">
        <v>45628</v>
      </c>
      <c r="G4" s="6" t="s">
        <v>53</v>
      </c>
      <c r="I4" t="s">
        <v>25</v>
      </c>
      <c r="J4" s="6">
        <v>2</v>
      </c>
      <c r="K4" s="6">
        <v>0</v>
      </c>
      <c r="L4" s="6">
        <v>0</v>
      </c>
      <c r="M4">
        <v>11</v>
      </c>
      <c r="N4" s="6" t="s">
        <v>33</v>
      </c>
      <c r="O4" s="6">
        <v>36</v>
      </c>
      <c r="P4">
        <v>0</v>
      </c>
      <c r="Q4" s="2">
        <v>6041.666666666667</v>
      </c>
      <c r="R4">
        <v>0</v>
      </c>
      <c r="S4">
        <v>0</v>
      </c>
      <c r="T4">
        <v>0</v>
      </c>
      <c r="U4">
        <v>0</v>
      </c>
      <c r="V4">
        <v>0</v>
      </c>
      <c r="W4" t="s">
        <v>59</v>
      </c>
      <c r="X4" s="2">
        <v>190106.75675675675</v>
      </c>
      <c r="Y4" s="3">
        <f t="shared" si="0"/>
        <v>20911.743243243243</v>
      </c>
      <c r="Z4" s="3">
        <f t="shared" si="1"/>
        <v>211018.5</v>
      </c>
    </row>
    <row r="5" spans="1:26" x14ac:dyDescent="0.25">
      <c r="A5" s="6" t="s">
        <v>28</v>
      </c>
      <c r="B5" s="6" t="s">
        <v>46</v>
      </c>
      <c r="C5" s="1">
        <v>45628</v>
      </c>
      <c r="D5" s="6" t="s">
        <v>46</v>
      </c>
      <c r="E5" s="1">
        <v>45628</v>
      </c>
      <c r="G5" s="6" t="s">
        <v>53</v>
      </c>
      <c r="I5" t="s">
        <v>25</v>
      </c>
      <c r="J5" s="6">
        <v>2</v>
      </c>
      <c r="K5" s="6">
        <v>0</v>
      </c>
      <c r="L5" s="6">
        <v>0</v>
      </c>
      <c r="M5">
        <v>11</v>
      </c>
      <c r="N5" s="6" t="s">
        <v>32</v>
      </c>
      <c r="O5" s="6">
        <v>36</v>
      </c>
      <c r="P5">
        <v>0</v>
      </c>
      <c r="Q5" s="2">
        <v>6041.666666666667</v>
      </c>
      <c r="R5">
        <v>0</v>
      </c>
      <c r="S5">
        <v>0</v>
      </c>
      <c r="T5">
        <v>0</v>
      </c>
      <c r="U5">
        <v>0</v>
      </c>
      <c r="V5">
        <v>0</v>
      </c>
      <c r="W5" t="s">
        <v>59</v>
      </c>
      <c r="X5" s="2">
        <v>190106.75675675675</v>
      </c>
      <c r="Y5" s="3">
        <f t="shared" si="0"/>
        <v>20911.743243243243</v>
      </c>
      <c r="Z5" s="3">
        <f t="shared" si="1"/>
        <v>211018.5</v>
      </c>
    </row>
    <row r="6" spans="1:26" x14ac:dyDescent="0.25">
      <c r="A6" s="6" t="s">
        <v>28</v>
      </c>
      <c r="B6" s="6" t="s">
        <v>46</v>
      </c>
      <c r="C6" s="1">
        <v>45628</v>
      </c>
      <c r="D6" s="6" t="s">
        <v>46</v>
      </c>
      <c r="E6" s="1">
        <v>45628</v>
      </c>
      <c r="G6" s="6" t="s">
        <v>53</v>
      </c>
      <c r="I6" t="s">
        <v>25</v>
      </c>
      <c r="J6" s="6">
        <v>0</v>
      </c>
      <c r="K6" s="6">
        <v>100</v>
      </c>
      <c r="L6" s="6">
        <v>0</v>
      </c>
      <c r="M6">
        <v>11</v>
      </c>
      <c r="N6" s="6" t="s">
        <v>31</v>
      </c>
      <c r="O6" s="6">
        <v>1</v>
      </c>
      <c r="P6">
        <v>0</v>
      </c>
      <c r="Q6" s="2">
        <v>6041.666666666667</v>
      </c>
      <c r="R6">
        <v>0</v>
      </c>
      <c r="S6">
        <v>0</v>
      </c>
      <c r="T6">
        <v>0</v>
      </c>
      <c r="U6">
        <v>0</v>
      </c>
      <c r="V6">
        <v>0</v>
      </c>
      <c r="W6" t="s">
        <v>59</v>
      </c>
      <c r="X6" s="2">
        <v>0</v>
      </c>
      <c r="Y6" s="3">
        <f t="shared" si="0"/>
        <v>0</v>
      </c>
      <c r="Z6" s="3">
        <f t="shared" si="1"/>
        <v>0</v>
      </c>
    </row>
    <row r="7" spans="1:26" x14ac:dyDescent="0.25">
      <c r="A7" s="6" t="s">
        <v>28</v>
      </c>
      <c r="B7" s="6" t="s">
        <v>46</v>
      </c>
      <c r="C7" s="1">
        <v>45628</v>
      </c>
      <c r="D7" s="6" t="s">
        <v>46</v>
      </c>
      <c r="E7" s="1">
        <v>45628</v>
      </c>
      <c r="G7" s="6" t="s">
        <v>53</v>
      </c>
      <c r="I7" t="s">
        <v>25</v>
      </c>
      <c r="J7" s="6">
        <v>0</v>
      </c>
      <c r="K7" s="6">
        <v>100</v>
      </c>
      <c r="L7" s="6">
        <v>0</v>
      </c>
      <c r="M7">
        <v>11</v>
      </c>
      <c r="N7" s="6" t="s">
        <v>32</v>
      </c>
      <c r="O7" s="6">
        <v>1</v>
      </c>
      <c r="P7">
        <v>0</v>
      </c>
      <c r="Q7" s="2">
        <v>6041.666666666667</v>
      </c>
      <c r="R7">
        <v>0</v>
      </c>
      <c r="S7">
        <v>0</v>
      </c>
      <c r="T7">
        <v>0</v>
      </c>
      <c r="U7">
        <v>0</v>
      </c>
      <c r="V7">
        <v>0</v>
      </c>
      <c r="W7" t="s">
        <v>59</v>
      </c>
      <c r="X7" s="2">
        <v>0</v>
      </c>
      <c r="Y7" s="3">
        <f t="shared" si="0"/>
        <v>0</v>
      </c>
      <c r="Z7" s="3">
        <f t="shared" si="1"/>
        <v>0</v>
      </c>
    </row>
    <row r="8" spans="1:26" x14ac:dyDescent="0.25">
      <c r="A8" s="6" t="s">
        <v>28</v>
      </c>
      <c r="B8" s="6" t="s">
        <v>47</v>
      </c>
      <c r="C8" s="1">
        <v>45628</v>
      </c>
      <c r="D8" s="6" t="s">
        <v>47</v>
      </c>
      <c r="E8" s="1">
        <v>45628</v>
      </c>
      <c r="G8" s="6" t="s">
        <v>54</v>
      </c>
      <c r="I8" t="s">
        <v>25</v>
      </c>
      <c r="J8" s="6">
        <v>1</v>
      </c>
      <c r="K8" s="6">
        <v>0</v>
      </c>
      <c r="L8" s="6">
        <v>0</v>
      </c>
      <c r="M8">
        <v>11</v>
      </c>
      <c r="N8" s="6" t="s">
        <v>42</v>
      </c>
      <c r="O8" s="6">
        <v>6</v>
      </c>
      <c r="P8">
        <v>0</v>
      </c>
      <c r="Q8" s="2">
        <v>6041.666666666667</v>
      </c>
      <c r="R8">
        <v>0</v>
      </c>
      <c r="S8">
        <v>0</v>
      </c>
      <c r="T8">
        <v>0</v>
      </c>
      <c r="U8">
        <v>0</v>
      </c>
      <c r="V8">
        <v>0</v>
      </c>
      <c r="W8" t="s">
        <v>59</v>
      </c>
      <c r="X8" s="2">
        <v>32331.08108108108</v>
      </c>
      <c r="Y8" s="3">
        <f t="shared" si="0"/>
        <v>3556.4189189189187</v>
      </c>
      <c r="Z8" s="3">
        <f t="shared" si="1"/>
        <v>35887.5</v>
      </c>
    </row>
    <row r="9" spans="1:26" x14ac:dyDescent="0.25">
      <c r="A9" s="6" t="s">
        <v>28</v>
      </c>
      <c r="B9" s="6" t="s">
        <v>47</v>
      </c>
      <c r="C9" s="1">
        <v>45628</v>
      </c>
      <c r="D9" s="6" t="s">
        <v>47</v>
      </c>
      <c r="E9" s="1">
        <v>45628</v>
      </c>
      <c r="G9" s="6" t="s">
        <v>54</v>
      </c>
      <c r="I9" t="s">
        <v>25</v>
      </c>
      <c r="J9" s="6">
        <v>1</v>
      </c>
      <c r="K9" s="6">
        <v>0</v>
      </c>
      <c r="L9" s="6">
        <v>0</v>
      </c>
      <c r="M9">
        <v>11</v>
      </c>
      <c r="N9" s="6" t="s">
        <v>31</v>
      </c>
      <c r="O9" s="6">
        <v>12</v>
      </c>
      <c r="P9">
        <v>0</v>
      </c>
      <c r="Q9" s="2">
        <v>6041.666666666667</v>
      </c>
      <c r="R9">
        <v>0</v>
      </c>
      <c r="S9">
        <v>0</v>
      </c>
      <c r="T9">
        <v>0</v>
      </c>
      <c r="U9">
        <v>0</v>
      </c>
      <c r="V9">
        <v>0</v>
      </c>
      <c r="W9" t="s">
        <v>59</v>
      </c>
      <c r="X9" s="2">
        <v>64662.16216216216</v>
      </c>
      <c r="Y9" s="3">
        <f t="shared" si="0"/>
        <v>7112.8378378378375</v>
      </c>
      <c r="Z9" s="3">
        <f t="shared" si="1"/>
        <v>71775</v>
      </c>
    </row>
    <row r="10" spans="1:26" x14ac:dyDescent="0.25">
      <c r="A10" s="6" t="s">
        <v>28</v>
      </c>
      <c r="B10" s="6" t="s">
        <v>47</v>
      </c>
      <c r="C10" s="1">
        <v>45628</v>
      </c>
      <c r="D10" s="6" t="s">
        <v>47</v>
      </c>
      <c r="E10" s="1">
        <v>45628</v>
      </c>
      <c r="G10" s="6" t="s">
        <v>54</v>
      </c>
      <c r="I10" t="s">
        <v>25</v>
      </c>
      <c r="J10" s="6">
        <v>1</v>
      </c>
      <c r="K10" s="6">
        <v>0</v>
      </c>
      <c r="L10" s="6">
        <v>0</v>
      </c>
      <c r="M10">
        <v>11</v>
      </c>
      <c r="N10" s="6" t="s">
        <v>33</v>
      </c>
      <c r="O10" s="6">
        <v>6</v>
      </c>
      <c r="P10">
        <v>0</v>
      </c>
      <c r="Q10" s="2">
        <v>6041.666666666667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59</v>
      </c>
      <c r="X10" s="2">
        <v>32331.08108108108</v>
      </c>
      <c r="Y10" s="3">
        <f t="shared" si="0"/>
        <v>3556.4189189189187</v>
      </c>
      <c r="Z10" s="3">
        <f t="shared" si="1"/>
        <v>35887.5</v>
      </c>
    </row>
    <row r="11" spans="1:26" x14ac:dyDescent="0.25">
      <c r="A11" s="6" t="s">
        <v>28</v>
      </c>
      <c r="B11" s="6" t="s">
        <v>47</v>
      </c>
      <c r="C11" s="1">
        <v>45628</v>
      </c>
      <c r="D11" s="6" t="s">
        <v>47</v>
      </c>
      <c r="E11" s="1">
        <v>45628</v>
      </c>
      <c r="G11" s="6" t="s">
        <v>54</v>
      </c>
      <c r="I11" t="s">
        <v>25</v>
      </c>
      <c r="J11" s="6">
        <v>1</v>
      </c>
      <c r="K11" s="6">
        <v>0</v>
      </c>
      <c r="L11" s="6">
        <v>0</v>
      </c>
      <c r="M11">
        <v>11</v>
      </c>
      <c r="N11" s="6" t="s">
        <v>32</v>
      </c>
      <c r="O11" s="6">
        <v>12</v>
      </c>
      <c r="P11">
        <v>0</v>
      </c>
      <c r="Q11" s="2">
        <v>6041.666666666667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59</v>
      </c>
      <c r="X11" s="2">
        <v>64662.16216216216</v>
      </c>
      <c r="Y11" s="3">
        <f t="shared" si="0"/>
        <v>7112.8378378378375</v>
      </c>
      <c r="Z11" s="3">
        <f t="shared" si="1"/>
        <v>71775</v>
      </c>
    </row>
    <row r="12" spans="1:26" x14ac:dyDescent="0.25">
      <c r="A12" s="6" t="s">
        <v>28</v>
      </c>
      <c r="B12" s="6" t="s">
        <v>48</v>
      </c>
      <c r="C12" s="1">
        <v>45628</v>
      </c>
      <c r="D12" s="6" t="s">
        <v>48</v>
      </c>
      <c r="E12" s="1">
        <v>45628</v>
      </c>
      <c r="G12" s="6" t="s">
        <v>55</v>
      </c>
      <c r="I12" t="s">
        <v>25</v>
      </c>
      <c r="J12" s="6">
        <v>1</v>
      </c>
      <c r="K12" s="6">
        <v>0</v>
      </c>
      <c r="L12" s="6">
        <v>5000</v>
      </c>
      <c r="M12">
        <v>11</v>
      </c>
      <c r="N12" s="6" t="s">
        <v>30</v>
      </c>
      <c r="O12" s="6">
        <v>21</v>
      </c>
      <c r="P12">
        <v>0</v>
      </c>
      <c r="Q12" s="2">
        <v>5190.4761904761908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59</v>
      </c>
      <c r="X12" s="2">
        <v>92756.756756756746</v>
      </c>
      <c r="Y12" s="3">
        <f t="shared" si="0"/>
        <v>10203.243243243242</v>
      </c>
      <c r="Z12" s="3">
        <f t="shared" si="1"/>
        <v>102959.99999999999</v>
      </c>
    </row>
    <row r="13" spans="1:26" x14ac:dyDescent="0.25">
      <c r="A13" s="6" t="s">
        <v>28</v>
      </c>
      <c r="B13" s="6" t="s">
        <v>48</v>
      </c>
      <c r="C13" s="1">
        <v>45628</v>
      </c>
      <c r="D13" s="6" t="s">
        <v>48</v>
      </c>
      <c r="E13" s="1">
        <v>45628</v>
      </c>
      <c r="G13" s="6" t="s">
        <v>55</v>
      </c>
      <c r="I13" t="s">
        <v>25</v>
      </c>
      <c r="J13" s="6">
        <v>1</v>
      </c>
      <c r="K13" s="6">
        <v>0</v>
      </c>
      <c r="L13" s="6">
        <v>5000</v>
      </c>
      <c r="M13">
        <v>11</v>
      </c>
      <c r="N13" s="6" t="s">
        <v>41</v>
      </c>
      <c r="O13" s="6">
        <v>21</v>
      </c>
      <c r="P13">
        <v>0</v>
      </c>
      <c r="Q13" s="2">
        <v>5190.4761904761908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59</v>
      </c>
      <c r="X13" s="2">
        <v>92756.756756756746</v>
      </c>
      <c r="Y13" s="3">
        <f t="shared" si="0"/>
        <v>10203.243243243242</v>
      </c>
      <c r="Z13" s="3">
        <f t="shared" si="1"/>
        <v>102959.99999999999</v>
      </c>
    </row>
    <row r="14" spans="1:26" x14ac:dyDescent="0.25">
      <c r="A14" s="6" t="s">
        <v>28</v>
      </c>
      <c r="B14" s="6" t="s">
        <v>49</v>
      </c>
      <c r="C14" s="1">
        <v>45628</v>
      </c>
      <c r="D14" s="6" t="s">
        <v>49</v>
      </c>
      <c r="E14" s="1">
        <v>45628</v>
      </c>
      <c r="G14" s="6" t="s">
        <v>56</v>
      </c>
      <c r="I14" t="s">
        <v>25</v>
      </c>
      <c r="J14" s="6">
        <v>1</v>
      </c>
      <c r="K14" s="6">
        <v>0</v>
      </c>
      <c r="L14" s="6">
        <v>8000</v>
      </c>
      <c r="M14">
        <v>11</v>
      </c>
      <c r="N14" s="6" t="s">
        <v>35</v>
      </c>
      <c r="O14" s="6">
        <v>21</v>
      </c>
      <c r="P14">
        <v>0</v>
      </c>
      <c r="Q14" s="2">
        <v>5190.4761904761908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59</v>
      </c>
      <c r="X14" s="2">
        <v>90081.08108108108</v>
      </c>
      <c r="Y14" s="3">
        <f t="shared" si="0"/>
        <v>9908.9189189189183</v>
      </c>
      <c r="Z14" s="3">
        <f t="shared" si="1"/>
        <v>99990</v>
      </c>
    </row>
    <row r="15" spans="1:26" x14ac:dyDescent="0.25">
      <c r="A15" s="6" t="s">
        <v>28</v>
      </c>
      <c r="B15" s="6" t="s">
        <v>49</v>
      </c>
      <c r="C15" s="1">
        <v>45628</v>
      </c>
      <c r="D15" s="6" t="s">
        <v>49</v>
      </c>
      <c r="E15" s="1">
        <v>45628</v>
      </c>
      <c r="G15" s="6" t="s">
        <v>56</v>
      </c>
      <c r="I15" t="s">
        <v>25</v>
      </c>
      <c r="J15" s="6">
        <v>1</v>
      </c>
      <c r="K15" s="6">
        <v>0</v>
      </c>
      <c r="L15" s="6">
        <v>8000</v>
      </c>
      <c r="M15">
        <v>11</v>
      </c>
      <c r="N15" s="6" t="s">
        <v>43</v>
      </c>
      <c r="O15" s="6">
        <v>21</v>
      </c>
      <c r="P15">
        <v>0</v>
      </c>
      <c r="Q15" s="2">
        <v>5190.4761904761908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59</v>
      </c>
      <c r="X15" s="2">
        <v>90081.08108108108</v>
      </c>
      <c r="Y15" s="3">
        <f t="shared" si="0"/>
        <v>9908.9189189189183</v>
      </c>
      <c r="Z15" s="3">
        <f t="shared" si="1"/>
        <v>99990</v>
      </c>
    </row>
    <row r="16" spans="1:26" x14ac:dyDescent="0.25">
      <c r="A16" s="6" t="s">
        <v>28</v>
      </c>
      <c r="B16" s="6" t="s">
        <v>49</v>
      </c>
      <c r="C16" s="1">
        <v>45628</v>
      </c>
      <c r="D16" s="6" t="s">
        <v>49</v>
      </c>
      <c r="E16" s="1">
        <v>45628</v>
      </c>
      <c r="G16" s="6" t="s">
        <v>56</v>
      </c>
      <c r="I16" t="s">
        <v>25</v>
      </c>
      <c r="J16" s="6">
        <v>1</v>
      </c>
      <c r="K16" s="6">
        <v>0</v>
      </c>
      <c r="L16" s="6">
        <v>16000</v>
      </c>
      <c r="M16">
        <v>11</v>
      </c>
      <c r="N16" s="6" t="s">
        <v>36</v>
      </c>
      <c r="O16" s="6">
        <v>42</v>
      </c>
      <c r="P16">
        <v>0</v>
      </c>
      <c r="Q16" s="2">
        <v>5190.4761904761908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59</v>
      </c>
      <c r="X16" s="2">
        <v>180162.16216216216</v>
      </c>
      <c r="Y16" s="3">
        <f t="shared" si="0"/>
        <v>19817.837837837837</v>
      </c>
      <c r="Z16" s="3">
        <f t="shared" si="1"/>
        <v>199980</v>
      </c>
    </row>
    <row r="17" spans="1:26" x14ac:dyDescent="0.25">
      <c r="A17" s="6" t="s">
        <v>28</v>
      </c>
      <c r="B17" s="6" t="s">
        <v>49</v>
      </c>
      <c r="C17" s="1">
        <v>45628</v>
      </c>
      <c r="D17" s="6" t="s">
        <v>49</v>
      </c>
      <c r="E17" s="1">
        <v>45628</v>
      </c>
      <c r="G17" s="6" t="s">
        <v>56</v>
      </c>
      <c r="I17" t="s">
        <v>25</v>
      </c>
      <c r="J17" s="6">
        <v>1</v>
      </c>
      <c r="K17" s="6">
        <v>0</v>
      </c>
      <c r="L17" s="6">
        <v>8000</v>
      </c>
      <c r="M17">
        <v>11</v>
      </c>
      <c r="N17" s="6" t="s">
        <v>37</v>
      </c>
      <c r="O17" s="6">
        <v>21</v>
      </c>
      <c r="P17">
        <v>0</v>
      </c>
      <c r="Q17" s="2">
        <v>5190.4761904761908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59</v>
      </c>
      <c r="X17" s="2">
        <v>90081.08108108108</v>
      </c>
      <c r="Y17" s="3">
        <f t="shared" si="0"/>
        <v>9908.9189189189183</v>
      </c>
      <c r="Z17" s="3">
        <f t="shared" si="1"/>
        <v>99990</v>
      </c>
    </row>
    <row r="18" spans="1:26" x14ac:dyDescent="0.25">
      <c r="A18" s="6" t="s">
        <v>28</v>
      </c>
      <c r="B18" s="6" t="s">
        <v>50</v>
      </c>
      <c r="C18" s="1">
        <v>45628</v>
      </c>
      <c r="D18" s="6" t="s">
        <v>50</v>
      </c>
      <c r="E18" s="1">
        <v>45628</v>
      </c>
      <c r="G18" s="6" t="s">
        <v>57</v>
      </c>
      <c r="I18" t="s">
        <v>25</v>
      </c>
      <c r="J18" s="6">
        <v>2</v>
      </c>
      <c r="K18" s="6">
        <v>0</v>
      </c>
      <c r="L18" s="6">
        <v>0</v>
      </c>
      <c r="M18">
        <v>11</v>
      </c>
      <c r="N18" s="6" t="s">
        <v>42</v>
      </c>
      <c r="O18" s="6">
        <v>36</v>
      </c>
      <c r="P18">
        <v>0</v>
      </c>
      <c r="Q18" s="2">
        <v>6041.666666666667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  <c r="X18" s="2">
        <v>190106.75675675675</v>
      </c>
      <c r="Y18" s="3">
        <f t="shared" si="0"/>
        <v>20911.743243243243</v>
      </c>
      <c r="Z18" s="3">
        <f t="shared" si="1"/>
        <v>211018.5</v>
      </c>
    </row>
    <row r="19" spans="1:26" x14ac:dyDescent="0.25">
      <c r="A19" s="6" t="s">
        <v>28</v>
      </c>
      <c r="B19" s="6" t="s">
        <v>50</v>
      </c>
      <c r="C19" s="1">
        <v>45628</v>
      </c>
      <c r="D19" s="6" t="s">
        <v>50</v>
      </c>
      <c r="E19" s="1">
        <v>45628</v>
      </c>
      <c r="G19" s="6" t="s">
        <v>57</v>
      </c>
      <c r="I19" t="s">
        <v>25</v>
      </c>
      <c r="J19" s="6">
        <v>2</v>
      </c>
      <c r="K19" s="6">
        <v>0</v>
      </c>
      <c r="L19" s="6">
        <v>0</v>
      </c>
      <c r="M19">
        <v>11</v>
      </c>
      <c r="N19" s="6" t="s">
        <v>31</v>
      </c>
      <c r="O19" s="6">
        <v>72</v>
      </c>
      <c r="P19">
        <v>0</v>
      </c>
      <c r="Q19" s="2">
        <v>6041.666666666667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59</v>
      </c>
      <c r="X19" s="2">
        <v>380213.51351351349</v>
      </c>
      <c r="Y19" s="3">
        <f t="shared" si="0"/>
        <v>41823.486486486487</v>
      </c>
      <c r="Z19" s="3">
        <f t="shared" si="1"/>
        <v>422037</v>
      </c>
    </row>
    <row r="20" spans="1:26" x14ac:dyDescent="0.25">
      <c r="A20" s="6" t="s">
        <v>28</v>
      </c>
      <c r="B20" s="6" t="s">
        <v>50</v>
      </c>
      <c r="C20" s="1">
        <v>45628</v>
      </c>
      <c r="D20" s="6" t="s">
        <v>50</v>
      </c>
      <c r="E20" s="1">
        <v>45628</v>
      </c>
      <c r="G20" s="6" t="s">
        <v>57</v>
      </c>
      <c r="I20" t="s">
        <v>25</v>
      </c>
      <c r="J20" s="6">
        <v>2</v>
      </c>
      <c r="K20" s="6">
        <v>0</v>
      </c>
      <c r="L20" s="6">
        <v>0</v>
      </c>
      <c r="M20">
        <v>11</v>
      </c>
      <c r="N20" s="6" t="s">
        <v>32</v>
      </c>
      <c r="O20" s="6">
        <v>72</v>
      </c>
      <c r="P20">
        <v>0</v>
      </c>
      <c r="Q20" s="2">
        <v>6041.666666666667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59</v>
      </c>
      <c r="X20" s="2">
        <v>380213.51351351349</v>
      </c>
      <c r="Y20" s="3">
        <f t="shared" si="0"/>
        <v>41823.486486486487</v>
      </c>
      <c r="Z20" s="3">
        <f t="shared" si="1"/>
        <v>422037</v>
      </c>
    </row>
    <row r="21" spans="1:26" x14ac:dyDescent="0.25">
      <c r="A21" s="6" t="s">
        <v>28</v>
      </c>
      <c r="B21" s="6" t="s">
        <v>50</v>
      </c>
      <c r="C21" s="1">
        <v>45628</v>
      </c>
      <c r="D21" s="6" t="s">
        <v>50</v>
      </c>
      <c r="E21" s="1">
        <v>45628</v>
      </c>
      <c r="G21" s="6" t="s">
        <v>57</v>
      </c>
      <c r="I21" t="s">
        <v>25</v>
      </c>
      <c r="J21" s="6">
        <v>0</v>
      </c>
      <c r="K21" s="6">
        <v>100</v>
      </c>
      <c r="L21" s="6">
        <v>0</v>
      </c>
      <c r="M21">
        <v>11</v>
      </c>
      <c r="N21" s="6" t="s">
        <v>31</v>
      </c>
      <c r="O21" s="6">
        <v>1</v>
      </c>
      <c r="P21">
        <v>0</v>
      </c>
      <c r="Q21" s="2">
        <v>6041.666666666667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59</v>
      </c>
      <c r="X21" s="2">
        <v>0</v>
      </c>
      <c r="Y21" s="3">
        <f t="shared" si="0"/>
        <v>0</v>
      </c>
      <c r="Z21" s="3">
        <f t="shared" si="1"/>
        <v>0</v>
      </c>
    </row>
    <row r="22" spans="1:26" x14ac:dyDescent="0.25">
      <c r="A22" s="6" t="s">
        <v>28</v>
      </c>
      <c r="B22" s="6" t="s">
        <v>50</v>
      </c>
      <c r="C22" s="1">
        <v>45628</v>
      </c>
      <c r="D22" s="6" t="s">
        <v>50</v>
      </c>
      <c r="E22" s="1">
        <v>45628</v>
      </c>
      <c r="G22" s="6" t="s">
        <v>57</v>
      </c>
      <c r="I22" t="s">
        <v>25</v>
      </c>
      <c r="J22" s="6">
        <v>0</v>
      </c>
      <c r="K22" s="6">
        <v>100</v>
      </c>
      <c r="L22" s="6">
        <v>0</v>
      </c>
      <c r="M22">
        <v>11</v>
      </c>
      <c r="N22" s="6" t="s">
        <v>32</v>
      </c>
      <c r="O22" s="6">
        <v>1</v>
      </c>
      <c r="P22">
        <v>0</v>
      </c>
      <c r="Q22" s="2">
        <v>6041.666666666667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59</v>
      </c>
      <c r="X22" s="2">
        <v>0</v>
      </c>
      <c r="Y22" s="3">
        <f t="shared" si="0"/>
        <v>0</v>
      </c>
      <c r="Z22" s="3">
        <f t="shared" si="1"/>
        <v>0</v>
      </c>
    </row>
    <row r="23" spans="1:26" x14ac:dyDescent="0.25">
      <c r="A23" s="6" t="s">
        <v>27</v>
      </c>
      <c r="B23" s="6" t="s">
        <v>51</v>
      </c>
      <c r="C23" s="1">
        <v>45628</v>
      </c>
      <c r="D23" s="6" t="s">
        <v>51</v>
      </c>
      <c r="E23" s="1">
        <v>45628</v>
      </c>
      <c r="G23" s="6" t="s">
        <v>29</v>
      </c>
      <c r="I23" t="s">
        <v>25</v>
      </c>
      <c r="J23" s="6">
        <v>0</v>
      </c>
      <c r="K23" s="6">
        <v>100</v>
      </c>
      <c r="L23" s="6">
        <v>0</v>
      </c>
      <c r="M23">
        <v>11</v>
      </c>
      <c r="N23" s="6" t="s">
        <v>31</v>
      </c>
      <c r="O23" s="6">
        <v>36</v>
      </c>
      <c r="P23">
        <v>0</v>
      </c>
      <c r="Q23" s="2">
        <v>6041.666666666667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59</v>
      </c>
      <c r="X23" s="2">
        <v>0</v>
      </c>
      <c r="Y23" s="3">
        <f t="shared" si="0"/>
        <v>0</v>
      </c>
      <c r="Z23" s="3">
        <f t="shared" si="1"/>
        <v>0</v>
      </c>
    </row>
    <row r="24" spans="1:26" x14ac:dyDescent="0.25">
      <c r="A24" s="6" t="s">
        <v>27</v>
      </c>
      <c r="B24" s="6" t="s">
        <v>51</v>
      </c>
      <c r="C24" s="1">
        <v>45628</v>
      </c>
      <c r="D24" s="6" t="s">
        <v>51</v>
      </c>
      <c r="E24" s="1">
        <v>45628</v>
      </c>
      <c r="G24" s="6" t="s">
        <v>29</v>
      </c>
      <c r="I24" t="s">
        <v>25</v>
      </c>
      <c r="J24" s="6">
        <v>3</v>
      </c>
      <c r="K24" s="6">
        <v>0</v>
      </c>
      <c r="L24" s="6">
        <v>0</v>
      </c>
      <c r="M24">
        <v>11</v>
      </c>
      <c r="N24" s="6" t="s">
        <v>31</v>
      </c>
      <c r="O24" s="6">
        <v>360</v>
      </c>
      <c r="P24">
        <v>0</v>
      </c>
      <c r="Q24" s="2">
        <v>6041.666666666667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59</v>
      </c>
      <c r="X24" s="2">
        <v>1900675.6756756755</v>
      </c>
      <c r="Y24" s="3">
        <f t="shared" si="0"/>
        <v>209074.32432432432</v>
      </c>
      <c r="Z24" s="3">
        <f t="shared" si="1"/>
        <v>2109750</v>
      </c>
    </row>
    <row r="25" spans="1:26" x14ac:dyDescent="0.25">
      <c r="A25" s="6" t="s">
        <v>27</v>
      </c>
      <c r="B25" s="6" t="s">
        <v>51</v>
      </c>
      <c r="C25" s="1">
        <v>45628</v>
      </c>
      <c r="D25" s="6" t="s">
        <v>51</v>
      </c>
      <c r="E25" s="1">
        <v>45628</v>
      </c>
      <c r="G25" s="6" t="s">
        <v>29</v>
      </c>
      <c r="I25" t="s">
        <v>25</v>
      </c>
      <c r="J25" s="6">
        <v>3</v>
      </c>
      <c r="K25" s="6">
        <v>0</v>
      </c>
      <c r="L25" s="6">
        <v>0</v>
      </c>
      <c r="M25">
        <v>11</v>
      </c>
      <c r="N25" s="6" t="s">
        <v>33</v>
      </c>
      <c r="O25" s="6">
        <v>360</v>
      </c>
      <c r="P25">
        <v>0</v>
      </c>
      <c r="Q25" s="2">
        <v>6041.666666666667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59</v>
      </c>
      <c r="X25" s="2">
        <v>1900675.6756756755</v>
      </c>
      <c r="Y25" s="3">
        <f t="shared" si="0"/>
        <v>209074.32432432432</v>
      </c>
      <c r="Z25" s="3">
        <f t="shared" si="1"/>
        <v>2109750</v>
      </c>
    </row>
    <row r="26" spans="1:26" x14ac:dyDescent="0.25">
      <c r="A26" s="6" t="s">
        <v>27</v>
      </c>
      <c r="B26" s="6" t="s">
        <v>52</v>
      </c>
      <c r="C26" s="1">
        <v>45628</v>
      </c>
      <c r="D26" s="6" t="s">
        <v>52</v>
      </c>
      <c r="E26" s="1">
        <v>45628</v>
      </c>
      <c r="G26" s="6" t="s">
        <v>58</v>
      </c>
      <c r="I26" t="s">
        <v>25</v>
      </c>
      <c r="J26" s="6">
        <v>1</v>
      </c>
      <c r="K26" s="6">
        <v>0</v>
      </c>
      <c r="L26" s="6">
        <v>0</v>
      </c>
      <c r="M26">
        <v>11</v>
      </c>
      <c r="N26" s="6" t="s">
        <v>40</v>
      </c>
      <c r="O26" s="6">
        <v>7</v>
      </c>
      <c r="P26">
        <v>0</v>
      </c>
      <c r="Q26" s="2">
        <v>5190.4761904761908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59</v>
      </c>
      <c r="X26" s="2">
        <v>32405.40540540541</v>
      </c>
      <c r="Y26" s="3">
        <f t="shared" si="0"/>
        <v>3564.594594594595</v>
      </c>
      <c r="Z26" s="3">
        <f t="shared" si="1"/>
        <v>35970.000000000007</v>
      </c>
    </row>
    <row r="27" spans="1:26" x14ac:dyDescent="0.25">
      <c r="A27" s="6" t="s">
        <v>27</v>
      </c>
      <c r="B27" s="6" t="s">
        <v>52</v>
      </c>
      <c r="C27" s="1">
        <v>45628</v>
      </c>
      <c r="D27" s="6" t="s">
        <v>52</v>
      </c>
      <c r="E27" s="1">
        <v>45628</v>
      </c>
      <c r="G27" s="6" t="s">
        <v>58</v>
      </c>
      <c r="I27" t="s">
        <v>25</v>
      </c>
      <c r="J27" s="6">
        <v>1</v>
      </c>
      <c r="K27" s="6">
        <v>0</v>
      </c>
      <c r="L27" s="6">
        <v>0</v>
      </c>
      <c r="M27">
        <v>11</v>
      </c>
      <c r="N27" s="6" t="s">
        <v>38</v>
      </c>
      <c r="O27" s="6">
        <v>7</v>
      </c>
      <c r="P27">
        <v>0</v>
      </c>
      <c r="Q27" s="2">
        <v>5190.4761904761908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59</v>
      </c>
      <c r="X27" s="2">
        <v>32405.40540540541</v>
      </c>
      <c r="Y27" s="3">
        <f t="shared" si="0"/>
        <v>3564.594594594595</v>
      </c>
      <c r="Z27" s="3">
        <f t="shared" si="1"/>
        <v>35970.000000000007</v>
      </c>
    </row>
    <row r="28" spans="1:26" x14ac:dyDescent="0.25">
      <c r="A28" s="6" t="s">
        <v>27</v>
      </c>
      <c r="B28" s="6" t="s">
        <v>52</v>
      </c>
      <c r="C28" s="1">
        <v>45628</v>
      </c>
      <c r="D28" s="6" t="s">
        <v>52</v>
      </c>
      <c r="E28" s="1">
        <v>45628</v>
      </c>
      <c r="G28" s="6" t="s">
        <v>58</v>
      </c>
      <c r="I28" t="s">
        <v>25</v>
      </c>
      <c r="J28" s="6">
        <v>1</v>
      </c>
      <c r="K28" s="6">
        <v>0</v>
      </c>
      <c r="L28" s="6">
        <v>0</v>
      </c>
      <c r="M28">
        <v>11</v>
      </c>
      <c r="N28" s="6" t="s">
        <v>34</v>
      </c>
      <c r="O28" s="6">
        <v>7</v>
      </c>
      <c r="P28">
        <v>0</v>
      </c>
      <c r="Q28" s="2">
        <v>5190.4761904761908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59</v>
      </c>
      <c r="X28" s="2">
        <v>32405.40540540541</v>
      </c>
      <c r="Y28" s="3">
        <f t="shared" si="0"/>
        <v>3564.594594594595</v>
      </c>
      <c r="Z28" s="3">
        <f t="shared" si="1"/>
        <v>35970.000000000007</v>
      </c>
    </row>
    <row r="29" spans="1:26" x14ac:dyDescent="0.25">
      <c r="A29" s="6" t="s">
        <v>27</v>
      </c>
      <c r="B29" s="6" t="s">
        <v>52</v>
      </c>
      <c r="C29" s="1">
        <v>45628</v>
      </c>
      <c r="D29" s="6" t="s">
        <v>52</v>
      </c>
      <c r="E29" s="1">
        <v>45628</v>
      </c>
      <c r="G29" s="6" t="s">
        <v>58</v>
      </c>
      <c r="I29" t="s">
        <v>25</v>
      </c>
      <c r="J29" s="6">
        <v>1</v>
      </c>
      <c r="K29" s="6">
        <v>0</v>
      </c>
      <c r="L29" s="6">
        <v>0</v>
      </c>
      <c r="M29">
        <v>11</v>
      </c>
      <c r="N29" s="6" t="s">
        <v>39</v>
      </c>
      <c r="O29" s="6">
        <v>7</v>
      </c>
      <c r="P29">
        <v>0</v>
      </c>
      <c r="Q29" s="2">
        <v>5190.4761904761908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59</v>
      </c>
      <c r="X29" s="2">
        <v>32405.40540540541</v>
      </c>
      <c r="Y29" s="3">
        <f t="shared" si="0"/>
        <v>3564.594594594595</v>
      </c>
      <c r="Z29" s="3">
        <f t="shared" si="1"/>
        <v>35970.000000000007</v>
      </c>
    </row>
    <row r="30" spans="1:26" x14ac:dyDescent="0.25">
      <c r="A30" s="6" t="s">
        <v>27</v>
      </c>
      <c r="B30" s="6" t="s">
        <v>52</v>
      </c>
      <c r="C30" s="1">
        <v>45628</v>
      </c>
      <c r="D30" s="6" t="s">
        <v>52</v>
      </c>
      <c r="E30" s="1">
        <v>45628</v>
      </c>
      <c r="G30" s="6" t="s">
        <v>58</v>
      </c>
      <c r="I30" t="s">
        <v>25</v>
      </c>
      <c r="J30" s="6">
        <v>1</v>
      </c>
      <c r="K30" s="6">
        <v>0</v>
      </c>
      <c r="L30" s="6">
        <v>0</v>
      </c>
      <c r="M30">
        <v>11</v>
      </c>
      <c r="N30" s="6" t="s">
        <v>44</v>
      </c>
      <c r="O30" s="6">
        <v>3</v>
      </c>
      <c r="P30">
        <v>0</v>
      </c>
      <c r="Q30" s="2">
        <v>31166.666666666668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59</v>
      </c>
      <c r="X30" s="2">
        <v>83391.891891891879</v>
      </c>
      <c r="Y30" s="3">
        <f t="shared" si="0"/>
        <v>9173.1081081081065</v>
      </c>
      <c r="Z30" s="3">
        <f t="shared" si="1"/>
        <v>92564.999999999985</v>
      </c>
    </row>
    <row r="31" spans="1:26" x14ac:dyDescent="0.25">
      <c r="A31" s="6" t="s">
        <v>27</v>
      </c>
      <c r="B31" s="6" t="s">
        <v>52</v>
      </c>
      <c r="C31" s="1">
        <v>45628</v>
      </c>
      <c r="D31" s="6" t="s">
        <v>52</v>
      </c>
      <c r="E31" s="1">
        <v>45628</v>
      </c>
      <c r="G31" s="6" t="s">
        <v>58</v>
      </c>
      <c r="I31" t="s">
        <v>25</v>
      </c>
      <c r="J31" s="6">
        <v>1</v>
      </c>
      <c r="K31" s="6">
        <v>0</v>
      </c>
      <c r="L31" s="6">
        <v>0</v>
      </c>
      <c r="M31">
        <v>11</v>
      </c>
      <c r="N31" s="6" t="s">
        <v>45</v>
      </c>
      <c r="O31" s="6">
        <v>3</v>
      </c>
      <c r="P31">
        <v>0</v>
      </c>
      <c r="Q31" s="2">
        <v>24416.666666666668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59</v>
      </c>
      <c r="X31" s="2">
        <v>65331.081081081073</v>
      </c>
      <c r="Y31" s="3">
        <f t="shared" si="0"/>
        <v>7186.4189189189183</v>
      </c>
      <c r="Z31" s="3">
        <f t="shared" si="1"/>
        <v>72517.499999999985</v>
      </c>
    </row>
    <row r="32" spans="1:26" x14ac:dyDescent="0.25">
      <c r="A32" s="6" t="s">
        <v>28</v>
      </c>
      <c r="B32" s="6" t="s">
        <v>60</v>
      </c>
      <c r="C32" s="1">
        <v>45629</v>
      </c>
      <c r="D32" s="6" t="s">
        <v>60</v>
      </c>
      <c r="E32" s="1">
        <v>45629</v>
      </c>
      <c r="G32" s="6" t="s">
        <v>75</v>
      </c>
      <c r="I32" t="s">
        <v>25</v>
      </c>
      <c r="J32" s="6">
        <v>0</v>
      </c>
      <c r="K32" s="6">
        <v>100</v>
      </c>
      <c r="L32" s="6">
        <v>0</v>
      </c>
      <c r="M32">
        <v>11</v>
      </c>
      <c r="N32" s="6" t="s">
        <v>31</v>
      </c>
      <c r="O32" s="6">
        <v>36</v>
      </c>
      <c r="P32">
        <v>0</v>
      </c>
      <c r="Q32" s="2">
        <v>6041.666666666667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59</v>
      </c>
      <c r="X32" s="2">
        <v>0</v>
      </c>
      <c r="Y32" s="3">
        <f t="shared" si="0"/>
        <v>0</v>
      </c>
      <c r="Z32" s="3">
        <f t="shared" si="1"/>
        <v>0</v>
      </c>
    </row>
    <row r="33" spans="1:26" x14ac:dyDescent="0.25">
      <c r="A33" s="6" t="s">
        <v>28</v>
      </c>
      <c r="B33" s="6" t="s">
        <v>60</v>
      </c>
      <c r="C33" s="1">
        <v>45629</v>
      </c>
      <c r="D33" s="6" t="s">
        <v>60</v>
      </c>
      <c r="E33" s="1">
        <v>45629</v>
      </c>
      <c r="G33" s="6" t="s">
        <v>75</v>
      </c>
      <c r="I33" t="s">
        <v>25</v>
      </c>
      <c r="J33" s="6">
        <v>0</v>
      </c>
      <c r="K33" s="6">
        <v>100</v>
      </c>
      <c r="L33" s="6">
        <v>0</v>
      </c>
      <c r="M33">
        <v>11</v>
      </c>
      <c r="N33" s="6" t="s">
        <v>91</v>
      </c>
      <c r="O33" s="6">
        <v>21</v>
      </c>
      <c r="P33">
        <v>0</v>
      </c>
      <c r="Q33" s="2">
        <v>5190.4761904761908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59</v>
      </c>
      <c r="X33" s="2">
        <v>0</v>
      </c>
      <c r="Y33" s="3">
        <f t="shared" si="0"/>
        <v>0</v>
      </c>
      <c r="Z33" s="3">
        <f t="shared" si="1"/>
        <v>0</v>
      </c>
    </row>
    <row r="34" spans="1:26" x14ac:dyDescent="0.25">
      <c r="A34" s="6" t="s">
        <v>28</v>
      </c>
      <c r="B34" s="6" t="s">
        <v>60</v>
      </c>
      <c r="C34" s="1">
        <v>45629</v>
      </c>
      <c r="D34" s="6" t="s">
        <v>60</v>
      </c>
      <c r="E34" s="1">
        <v>45629</v>
      </c>
      <c r="G34" s="6" t="s">
        <v>75</v>
      </c>
      <c r="I34" t="s">
        <v>25</v>
      </c>
      <c r="J34" s="6">
        <v>4</v>
      </c>
      <c r="K34" s="6">
        <v>0</v>
      </c>
      <c r="L34" s="6">
        <v>0</v>
      </c>
      <c r="M34">
        <v>11</v>
      </c>
      <c r="N34" s="6" t="s">
        <v>31</v>
      </c>
      <c r="O34" s="6">
        <v>720</v>
      </c>
      <c r="P34">
        <v>0</v>
      </c>
      <c r="Q34" s="2">
        <v>6041.666666666667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59</v>
      </c>
      <c r="X34" s="2">
        <v>3724540.5405405401</v>
      </c>
      <c r="Y34" s="3">
        <f t="shared" si="0"/>
        <v>409699.45945945941</v>
      </c>
      <c r="Z34" s="3">
        <f t="shared" si="1"/>
        <v>4134239.9999999995</v>
      </c>
    </row>
    <row r="35" spans="1:26" x14ac:dyDescent="0.25">
      <c r="A35" s="6" t="s">
        <v>28</v>
      </c>
      <c r="B35" s="6" t="s">
        <v>60</v>
      </c>
      <c r="C35" s="1">
        <v>45629</v>
      </c>
      <c r="D35" s="6" t="s">
        <v>60</v>
      </c>
      <c r="E35" s="1">
        <v>45629</v>
      </c>
      <c r="G35" s="6" t="s">
        <v>75</v>
      </c>
      <c r="I35" t="s">
        <v>25</v>
      </c>
      <c r="J35" s="6">
        <v>4</v>
      </c>
      <c r="K35" s="6">
        <v>0</v>
      </c>
      <c r="L35" s="6">
        <v>100000</v>
      </c>
      <c r="M35">
        <v>11</v>
      </c>
      <c r="N35" s="6" t="s">
        <v>90</v>
      </c>
      <c r="O35" s="6">
        <v>210</v>
      </c>
      <c r="P35">
        <v>0</v>
      </c>
      <c r="Q35" s="2">
        <v>5190.4761904761908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59</v>
      </c>
      <c r="X35" s="2">
        <v>847654.05405405397</v>
      </c>
      <c r="Y35" s="3">
        <f t="shared" si="0"/>
        <v>93241.945945945932</v>
      </c>
      <c r="Z35" s="3">
        <f t="shared" si="1"/>
        <v>940895.99999999988</v>
      </c>
    </row>
    <row r="36" spans="1:26" x14ac:dyDescent="0.25">
      <c r="A36" s="6" t="s">
        <v>28</v>
      </c>
      <c r="B36" s="6" t="s">
        <v>60</v>
      </c>
      <c r="C36" s="1">
        <v>45629</v>
      </c>
      <c r="D36" s="6" t="s">
        <v>60</v>
      </c>
      <c r="E36" s="1">
        <v>45629</v>
      </c>
      <c r="G36" s="6" t="s">
        <v>75</v>
      </c>
      <c r="I36" t="s">
        <v>25</v>
      </c>
      <c r="J36" s="6">
        <v>4</v>
      </c>
      <c r="K36" s="6">
        <v>0</v>
      </c>
      <c r="L36" s="6">
        <v>30000</v>
      </c>
      <c r="M36">
        <v>11</v>
      </c>
      <c r="N36" s="6" t="s">
        <v>91</v>
      </c>
      <c r="O36" s="6">
        <v>63</v>
      </c>
      <c r="P36">
        <v>0</v>
      </c>
      <c r="Q36" s="2">
        <v>5190.4761904761908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59</v>
      </c>
      <c r="X36" s="2">
        <v>254296.21621621618</v>
      </c>
      <c r="Y36" s="3">
        <f t="shared" si="0"/>
        <v>27972.583783783779</v>
      </c>
      <c r="Z36" s="3">
        <f t="shared" si="1"/>
        <v>282268.79999999999</v>
      </c>
    </row>
    <row r="37" spans="1:26" x14ac:dyDescent="0.25">
      <c r="A37" s="6" t="s">
        <v>28</v>
      </c>
      <c r="B37" s="6" t="s">
        <v>60</v>
      </c>
      <c r="C37" s="1">
        <v>45629</v>
      </c>
      <c r="D37" s="6" t="s">
        <v>60</v>
      </c>
      <c r="E37" s="1">
        <v>45629</v>
      </c>
      <c r="G37" s="6" t="s">
        <v>75</v>
      </c>
      <c r="I37" t="s">
        <v>25</v>
      </c>
      <c r="J37" s="6">
        <v>4</v>
      </c>
      <c r="K37" s="6">
        <v>0</v>
      </c>
      <c r="L37" s="6">
        <v>50000</v>
      </c>
      <c r="M37">
        <v>11</v>
      </c>
      <c r="N37" s="6" t="s">
        <v>34</v>
      </c>
      <c r="O37" s="6">
        <v>105</v>
      </c>
      <c r="P37">
        <v>0</v>
      </c>
      <c r="Q37" s="2">
        <v>5190.4761904761908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59</v>
      </c>
      <c r="X37" s="2">
        <v>423827.02702702698</v>
      </c>
      <c r="Y37" s="3">
        <f t="shared" si="0"/>
        <v>46620.972972972966</v>
      </c>
      <c r="Z37" s="3">
        <f t="shared" si="1"/>
        <v>470447.99999999994</v>
      </c>
    </row>
    <row r="38" spans="1:26" x14ac:dyDescent="0.25">
      <c r="A38" s="6" t="s">
        <v>28</v>
      </c>
      <c r="B38" s="6" t="s">
        <v>60</v>
      </c>
      <c r="C38" s="1">
        <v>45629</v>
      </c>
      <c r="D38" s="6" t="s">
        <v>60</v>
      </c>
      <c r="E38" s="1">
        <v>45629</v>
      </c>
      <c r="G38" s="6" t="s">
        <v>75</v>
      </c>
      <c r="I38" t="s">
        <v>25</v>
      </c>
      <c r="J38" s="6">
        <v>4</v>
      </c>
      <c r="K38" s="6">
        <v>0</v>
      </c>
      <c r="L38" s="6">
        <v>30000</v>
      </c>
      <c r="M38">
        <v>11</v>
      </c>
      <c r="N38" s="6" t="s">
        <v>30</v>
      </c>
      <c r="O38" s="6">
        <v>63</v>
      </c>
      <c r="P38">
        <v>0</v>
      </c>
      <c r="Q38" s="2">
        <v>5190.4761904761908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59</v>
      </c>
      <c r="X38" s="2">
        <v>254296.21621621618</v>
      </c>
      <c r="Y38" s="3">
        <f t="shared" si="0"/>
        <v>27972.583783783779</v>
      </c>
      <c r="Z38" s="3">
        <f t="shared" si="1"/>
        <v>282268.79999999999</v>
      </c>
    </row>
    <row r="39" spans="1:26" x14ac:dyDescent="0.25">
      <c r="A39" s="6" t="s">
        <v>27</v>
      </c>
      <c r="B39" s="6" t="s">
        <v>61</v>
      </c>
      <c r="C39" s="1">
        <v>45629</v>
      </c>
      <c r="D39" s="6" t="s">
        <v>61</v>
      </c>
      <c r="E39" s="1">
        <v>45629</v>
      </c>
      <c r="G39" s="6" t="s">
        <v>76</v>
      </c>
      <c r="I39" t="s">
        <v>25</v>
      </c>
      <c r="J39" s="6">
        <v>3</v>
      </c>
      <c r="K39" s="6">
        <v>0</v>
      </c>
      <c r="L39" s="6">
        <v>362500</v>
      </c>
      <c r="M39">
        <v>11</v>
      </c>
      <c r="N39" s="6" t="s">
        <v>92</v>
      </c>
      <c r="O39" s="6">
        <v>713</v>
      </c>
      <c r="P39">
        <v>0</v>
      </c>
      <c r="Q39" s="2">
        <v>5604.166666666667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59</v>
      </c>
      <c r="X39" s="2">
        <v>3143270.2533783782</v>
      </c>
      <c r="Y39" s="3">
        <f t="shared" si="0"/>
        <v>345759.72787162161</v>
      </c>
      <c r="Z39" s="3">
        <f t="shared" si="1"/>
        <v>3489029.9812499997</v>
      </c>
    </row>
    <row r="40" spans="1:26" x14ac:dyDescent="0.25">
      <c r="A40" s="6" t="s">
        <v>28</v>
      </c>
      <c r="B40" s="6" t="s">
        <v>62</v>
      </c>
      <c r="C40" s="1">
        <v>45629</v>
      </c>
      <c r="D40" s="6" t="s">
        <v>62</v>
      </c>
      <c r="E40" s="1">
        <v>45629</v>
      </c>
      <c r="G40" s="6" t="s">
        <v>77</v>
      </c>
      <c r="I40" t="s">
        <v>25</v>
      </c>
      <c r="J40" s="6">
        <v>1</v>
      </c>
      <c r="K40" s="6">
        <v>0</v>
      </c>
      <c r="L40" s="6">
        <v>0</v>
      </c>
      <c r="M40">
        <v>11</v>
      </c>
      <c r="N40" s="6" t="s">
        <v>93</v>
      </c>
      <c r="O40" s="6">
        <v>20</v>
      </c>
      <c r="P40">
        <v>0</v>
      </c>
      <c r="Q40" s="2">
        <v>2625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59</v>
      </c>
      <c r="X40" s="2">
        <v>46824.32432432432</v>
      </c>
      <c r="Y40" s="3">
        <f t="shared" si="0"/>
        <v>5150.6756756756749</v>
      </c>
      <c r="Z40" s="3">
        <f t="shared" si="1"/>
        <v>51974.999999999993</v>
      </c>
    </row>
    <row r="41" spans="1:26" x14ac:dyDescent="0.25">
      <c r="A41" s="6" t="s">
        <v>28</v>
      </c>
      <c r="B41" s="6" t="s">
        <v>62</v>
      </c>
      <c r="C41" s="1">
        <v>45629</v>
      </c>
      <c r="D41" s="6" t="s">
        <v>62</v>
      </c>
      <c r="E41" s="1">
        <v>45629</v>
      </c>
      <c r="G41" s="6" t="s">
        <v>77</v>
      </c>
      <c r="I41" t="s">
        <v>25</v>
      </c>
      <c r="J41" s="6">
        <v>1</v>
      </c>
      <c r="K41" s="6">
        <v>0</v>
      </c>
      <c r="L41" s="6">
        <v>0</v>
      </c>
      <c r="M41">
        <v>11</v>
      </c>
      <c r="N41" s="6" t="s">
        <v>31</v>
      </c>
      <c r="O41" s="6">
        <v>18</v>
      </c>
      <c r="P41">
        <v>0</v>
      </c>
      <c r="Q41" s="2">
        <v>6041.666666666667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59</v>
      </c>
      <c r="X41" s="2">
        <v>96993.24324324324</v>
      </c>
      <c r="Y41" s="3">
        <f t="shared" si="0"/>
        <v>10669.256756756757</v>
      </c>
      <c r="Z41" s="3">
        <f t="shared" si="1"/>
        <v>107662.5</v>
      </c>
    </row>
    <row r="42" spans="1:26" x14ac:dyDescent="0.25">
      <c r="A42" s="6" t="s">
        <v>28</v>
      </c>
      <c r="B42" s="6" t="s">
        <v>62</v>
      </c>
      <c r="C42" s="1">
        <v>45629</v>
      </c>
      <c r="D42" s="6" t="s">
        <v>62</v>
      </c>
      <c r="E42" s="1">
        <v>45629</v>
      </c>
      <c r="G42" s="6" t="s">
        <v>77</v>
      </c>
      <c r="I42" t="s">
        <v>25</v>
      </c>
      <c r="J42" s="6">
        <v>1</v>
      </c>
      <c r="K42" s="6">
        <v>0</v>
      </c>
      <c r="L42" s="6">
        <v>0</v>
      </c>
      <c r="M42">
        <v>11</v>
      </c>
      <c r="N42" s="6" t="s">
        <v>32</v>
      </c>
      <c r="O42" s="6">
        <v>18</v>
      </c>
      <c r="P42">
        <v>0</v>
      </c>
      <c r="Q42" s="2">
        <v>6041.666666666667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59</v>
      </c>
      <c r="X42" s="2">
        <v>96993.24324324324</v>
      </c>
      <c r="Y42" s="3">
        <f t="shared" si="0"/>
        <v>10669.256756756757</v>
      </c>
      <c r="Z42" s="3">
        <f t="shared" si="1"/>
        <v>107662.5</v>
      </c>
    </row>
    <row r="43" spans="1:26" x14ac:dyDescent="0.25">
      <c r="A43" s="6" t="s">
        <v>27</v>
      </c>
      <c r="B43" s="6" t="s">
        <v>63</v>
      </c>
      <c r="C43" s="1">
        <v>45629</v>
      </c>
      <c r="D43" s="6" t="s">
        <v>63</v>
      </c>
      <c r="E43" s="1">
        <v>45629</v>
      </c>
      <c r="G43" s="6" t="s">
        <v>78</v>
      </c>
      <c r="I43" t="s">
        <v>25</v>
      </c>
      <c r="J43" s="6">
        <v>1</v>
      </c>
      <c r="K43" s="6">
        <v>0</v>
      </c>
      <c r="L43" s="6">
        <v>50000</v>
      </c>
      <c r="M43">
        <v>11</v>
      </c>
      <c r="N43" s="6" t="s">
        <v>94</v>
      </c>
      <c r="O43" s="6">
        <v>140</v>
      </c>
      <c r="P43">
        <v>0</v>
      </c>
      <c r="Q43" s="2">
        <v>4250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59</v>
      </c>
      <c r="X43" s="2">
        <v>486081.08108108107</v>
      </c>
      <c r="Y43" s="3">
        <f t="shared" si="0"/>
        <v>53468.91891891892</v>
      </c>
      <c r="Z43" s="3">
        <f t="shared" si="1"/>
        <v>539550</v>
      </c>
    </row>
    <row r="44" spans="1:26" x14ac:dyDescent="0.25">
      <c r="A44" s="6" t="s">
        <v>27</v>
      </c>
      <c r="B44" s="6" t="s">
        <v>63</v>
      </c>
      <c r="C44" s="1">
        <v>45629</v>
      </c>
      <c r="D44" s="6" t="s">
        <v>63</v>
      </c>
      <c r="E44" s="1">
        <v>45629</v>
      </c>
      <c r="G44" s="6" t="s">
        <v>78</v>
      </c>
      <c r="I44" t="s">
        <v>25</v>
      </c>
      <c r="J44" s="6">
        <v>1</v>
      </c>
      <c r="K44" s="6">
        <v>0</v>
      </c>
      <c r="L44" s="6">
        <v>0</v>
      </c>
      <c r="M44">
        <v>11</v>
      </c>
      <c r="N44" s="6" t="s">
        <v>95</v>
      </c>
      <c r="O44" s="6">
        <v>240</v>
      </c>
      <c r="P44">
        <v>0</v>
      </c>
      <c r="Q44" s="2">
        <v>850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59</v>
      </c>
      <c r="X44" s="2">
        <v>181945.94594594592</v>
      </c>
      <c r="Y44" s="3">
        <f t="shared" si="0"/>
        <v>20014.05405405405</v>
      </c>
      <c r="Z44" s="3">
        <f t="shared" si="1"/>
        <v>201959.99999999997</v>
      </c>
    </row>
    <row r="45" spans="1:26" x14ac:dyDescent="0.25">
      <c r="A45" s="6" t="s">
        <v>27</v>
      </c>
      <c r="B45" s="6" t="s">
        <v>64</v>
      </c>
      <c r="C45" s="1">
        <v>45629</v>
      </c>
      <c r="D45" s="6" t="s">
        <v>64</v>
      </c>
      <c r="E45" s="1">
        <v>45629</v>
      </c>
      <c r="G45" s="6" t="s">
        <v>79</v>
      </c>
      <c r="I45" t="s">
        <v>25</v>
      </c>
      <c r="J45" s="6">
        <v>3</v>
      </c>
      <c r="K45" s="6">
        <v>0</v>
      </c>
      <c r="L45" s="6">
        <v>210000</v>
      </c>
      <c r="M45">
        <v>11</v>
      </c>
      <c r="N45" s="6" t="s">
        <v>90</v>
      </c>
      <c r="O45" s="6">
        <v>441</v>
      </c>
      <c r="P45">
        <v>0</v>
      </c>
      <c r="Q45" s="2">
        <v>5190.4761904761908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59</v>
      </c>
      <c r="X45" s="2">
        <v>1798615.9459459458</v>
      </c>
      <c r="Y45" s="3">
        <f t="shared" si="0"/>
        <v>197847.75405405404</v>
      </c>
      <c r="Z45" s="3">
        <f t="shared" si="1"/>
        <v>1996463.6999999997</v>
      </c>
    </row>
    <row r="46" spans="1:26" x14ac:dyDescent="0.25">
      <c r="A46" s="6" t="s">
        <v>27</v>
      </c>
      <c r="B46" s="6" t="s">
        <v>64</v>
      </c>
      <c r="C46" s="1">
        <v>45629</v>
      </c>
      <c r="D46" s="6" t="s">
        <v>64</v>
      </c>
      <c r="E46" s="1">
        <v>45629</v>
      </c>
      <c r="G46" s="6" t="s">
        <v>79</v>
      </c>
      <c r="I46" t="s">
        <v>25</v>
      </c>
      <c r="J46" s="6">
        <v>3</v>
      </c>
      <c r="K46" s="6">
        <v>0</v>
      </c>
      <c r="L46" s="6">
        <v>60000</v>
      </c>
      <c r="M46">
        <v>11</v>
      </c>
      <c r="N46" s="6" t="s">
        <v>34</v>
      </c>
      <c r="O46" s="6">
        <v>126</v>
      </c>
      <c r="P46">
        <v>0</v>
      </c>
      <c r="Q46" s="2">
        <v>5190.4761904761908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59</v>
      </c>
      <c r="X46" s="2">
        <v>513890.27027027018</v>
      </c>
      <c r="Y46" s="3">
        <f t="shared" si="0"/>
        <v>56527.929729729723</v>
      </c>
      <c r="Z46" s="3">
        <f t="shared" si="1"/>
        <v>570418.19999999995</v>
      </c>
    </row>
    <row r="47" spans="1:26" x14ac:dyDescent="0.25">
      <c r="A47" s="6" t="s">
        <v>27</v>
      </c>
      <c r="B47" s="6" t="s">
        <v>64</v>
      </c>
      <c r="C47" s="1">
        <v>45629</v>
      </c>
      <c r="D47" s="6" t="s">
        <v>64</v>
      </c>
      <c r="E47" s="1">
        <v>45629</v>
      </c>
      <c r="G47" s="6" t="s">
        <v>79</v>
      </c>
      <c r="I47" t="s">
        <v>25</v>
      </c>
      <c r="J47" s="6">
        <v>3</v>
      </c>
      <c r="K47" s="6">
        <v>0</v>
      </c>
      <c r="L47" s="6">
        <v>150000</v>
      </c>
      <c r="M47">
        <v>11</v>
      </c>
      <c r="N47" s="6" t="s">
        <v>30</v>
      </c>
      <c r="O47" s="6">
        <v>315</v>
      </c>
      <c r="P47">
        <v>0</v>
      </c>
      <c r="Q47" s="2">
        <v>5190.4761904761908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59</v>
      </c>
      <c r="X47" s="2">
        <v>1284725.6756756755</v>
      </c>
      <c r="Y47" s="3">
        <f t="shared" si="0"/>
        <v>141319.82432432432</v>
      </c>
      <c r="Z47" s="3">
        <f t="shared" si="1"/>
        <v>1426045.4999999998</v>
      </c>
    </row>
    <row r="48" spans="1:26" x14ac:dyDescent="0.25">
      <c r="A48" s="6" t="s">
        <v>27</v>
      </c>
      <c r="B48" s="6" t="s">
        <v>64</v>
      </c>
      <c r="C48" s="1">
        <v>45629</v>
      </c>
      <c r="D48" s="6" t="s">
        <v>64</v>
      </c>
      <c r="E48" s="1">
        <v>45629</v>
      </c>
      <c r="G48" s="6" t="s">
        <v>79</v>
      </c>
      <c r="I48" t="s">
        <v>25</v>
      </c>
      <c r="J48" s="6">
        <v>0</v>
      </c>
      <c r="K48" s="6">
        <v>100</v>
      </c>
      <c r="L48" s="6">
        <v>0</v>
      </c>
      <c r="M48">
        <v>11</v>
      </c>
      <c r="N48" s="6" t="s">
        <v>91</v>
      </c>
      <c r="O48" s="6">
        <v>42</v>
      </c>
      <c r="P48">
        <v>0</v>
      </c>
      <c r="Q48" s="2">
        <v>5190.4761904761908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59</v>
      </c>
      <c r="X48" s="2">
        <v>0</v>
      </c>
      <c r="Y48" s="3">
        <f t="shared" si="0"/>
        <v>0</v>
      </c>
      <c r="Z48" s="3">
        <f t="shared" si="1"/>
        <v>0</v>
      </c>
    </row>
    <row r="49" spans="1:26" x14ac:dyDescent="0.25">
      <c r="A49" s="6" t="s">
        <v>27</v>
      </c>
      <c r="B49" s="6" t="s">
        <v>65</v>
      </c>
      <c r="C49" s="1">
        <v>45629</v>
      </c>
      <c r="D49" s="6" t="s">
        <v>65</v>
      </c>
      <c r="E49" s="1">
        <v>45629</v>
      </c>
      <c r="G49" s="6" t="s">
        <v>80</v>
      </c>
      <c r="I49" t="s">
        <v>25</v>
      </c>
      <c r="J49" s="6">
        <v>1</v>
      </c>
      <c r="K49" s="6">
        <v>0</v>
      </c>
      <c r="L49" s="6">
        <v>0</v>
      </c>
      <c r="M49">
        <v>11</v>
      </c>
      <c r="N49" s="6" t="s">
        <v>33</v>
      </c>
      <c r="O49" s="6">
        <v>6</v>
      </c>
      <c r="P49">
        <v>0</v>
      </c>
      <c r="Q49" s="2">
        <v>6041.666666666667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59</v>
      </c>
      <c r="X49" s="2">
        <v>32331.08108108108</v>
      </c>
      <c r="Y49" s="3">
        <f t="shared" si="0"/>
        <v>3556.4189189189187</v>
      </c>
      <c r="Z49" s="3">
        <f t="shared" si="1"/>
        <v>35887.5</v>
      </c>
    </row>
    <row r="50" spans="1:26" x14ac:dyDescent="0.25">
      <c r="A50" s="6" t="s">
        <v>27</v>
      </c>
      <c r="B50" s="6" t="s">
        <v>65</v>
      </c>
      <c r="C50" s="1">
        <v>45629</v>
      </c>
      <c r="D50" s="6" t="s">
        <v>65</v>
      </c>
      <c r="E50" s="1">
        <v>45629</v>
      </c>
      <c r="G50" s="6" t="s">
        <v>80</v>
      </c>
      <c r="I50" t="s">
        <v>25</v>
      </c>
      <c r="J50" s="6">
        <v>1</v>
      </c>
      <c r="K50" s="6">
        <v>0</v>
      </c>
      <c r="L50" s="6">
        <v>0</v>
      </c>
      <c r="M50">
        <v>11</v>
      </c>
      <c r="N50" s="6" t="s">
        <v>32</v>
      </c>
      <c r="O50" s="6">
        <v>6</v>
      </c>
      <c r="P50">
        <v>0</v>
      </c>
      <c r="Q50" s="2">
        <v>6041.666666666667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59</v>
      </c>
      <c r="X50" s="2">
        <v>32331.08108108108</v>
      </c>
      <c r="Y50" s="3">
        <f t="shared" si="0"/>
        <v>3556.4189189189187</v>
      </c>
      <c r="Z50" s="3">
        <f t="shared" si="1"/>
        <v>35887.5</v>
      </c>
    </row>
    <row r="51" spans="1:26" x14ac:dyDescent="0.25">
      <c r="A51" s="6" t="s">
        <v>27</v>
      </c>
      <c r="B51" s="6" t="s">
        <v>65</v>
      </c>
      <c r="C51" s="1">
        <v>45629</v>
      </c>
      <c r="D51" s="6" t="s">
        <v>65</v>
      </c>
      <c r="E51" s="1">
        <v>45629</v>
      </c>
      <c r="G51" s="6" t="s">
        <v>80</v>
      </c>
      <c r="I51" t="s">
        <v>25</v>
      </c>
      <c r="J51" s="6">
        <v>1</v>
      </c>
      <c r="K51" s="6">
        <v>0</v>
      </c>
      <c r="L51" s="6">
        <v>0</v>
      </c>
      <c r="M51">
        <v>11</v>
      </c>
      <c r="N51" s="6" t="s">
        <v>42</v>
      </c>
      <c r="O51" s="6">
        <v>6</v>
      </c>
      <c r="P51">
        <v>0</v>
      </c>
      <c r="Q51" s="2">
        <v>6041.666666666667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59</v>
      </c>
      <c r="X51" s="2">
        <v>32331.08108108108</v>
      </c>
      <c r="Y51" s="3">
        <f t="shared" si="0"/>
        <v>3556.4189189189187</v>
      </c>
      <c r="Z51" s="3">
        <f t="shared" si="1"/>
        <v>35887.5</v>
      </c>
    </row>
    <row r="52" spans="1:26" x14ac:dyDescent="0.25">
      <c r="A52" s="6" t="s">
        <v>28</v>
      </c>
      <c r="B52" s="6" t="s">
        <v>66</v>
      </c>
      <c r="C52" s="1">
        <v>45629</v>
      </c>
      <c r="D52" s="6" t="s">
        <v>66</v>
      </c>
      <c r="E52" s="1">
        <v>45629</v>
      </c>
      <c r="G52" s="6" t="s">
        <v>81</v>
      </c>
      <c r="I52" t="s">
        <v>25</v>
      </c>
      <c r="J52" s="6">
        <v>3</v>
      </c>
      <c r="K52" s="6">
        <v>0</v>
      </c>
      <c r="L52" s="6">
        <v>0</v>
      </c>
      <c r="M52">
        <v>11</v>
      </c>
      <c r="N52" s="6" t="s">
        <v>31</v>
      </c>
      <c r="O52" s="6">
        <v>720</v>
      </c>
      <c r="P52">
        <v>0</v>
      </c>
      <c r="Q52" s="2">
        <v>6041.666666666667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59</v>
      </c>
      <c r="X52" s="2">
        <v>3763337.8378378376</v>
      </c>
      <c r="Y52" s="3">
        <f t="shared" si="0"/>
        <v>413967.16216216213</v>
      </c>
      <c r="Z52" s="3">
        <f t="shared" si="1"/>
        <v>4177305</v>
      </c>
    </row>
    <row r="53" spans="1:26" x14ac:dyDescent="0.25">
      <c r="A53" s="6" t="s">
        <v>28</v>
      </c>
      <c r="B53" s="6" t="s">
        <v>66</v>
      </c>
      <c r="C53" s="1">
        <v>45629</v>
      </c>
      <c r="D53" s="6" t="s">
        <v>66</v>
      </c>
      <c r="E53" s="1">
        <v>45629</v>
      </c>
      <c r="G53" s="6" t="s">
        <v>81</v>
      </c>
      <c r="I53" t="s">
        <v>25</v>
      </c>
      <c r="J53" s="6">
        <v>0</v>
      </c>
      <c r="K53" s="6">
        <v>100</v>
      </c>
      <c r="L53" s="6">
        <v>0</v>
      </c>
      <c r="M53">
        <v>11</v>
      </c>
      <c r="N53" s="6" t="s">
        <v>31</v>
      </c>
      <c r="O53" s="6">
        <v>36</v>
      </c>
      <c r="P53">
        <v>0</v>
      </c>
      <c r="Q53" s="2">
        <v>6041.666666666667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59</v>
      </c>
      <c r="X53" s="2">
        <v>0</v>
      </c>
      <c r="Y53" s="3">
        <f t="shared" si="0"/>
        <v>0</v>
      </c>
      <c r="Z53" s="3">
        <f t="shared" si="1"/>
        <v>0</v>
      </c>
    </row>
    <row r="54" spans="1:26" x14ac:dyDescent="0.25">
      <c r="A54" s="6" t="s">
        <v>28</v>
      </c>
      <c r="B54" s="6" t="s">
        <v>67</v>
      </c>
      <c r="C54" s="1">
        <v>45629</v>
      </c>
      <c r="D54" s="6" t="s">
        <v>67</v>
      </c>
      <c r="E54" s="1">
        <v>45629</v>
      </c>
      <c r="G54" s="6" t="s">
        <v>82</v>
      </c>
      <c r="I54" t="s">
        <v>25</v>
      </c>
      <c r="J54" s="6">
        <v>0</v>
      </c>
      <c r="K54" s="6">
        <v>100</v>
      </c>
      <c r="L54" s="6">
        <v>0</v>
      </c>
      <c r="M54">
        <v>11</v>
      </c>
      <c r="N54" s="6" t="s">
        <v>31</v>
      </c>
      <c r="O54" s="6">
        <v>1</v>
      </c>
      <c r="P54">
        <v>0</v>
      </c>
      <c r="Q54" s="2">
        <v>6041.666666666667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  <c r="X54" s="2">
        <v>0</v>
      </c>
      <c r="Y54" s="3">
        <f t="shared" si="0"/>
        <v>0</v>
      </c>
      <c r="Z54" s="3">
        <f t="shared" si="1"/>
        <v>0</v>
      </c>
    </row>
    <row r="55" spans="1:26" x14ac:dyDescent="0.25">
      <c r="A55" s="6" t="s">
        <v>28</v>
      </c>
      <c r="B55" s="6" t="s">
        <v>67</v>
      </c>
      <c r="C55" s="1">
        <v>45629</v>
      </c>
      <c r="D55" s="6" t="s">
        <v>67</v>
      </c>
      <c r="E55" s="1">
        <v>45629</v>
      </c>
      <c r="G55" s="6" t="s">
        <v>82</v>
      </c>
      <c r="I55" t="s">
        <v>25</v>
      </c>
      <c r="J55" s="6">
        <v>1</v>
      </c>
      <c r="K55" s="6">
        <v>0</v>
      </c>
      <c r="L55" s="6">
        <v>0</v>
      </c>
      <c r="M55">
        <v>11</v>
      </c>
      <c r="N55" s="6" t="s">
        <v>31</v>
      </c>
      <c r="O55" s="6">
        <v>36</v>
      </c>
      <c r="P55">
        <v>0</v>
      </c>
      <c r="Q55" s="2">
        <v>6041.666666666667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  <c r="X55" s="2">
        <v>193986.48648648648</v>
      </c>
      <c r="Y55" s="3">
        <f t="shared" si="0"/>
        <v>21338.513513513513</v>
      </c>
      <c r="Z55" s="3">
        <f t="shared" si="1"/>
        <v>215325</v>
      </c>
    </row>
    <row r="56" spans="1:26" x14ac:dyDescent="0.25">
      <c r="A56" s="6" t="s">
        <v>28</v>
      </c>
      <c r="B56" s="6" t="s">
        <v>67</v>
      </c>
      <c r="C56" s="1">
        <v>45629</v>
      </c>
      <c r="D56" s="6" t="s">
        <v>67</v>
      </c>
      <c r="E56" s="1">
        <v>45629</v>
      </c>
      <c r="G56" s="6" t="s">
        <v>82</v>
      </c>
      <c r="I56" t="s">
        <v>25</v>
      </c>
      <c r="J56" s="6">
        <v>1</v>
      </c>
      <c r="K56" s="6">
        <v>0</v>
      </c>
      <c r="L56" s="6">
        <v>0</v>
      </c>
      <c r="M56">
        <v>11</v>
      </c>
      <c r="N56" s="6" t="s">
        <v>33</v>
      </c>
      <c r="O56" s="6">
        <v>36</v>
      </c>
      <c r="P56">
        <v>0</v>
      </c>
      <c r="Q56" s="2">
        <v>6041.666666666667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59</v>
      </c>
      <c r="X56" s="2">
        <v>193986.48648648648</v>
      </c>
      <c r="Y56" s="3">
        <f t="shared" si="0"/>
        <v>21338.513513513513</v>
      </c>
      <c r="Z56" s="3">
        <f t="shared" si="1"/>
        <v>215325</v>
      </c>
    </row>
    <row r="57" spans="1:26" x14ac:dyDescent="0.25">
      <c r="A57" s="6" t="s">
        <v>28</v>
      </c>
      <c r="B57" s="6" t="s">
        <v>67</v>
      </c>
      <c r="C57" s="1">
        <v>45629</v>
      </c>
      <c r="D57" s="6" t="s">
        <v>67</v>
      </c>
      <c r="E57" s="1">
        <v>45629</v>
      </c>
      <c r="G57" s="6" t="s">
        <v>82</v>
      </c>
      <c r="I57" t="s">
        <v>25</v>
      </c>
      <c r="J57" s="6">
        <v>1</v>
      </c>
      <c r="K57" s="6">
        <v>0</v>
      </c>
      <c r="L57" s="6">
        <v>0</v>
      </c>
      <c r="M57">
        <v>11</v>
      </c>
      <c r="N57" s="6" t="s">
        <v>32</v>
      </c>
      <c r="O57" s="6">
        <v>36</v>
      </c>
      <c r="P57">
        <v>0</v>
      </c>
      <c r="Q57" s="2">
        <v>6041.666666666667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59</v>
      </c>
      <c r="X57" s="2">
        <v>193986.48648648648</v>
      </c>
      <c r="Y57" s="3">
        <f t="shared" si="0"/>
        <v>21338.513513513513</v>
      </c>
      <c r="Z57" s="3">
        <f t="shared" si="1"/>
        <v>215325</v>
      </c>
    </row>
    <row r="58" spans="1:26" x14ac:dyDescent="0.25">
      <c r="A58" s="6" t="s">
        <v>28</v>
      </c>
      <c r="B58" s="6" t="s">
        <v>68</v>
      </c>
      <c r="C58" s="1">
        <v>45629</v>
      </c>
      <c r="D58" s="6" t="s">
        <v>68</v>
      </c>
      <c r="E58" s="1">
        <v>45629</v>
      </c>
      <c r="G58" s="6" t="s">
        <v>83</v>
      </c>
      <c r="I58" t="s">
        <v>25</v>
      </c>
      <c r="J58" s="6">
        <v>1</v>
      </c>
      <c r="K58" s="6">
        <v>0</v>
      </c>
      <c r="L58" s="6">
        <v>0</v>
      </c>
      <c r="M58">
        <v>11</v>
      </c>
      <c r="N58" s="6" t="s">
        <v>31</v>
      </c>
      <c r="O58" s="6">
        <v>72</v>
      </c>
      <c r="P58">
        <v>0</v>
      </c>
      <c r="Q58" s="2">
        <v>6041.666666666667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59</v>
      </c>
      <c r="X58" s="2">
        <v>387972.97297297296</v>
      </c>
      <c r="Y58" s="3">
        <f t="shared" si="0"/>
        <v>42677.027027027027</v>
      </c>
      <c r="Z58" s="3">
        <f t="shared" si="1"/>
        <v>430650</v>
      </c>
    </row>
    <row r="59" spans="1:26" x14ac:dyDescent="0.25">
      <c r="A59" s="6" t="s">
        <v>28</v>
      </c>
      <c r="B59" s="6" t="s">
        <v>68</v>
      </c>
      <c r="C59" s="1">
        <v>45629</v>
      </c>
      <c r="D59" s="6" t="s">
        <v>68</v>
      </c>
      <c r="E59" s="1">
        <v>45629</v>
      </c>
      <c r="G59" s="6" t="s">
        <v>83</v>
      </c>
      <c r="I59" t="s">
        <v>25</v>
      </c>
      <c r="J59" s="6">
        <v>0</v>
      </c>
      <c r="K59" s="6">
        <v>100</v>
      </c>
      <c r="L59" s="6">
        <v>0</v>
      </c>
      <c r="M59">
        <v>11</v>
      </c>
      <c r="N59" s="6" t="s">
        <v>31</v>
      </c>
      <c r="O59" s="6">
        <v>1</v>
      </c>
      <c r="P59">
        <v>0</v>
      </c>
      <c r="Q59" s="2">
        <v>6041.666666666667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59</v>
      </c>
      <c r="X59" s="2">
        <v>0</v>
      </c>
      <c r="Y59" s="3">
        <f t="shared" si="0"/>
        <v>0</v>
      </c>
      <c r="Z59" s="3">
        <f t="shared" si="1"/>
        <v>0</v>
      </c>
    </row>
    <row r="60" spans="1:26" x14ac:dyDescent="0.25">
      <c r="A60" s="6" t="s">
        <v>28</v>
      </c>
      <c r="B60" s="6" t="s">
        <v>69</v>
      </c>
      <c r="C60" s="1">
        <v>45629</v>
      </c>
      <c r="D60" s="6" t="s">
        <v>69</v>
      </c>
      <c r="E60" s="1">
        <v>45629</v>
      </c>
      <c r="G60" s="6" t="s">
        <v>84</v>
      </c>
      <c r="I60" t="s">
        <v>25</v>
      </c>
      <c r="J60" s="6">
        <v>0</v>
      </c>
      <c r="K60" s="6">
        <v>100</v>
      </c>
      <c r="L60" s="6">
        <v>0</v>
      </c>
      <c r="M60">
        <v>11</v>
      </c>
      <c r="N60" s="6" t="s">
        <v>31</v>
      </c>
      <c r="O60" s="6">
        <v>6</v>
      </c>
      <c r="P60">
        <v>0</v>
      </c>
      <c r="Q60" s="2">
        <v>6041.666666666667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59</v>
      </c>
      <c r="X60" s="2">
        <v>0</v>
      </c>
      <c r="Y60" s="3">
        <f t="shared" si="0"/>
        <v>0</v>
      </c>
      <c r="Z60" s="3">
        <f t="shared" si="1"/>
        <v>0</v>
      </c>
    </row>
    <row r="61" spans="1:26" x14ac:dyDescent="0.25">
      <c r="A61" s="6" t="s">
        <v>28</v>
      </c>
      <c r="B61" s="6" t="s">
        <v>69</v>
      </c>
      <c r="C61" s="1">
        <v>45629</v>
      </c>
      <c r="D61" s="6" t="s">
        <v>69</v>
      </c>
      <c r="E61" s="1">
        <v>45629</v>
      </c>
      <c r="G61" s="6" t="s">
        <v>84</v>
      </c>
      <c r="I61" t="s">
        <v>25</v>
      </c>
      <c r="J61" s="6">
        <v>2</v>
      </c>
      <c r="K61" s="6">
        <v>0</v>
      </c>
      <c r="L61" s="6">
        <v>0</v>
      </c>
      <c r="M61">
        <v>11</v>
      </c>
      <c r="N61" s="6" t="s">
        <v>31</v>
      </c>
      <c r="O61" s="6">
        <v>180</v>
      </c>
      <c r="P61">
        <v>0</v>
      </c>
      <c r="Q61" s="2">
        <v>6041.666666666667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59</v>
      </c>
      <c r="X61" s="2">
        <v>950533.78378378367</v>
      </c>
      <c r="Y61" s="3">
        <f t="shared" si="0"/>
        <v>104558.7162162162</v>
      </c>
      <c r="Z61" s="3">
        <f t="shared" si="1"/>
        <v>1055092.4999999998</v>
      </c>
    </row>
    <row r="62" spans="1:26" x14ac:dyDescent="0.25">
      <c r="A62" s="6" t="s">
        <v>28</v>
      </c>
      <c r="B62" s="6" t="s">
        <v>70</v>
      </c>
      <c r="C62" s="1">
        <v>45629</v>
      </c>
      <c r="D62" s="6" t="s">
        <v>70</v>
      </c>
      <c r="E62" s="1">
        <v>45629</v>
      </c>
      <c r="G62" s="6" t="s">
        <v>85</v>
      </c>
      <c r="I62" t="s">
        <v>25</v>
      </c>
      <c r="J62" s="6">
        <v>1</v>
      </c>
      <c r="K62" s="6">
        <v>0</v>
      </c>
      <c r="L62" s="6">
        <v>0</v>
      </c>
      <c r="M62">
        <v>11</v>
      </c>
      <c r="N62" s="6" t="s">
        <v>31</v>
      </c>
      <c r="O62" s="6">
        <v>12</v>
      </c>
      <c r="P62">
        <v>0</v>
      </c>
      <c r="Q62" s="2">
        <v>6041.666666666667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59</v>
      </c>
      <c r="X62" s="2">
        <v>64662.16216216216</v>
      </c>
      <c r="Y62" s="3">
        <f t="shared" si="0"/>
        <v>7112.8378378378375</v>
      </c>
      <c r="Z62" s="3">
        <f t="shared" si="1"/>
        <v>71775</v>
      </c>
    </row>
    <row r="63" spans="1:26" x14ac:dyDescent="0.25">
      <c r="A63" s="6" t="s">
        <v>28</v>
      </c>
      <c r="B63" s="6" t="s">
        <v>70</v>
      </c>
      <c r="C63" s="1">
        <v>45629</v>
      </c>
      <c r="D63" s="6" t="s">
        <v>70</v>
      </c>
      <c r="E63" s="1">
        <v>45629</v>
      </c>
      <c r="G63" s="6" t="s">
        <v>85</v>
      </c>
      <c r="I63" t="s">
        <v>25</v>
      </c>
      <c r="J63" s="6">
        <v>1</v>
      </c>
      <c r="K63" s="6">
        <v>0</v>
      </c>
      <c r="L63" s="6">
        <v>0</v>
      </c>
      <c r="M63">
        <v>11</v>
      </c>
      <c r="N63" s="6" t="s">
        <v>32</v>
      </c>
      <c r="O63" s="6">
        <v>12</v>
      </c>
      <c r="P63">
        <v>0</v>
      </c>
      <c r="Q63" s="2">
        <v>6041.666666666667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59</v>
      </c>
      <c r="X63" s="2">
        <v>64662.16216216216</v>
      </c>
      <c r="Y63" s="3">
        <f t="shared" si="0"/>
        <v>7112.8378378378375</v>
      </c>
      <c r="Z63" s="3">
        <f t="shared" si="1"/>
        <v>71775</v>
      </c>
    </row>
    <row r="64" spans="1:26" x14ac:dyDescent="0.25">
      <c r="A64" s="6" t="s">
        <v>28</v>
      </c>
      <c r="B64" s="6" t="s">
        <v>71</v>
      </c>
      <c r="C64" s="1">
        <v>45629</v>
      </c>
      <c r="D64" s="6" t="s">
        <v>71</v>
      </c>
      <c r="E64" s="1">
        <v>45629</v>
      </c>
      <c r="G64" s="6" t="s">
        <v>86</v>
      </c>
      <c r="I64" t="s">
        <v>25</v>
      </c>
      <c r="J64" s="6">
        <v>1</v>
      </c>
      <c r="K64" s="6">
        <v>0</v>
      </c>
      <c r="L64" s="6">
        <v>0</v>
      </c>
      <c r="M64">
        <v>11</v>
      </c>
      <c r="N64" s="6" t="s">
        <v>42</v>
      </c>
      <c r="O64" s="6">
        <v>6</v>
      </c>
      <c r="P64">
        <v>0</v>
      </c>
      <c r="Q64" s="2">
        <v>6041.666666666667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59</v>
      </c>
      <c r="X64" s="2">
        <v>32331.08108108108</v>
      </c>
      <c r="Y64" s="3">
        <f t="shared" si="0"/>
        <v>3556.4189189189187</v>
      </c>
      <c r="Z64" s="3">
        <f t="shared" si="1"/>
        <v>35887.5</v>
      </c>
    </row>
    <row r="65" spans="1:26" x14ac:dyDescent="0.25">
      <c r="A65" s="6" t="s">
        <v>28</v>
      </c>
      <c r="B65" s="6" t="s">
        <v>71</v>
      </c>
      <c r="C65" s="1">
        <v>45629</v>
      </c>
      <c r="D65" s="6" t="s">
        <v>71</v>
      </c>
      <c r="E65" s="1">
        <v>45629</v>
      </c>
      <c r="G65" s="6" t="s">
        <v>86</v>
      </c>
      <c r="I65" t="s">
        <v>25</v>
      </c>
      <c r="J65" s="6">
        <v>1</v>
      </c>
      <c r="K65" s="6">
        <v>0</v>
      </c>
      <c r="L65" s="6">
        <v>0</v>
      </c>
      <c r="M65">
        <v>11</v>
      </c>
      <c r="N65" s="6" t="s">
        <v>96</v>
      </c>
      <c r="O65" s="6">
        <v>30</v>
      </c>
      <c r="P65">
        <v>0</v>
      </c>
      <c r="Q65" s="2">
        <v>850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59</v>
      </c>
      <c r="X65" s="2">
        <v>22743.24324324324</v>
      </c>
      <c r="Y65" s="3">
        <f t="shared" si="0"/>
        <v>2501.7567567567562</v>
      </c>
      <c r="Z65" s="3">
        <f t="shared" si="1"/>
        <v>25244.999999999996</v>
      </c>
    </row>
    <row r="66" spans="1:26" x14ac:dyDescent="0.25">
      <c r="A66" s="6" t="s">
        <v>28</v>
      </c>
      <c r="B66" s="6" t="s">
        <v>71</v>
      </c>
      <c r="C66" s="1">
        <v>45629</v>
      </c>
      <c r="D66" s="6" t="s">
        <v>71</v>
      </c>
      <c r="E66" s="1">
        <v>45629</v>
      </c>
      <c r="G66" s="6" t="s">
        <v>86</v>
      </c>
      <c r="I66" t="s">
        <v>25</v>
      </c>
      <c r="J66" s="6">
        <v>1</v>
      </c>
      <c r="K66" s="6">
        <v>0</v>
      </c>
      <c r="L66" s="6">
        <v>0</v>
      </c>
      <c r="M66">
        <v>11</v>
      </c>
      <c r="N66" s="6" t="s">
        <v>32</v>
      </c>
      <c r="O66" s="6">
        <v>6</v>
      </c>
      <c r="P66">
        <v>0</v>
      </c>
      <c r="Q66" s="2">
        <v>6041.666666666667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59</v>
      </c>
      <c r="X66" s="2">
        <v>32331.08108108108</v>
      </c>
      <c r="Y66" s="3">
        <f t="shared" si="0"/>
        <v>3556.4189189189187</v>
      </c>
      <c r="Z66" s="3">
        <f t="shared" si="1"/>
        <v>35887.5</v>
      </c>
    </row>
    <row r="67" spans="1:26" x14ac:dyDescent="0.25">
      <c r="A67" s="6" t="s">
        <v>28</v>
      </c>
      <c r="B67" s="6" t="s">
        <v>71</v>
      </c>
      <c r="C67" s="1">
        <v>45629</v>
      </c>
      <c r="D67" s="6" t="s">
        <v>71</v>
      </c>
      <c r="E67" s="1">
        <v>45629</v>
      </c>
      <c r="G67" s="6" t="s">
        <v>86</v>
      </c>
      <c r="I67" t="s">
        <v>25</v>
      </c>
      <c r="J67" s="6">
        <v>1</v>
      </c>
      <c r="K67" s="6">
        <v>0</v>
      </c>
      <c r="L67" s="6">
        <v>0</v>
      </c>
      <c r="M67">
        <v>11</v>
      </c>
      <c r="N67" s="6" t="s">
        <v>41</v>
      </c>
      <c r="O67" s="6">
        <v>21</v>
      </c>
      <c r="P67">
        <v>0</v>
      </c>
      <c r="Q67" s="2">
        <v>5190.4761904761908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59</v>
      </c>
      <c r="X67" s="2">
        <v>97216.216216216213</v>
      </c>
      <c r="Y67" s="3">
        <f t="shared" ref="Y67:Y130" si="2">X67*11%</f>
        <v>10693.783783783783</v>
      </c>
      <c r="Z67" s="3">
        <f t="shared" ref="Z67:Z130" si="3">X67+Y67</f>
        <v>107910</v>
      </c>
    </row>
    <row r="68" spans="1:26" x14ac:dyDescent="0.25">
      <c r="A68" s="6" t="s">
        <v>28</v>
      </c>
      <c r="B68" s="6" t="s">
        <v>72</v>
      </c>
      <c r="C68" s="1">
        <v>45629</v>
      </c>
      <c r="D68" s="6" t="s">
        <v>72</v>
      </c>
      <c r="E68" s="1">
        <v>45629</v>
      </c>
      <c r="G68" s="6" t="s">
        <v>87</v>
      </c>
      <c r="I68" t="s">
        <v>25</v>
      </c>
      <c r="J68" s="6">
        <v>2</v>
      </c>
      <c r="K68" s="6">
        <v>0</v>
      </c>
      <c r="L68" s="6">
        <v>0</v>
      </c>
      <c r="M68">
        <v>11</v>
      </c>
      <c r="N68" s="6" t="s">
        <v>31</v>
      </c>
      <c r="O68" s="6">
        <v>180</v>
      </c>
      <c r="P68">
        <v>0</v>
      </c>
      <c r="Q68" s="2">
        <v>6041.666666666667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59</v>
      </c>
      <c r="X68" s="2">
        <v>950533.78378378367</v>
      </c>
      <c r="Y68" s="3">
        <f t="shared" si="2"/>
        <v>104558.7162162162</v>
      </c>
      <c r="Z68" s="3">
        <f t="shared" si="3"/>
        <v>1055092.4999999998</v>
      </c>
    </row>
    <row r="69" spans="1:26" x14ac:dyDescent="0.25">
      <c r="A69" s="6" t="s">
        <v>28</v>
      </c>
      <c r="B69" s="6" t="s">
        <v>72</v>
      </c>
      <c r="C69" s="1">
        <v>45629</v>
      </c>
      <c r="D69" s="6" t="s">
        <v>72</v>
      </c>
      <c r="E69" s="1">
        <v>45629</v>
      </c>
      <c r="G69" s="6" t="s">
        <v>87</v>
      </c>
      <c r="I69" t="s">
        <v>25</v>
      </c>
      <c r="J69" s="6">
        <v>0</v>
      </c>
      <c r="K69" s="6">
        <v>100</v>
      </c>
      <c r="L69" s="6">
        <v>0</v>
      </c>
      <c r="M69">
        <v>11</v>
      </c>
      <c r="N69" s="6" t="s">
        <v>31</v>
      </c>
      <c r="O69" s="6">
        <v>6</v>
      </c>
      <c r="P69">
        <v>0</v>
      </c>
      <c r="Q69" s="2">
        <v>6041.666666666667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59</v>
      </c>
      <c r="X69" s="2">
        <v>0</v>
      </c>
      <c r="Y69" s="3">
        <f t="shared" si="2"/>
        <v>0</v>
      </c>
      <c r="Z69" s="3">
        <f t="shared" si="3"/>
        <v>0</v>
      </c>
    </row>
    <row r="70" spans="1:26" x14ac:dyDescent="0.25">
      <c r="A70" s="6" t="s">
        <v>27</v>
      </c>
      <c r="B70" s="6" t="s">
        <v>73</v>
      </c>
      <c r="C70" s="1">
        <v>45629</v>
      </c>
      <c r="D70" s="6" t="s">
        <v>73</v>
      </c>
      <c r="E70" s="1">
        <v>45629</v>
      </c>
      <c r="G70" s="6" t="s">
        <v>88</v>
      </c>
      <c r="I70" t="s">
        <v>25</v>
      </c>
      <c r="J70" s="6">
        <v>1</v>
      </c>
      <c r="K70" s="6">
        <v>0</v>
      </c>
      <c r="L70" s="6">
        <v>0</v>
      </c>
      <c r="M70">
        <v>11</v>
      </c>
      <c r="N70" s="6" t="s">
        <v>42</v>
      </c>
      <c r="O70" s="6">
        <v>12</v>
      </c>
      <c r="P70">
        <v>0</v>
      </c>
      <c r="Q70" s="2">
        <v>6041.666666666667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59</v>
      </c>
      <c r="X70" s="2">
        <v>64662.16216216216</v>
      </c>
      <c r="Y70" s="3">
        <f t="shared" si="2"/>
        <v>7112.8378378378375</v>
      </c>
      <c r="Z70" s="3">
        <f t="shared" si="3"/>
        <v>71775</v>
      </c>
    </row>
    <row r="71" spans="1:26" x14ac:dyDescent="0.25">
      <c r="A71" s="6" t="s">
        <v>27</v>
      </c>
      <c r="B71" s="6" t="s">
        <v>73</v>
      </c>
      <c r="C71" s="1">
        <v>45629</v>
      </c>
      <c r="D71" s="6" t="s">
        <v>73</v>
      </c>
      <c r="E71" s="1">
        <v>45629</v>
      </c>
      <c r="G71" s="6" t="s">
        <v>88</v>
      </c>
      <c r="I71" t="s">
        <v>25</v>
      </c>
      <c r="J71" s="6">
        <v>1</v>
      </c>
      <c r="K71" s="6">
        <v>0</v>
      </c>
      <c r="L71" s="6">
        <v>0</v>
      </c>
      <c r="M71">
        <v>11</v>
      </c>
      <c r="N71" s="6" t="s">
        <v>31</v>
      </c>
      <c r="O71" s="6">
        <v>12</v>
      </c>
      <c r="P71">
        <v>0</v>
      </c>
      <c r="Q71" s="2">
        <v>6041.666666666667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59</v>
      </c>
      <c r="X71" s="2">
        <v>64662.16216216216</v>
      </c>
      <c r="Y71" s="3">
        <f t="shared" si="2"/>
        <v>7112.8378378378375</v>
      </c>
      <c r="Z71" s="3">
        <f t="shared" si="3"/>
        <v>71775</v>
      </c>
    </row>
    <row r="72" spans="1:26" x14ac:dyDescent="0.25">
      <c r="A72" s="6" t="s">
        <v>27</v>
      </c>
      <c r="B72" s="6" t="s">
        <v>73</v>
      </c>
      <c r="C72" s="1">
        <v>45629</v>
      </c>
      <c r="D72" s="6" t="s">
        <v>73</v>
      </c>
      <c r="E72" s="1">
        <v>45629</v>
      </c>
      <c r="G72" s="6" t="s">
        <v>88</v>
      </c>
      <c r="I72" t="s">
        <v>25</v>
      </c>
      <c r="J72" s="6">
        <v>1</v>
      </c>
      <c r="K72" s="6">
        <v>0</v>
      </c>
      <c r="L72" s="6">
        <v>0</v>
      </c>
      <c r="M72">
        <v>11</v>
      </c>
      <c r="N72" s="6" t="s">
        <v>33</v>
      </c>
      <c r="O72" s="6">
        <v>12</v>
      </c>
      <c r="P72">
        <v>0</v>
      </c>
      <c r="Q72" s="2">
        <v>6041.666666666667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59</v>
      </c>
      <c r="X72" s="2">
        <v>64662.16216216216</v>
      </c>
      <c r="Y72" s="3">
        <f t="shared" si="2"/>
        <v>7112.8378378378375</v>
      </c>
      <c r="Z72" s="3">
        <f t="shared" si="3"/>
        <v>71775</v>
      </c>
    </row>
    <row r="73" spans="1:26" x14ac:dyDescent="0.25">
      <c r="A73" s="6" t="s">
        <v>27</v>
      </c>
      <c r="B73" s="6" t="s">
        <v>73</v>
      </c>
      <c r="C73" s="1">
        <v>45629</v>
      </c>
      <c r="D73" s="6" t="s">
        <v>73</v>
      </c>
      <c r="E73" s="1">
        <v>45629</v>
      </c>
      <c r="G73" s="6" t="s">
        <v>88</v>
      </c>
      <c r="I73" t="s">
        <v>25</v>
      </c>
      <c r="J73" s="6">
        <v>1</v>
      </c>
      <c r="K73" s="6">
        <v>0</v>
      </c>
      <c r="L73" s="6">
        <v>0</v>
      </c>
      <c r="M73">
        <v>11</v>
      </c>
      <c r="N73" s="6" t="s">
        <v>32</v>
      </c>
      <c r="O73" s="6">
        <v>12</v>
      </c>
      <c r="P73">
        <v>0</v>
      </c>
      <c r="Q73" s="2">
        <v>6041.666666666667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59</v>
      </c>
      <c r="X73" s="2">
        <v>64662.16216216216</v>
      </c>
      <c r="Y73" s="3">
        <f t="shared" si="2"/>
        <v>7112.8378378378375</v>
      </c>
      <c r="Z73" s="3">
        <f t="shared" si="3"/>
        <v>71775</v>
      </c>
    </row>
    <row r="74" spans="1:26" x14ac:dyDescent="0.25">
      <c r="A74" s="6" t="s">
        <v>27</v>
      </c>
      <c r="B74" s="6" t="s">
        <v>73</v>
      </c>
      <c r="C74" s="1">
        <v>45629</v>
      </c>
      <c r="D74" s="6" t="s">
        <v>73</v>
      </c>
      <c r="E74" s="1">
        <v>45629</v>
      </c>
      <c r="G74" s="6" t="s">
        <v>88</v>
      </c>
      <c r="I74" t="s">
        <v>25</v>
      </c>
      <c r="J74" s="6">
        <v>1</v>
      </c>
      <c r="K74" s="6">
        <v>0</v>
      </c>
      <c r="L74" s="6">
        <v>1750</v>
      </c>
      <c r="M74">
        <v>11</v>
      </c>
      <c r="N74" s="6" t="s">
        <v>99</v>
      </c>
      <c r="O74" s="6">
        <v>10</v>
      </c>
      <c r="P74">
        <v>0</v>
      </c>
      <c r="Q74" s="2">
        <v>5400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59</v>
      </c>
      <c r="X74" s="2">
        <v>46601.351351351346</v>
      </c>
      <c r="Y74" s="3">
        <f t="shared" si="2"/>
        <v>5126.1486486486483</v>
      </c>
      <c r="Z74" s="3">
        <f t="shared" si="3"/>
        <v>51727.499999999993</v>
      </c>
    </row>
    <row r="75" spans="1:26" x14ac:dyDescent="0.25">
      <c r="A75" s="6" t="s">
        <v>27</v>
      </c>
      <c r="B75" s="6" t="s">
        <v>73</v>
      </c>
      <c r="C75" s="1">
        <v>45629</v>
      </c>
      <c r="D75" s="6" t="s">
        <v>73</v>
      </c>
      <c r="E75" s="1">
        <v>45629</v>
      </c>
      <c r="G75" s="6" t="s">
        <v>88</v>
      </c>
      <c r="I75" t="s">
        <v>25</v>
      </c>
      <c r="J75" s="6">
        <v>1</v>
      </c>
      <c r="K75" s="6">
        <v>0</v>
      </c>
      <c r="L75" s="6">
        <v>1750</v>
      </c>
      <c r="M75">
        <v>11</v>
      </c>
      <c r="N75" s="6" t="s">
        <v>100</v>
      </c>
      <c r="O75" s="6">
        <v>10</v>
      </c>
      <c r="P75">
        <v>0</v>
      </c>
      <c r="Q75" s="2">
        <v>5400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59</v>
      </c>
      <c r="X75" s="2">
        <v>46601.351351351346</v>
      </c>
      <c r="Y75" s="3">
        <f t="shared" si="2"/>
        <v>5126.1486486486483</v>
      </c>
      <c r="Z75" s="3">
        <f t="shared" si="3"/>
        <v>51727.499999999993</v>
      </c>
    </row>
    <row r="76" spans="1:26" x14ac:dyDescent="0.25">
      <c r="A76" s="6" t="s">
        <v>27</v>
      </c>
      <c r="B76" s="6" t="s">
        <v>73</v>
      </c>
      <c r="C76" s="1">
        <v>45629</v>
      </c>
      <c r="D76" s="6" t="s">
        <v>73</v>
      </c>
      <c r="E76" s="1">
        <v>45629</v>
      </c>
      <c r="G76" s="6" t="s">
        <v>88</v>
      </c>
      <c r="I76" t="s">
        <v>25</v>
      </c>
      <c r="J76" s="6">
        <v>1</v>
      </c>
      <c r="K76" s="6">
        <v>0</v>
      </c>
      <c r="L76" s="6">
        <v>1750</v>
      </c>
      <c r="M76">
        <v>11</v>
      </c>
      <c r="N76" s="6" t="s">
        <v>97</v>
      </c>
      <c r="O76" s="6">
        <v>10</v>
      </c>
      <c r="P76">
        <v>0</v>
      </c>
      <c r="Q76" s="2">
        <v>5400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59</v>
      </c>
      <c r="X76" s="2">
        <v>46601.351351351346</v>
      </c>
      <c r="Y76" s="3">
        <f t="shared" si="2"/>
        <v>5126.1486486486483</v>
      </c>
      <c r="Z76" s="3">
        <f t="shared" si="3"/>
        <v>51727.499999999993</v>
      </c>
    </row>
    <row r="77" spans="1:26" x14ac:dyDescent="0.25">
      <c r="A77" s="6" t="s">
        <v>27</v>
      </c>
      <c r="B77" s="6" t="s">
        <v>73</v>
      </c>
      <c r="C77" s="1">
        <v>45629</v>
      </c>
      <c r="D77" s="6" t="s">
        <v>73</v>
      </c>
      <c r="E77" s="1">
        <v>45629</v>
      </c>
      <c r="G77" s="6" t="s">
        <v>88</v>
      </c>
      <c r="I77" t="s">
        <v>25</v>
      </c>
      <c r="J77" s="6">
        <v>1</v>
      </c>
      <c r="K77" s="6">
        <v>0</v>
      </c>
      <c r="L77" s="6">
        <v>1750</v>
      </c>
      <c r="M77">
        <v>11</v>
      </c>
      <c r="N77" s="6" t="s">
        <v>98</v>
      </c>
      <c r="O77" s="6">
        <v>10</v>
      </c>
      <c r="P77">
        <v>0</v>
      </c>
      <c r="Q77" s="2">
        <v>5400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59</v>
      </c>
      <c r="X77" s="2">
        <v>46601.351351351346</v>
      </c>
      <c r="Y77" s="3">
        <f t="shared" si="2"/>
        <v>5126.1486486486483</v>
      </c>
      <c r="Z77" s="3">
        <f t="shared" si="3"/>
        <v>51727.499999999993</v>
      </c>
    </row>
    <row r="78" spans="1:26" x14ac:dyDescent="0.25">
      <c r="A78" s="6" t="s">
        <v>27</v>
      </c>
      <c r="B78" s="6" t="s">
        <v>74</v>
      </c>
      <c r="C78" s="1">
        <v>45629</v>
      </c>
      <c r="D78" s="6" t="s">
        <v>74</v>
      </c>
      <c r="E78" s="1">
        <v>45629</v>
      </c>
      <c r="G78" s="6" t="s">
        <v>89</v>
      </c>
      <c r="I78" t="s">
        <v>25</v>
      </c>
      <c r="J78" s="6">
        <v>1</v>
      </c>
      <c r="K78" s="6">
        <v>0</v>
      </c>
      <c r="L78" s="6">
        <v>0</v>
      </c>
      <c r="M78">
        <v>11</v>
      </c>
      <c r="N78" s="6" t="s">
        <v>101</v>
      </c>
      <c r="O78" s="6">
        <v>7</v>
      </c>
      <c r="P78">
        <v>0</v>
      </c>
      <c r="Q78" s="2">
        <v>5190.4285714285716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59</v>
      </c>
      <c r="X78" s="2">
        <v>32405.108108108103</v>
      </c>
      <c r="Y78" s="3">
        <f t="shared" si="2"/>
        <v>3564.5618918918913</v>
      </c>
      <c r="Z78" s="3">
        <f t="shared" si="3"/>
        <v>35969.669999999991</v>
      </c>
    </row>
    <row r="79" spans="1:26" x14ac:dyDescent="0.25">
      <c r="A79" s="6" t="s">
        <v>27</v>
      </c>
      <c r="B79" s="6" t="s">
        <v>74</v>
      </c>
      <c r="C79" s="1">
        <v>45629</v>
      </c>
      <c r="D79" s="6" t="s">
        <v>74</v>
      </c>
      <c r="E79" s="1">
        <v>45629</v>
      </c>
      <c r="G79" s="6" t="s">
        <v>89</v>
      </c>
      <c r="I79" t="s">
        <v>25</v>
      </c>
      <c r="J79" s="6">
        <v>1</v>
      </c>
      <c r="K79" s="6">
        <v>0</v>
      </c>
      <c r="L79" s="6">
        <v>0</v>
      </c>
      <c r="M79">
        <v>11</v>
      </c>
      <c r="N79" s="6" t="s">
        <v>39</v>
      </c>
      <c r="O79" s="6">
        <v>7</v>
      </c>
      <c r="P79">
        <v>0</v>
      </c>
      <c r="Q79" s="2">
        <v>5190.4285714285716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59</v>
      </c>
      <c r="X79" s="2">
        <v>32405.108108108103</v>
      </c>
      <c r="Y79" s="3">
        <f t="shared" si="2"/>
        <v>3564.5618918918913</v>
      </c>
      <c r="Z79" s="3">
        <f t="shared" si="3"/>
        <v>35969.669999999991</v>
      </c>
    </row>
    <row r="80" spans="1:26" x14ac:dyDescent="0.25">
      <c r="A80" s="6" t="s">
        <v>27</v>
      </c>
      <c r="B80" s="6" t="s">
        <v>74</v>
      </c>
      <c r="C80" s="1">
        <v>45629</v>
      </c>
      <c r="D80" s="6" t="s">
        <v>74</v>
      </c>
      <c r="E80" s="1">
        <v>45629</v>
      </c>
      <c r="G80" s="6" t="s">
        <v>89</v>
      </c>
      <c r="I80" t="s">
        <v>25</v>
      </c>
      <c r="J80" s="6">
        <v>1</v>
      </c>
      <c r="K80" s="6">
        <v>0</v>
      </c>
      <c r="L80" s="6">
        <v>0</v>
      </c>
      <c r="M80">
        <v>11</v>
      </c>
      <c r="N80" s="6" t="s">
        <v>33</v>
      </c>
      <c r="O80" s="6">
        <v>6</v>
      </c>
      <c r="P80">
        <v>0</v>
      </c>
      <c r="Q80" s="2">
        <v>6041.666666666667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59</v>
      </c>
      <c r="X80" s="2">
        <v>32331.08108108108</v>
      </c>
      <c r="Y80" s="3">
        <f t="shared" si="2"/>
        <v>3556.4189189189187</v>
      </c>
      <c r="Z80" s="3">
        <f t="shared" si="3"/>
        <v>35887.5</v>
      </c>
    </row>
    <row r="81" spans="1:26" x14ac:dyDescent="0.25">
      <c r="A81" s="6" t="s">
        <v>27</v>
      </c>
      <c r="B81" s="6" t="s">
        <v>74</v>
      </c>
      <c r="C81" s="1">
        <v>45629</v>
      </c>
      <c r="D81" s="6" t="s">
        <v>74</v>
      </c>
      <c r="E81" s="1">
        <v>45629</v>
      </c>
      <c r="G81" s="6" t="s">
        <v>89</v>
      </c>
      <c r="I81" t="s">
        <v>25</v>
      </c>
      <c r="J81" s="6">
        <v>1</v>
      </c>
      <c r="K81" s="6">
        <v>0</v>
      </c>
      <c r="L81" s="6">
        <v>0</v>
      </c>
      <c r="M81">
        <v>11</v>
      </c>
      <c r="N81" s="6" t="s">
        <v>32</v>
      </c>
      <c r="O81" s="6">
        <v>6</v>
      </c>
      <c r="P81">
        <v>0</v>
      </c>
      <c r="Q81" s="2">
        <v>6041.666666666667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59</v>
      </c>
      <c r="X81" s="2">
        <v>32331.08108108108</v>
      </c>
      <c r="Y81" s="3">
        <f t="shared" si="2"/>
        <v>3556.4189189189187</v>
      </c>
      <c r="Z81" s="3">
        <f t="shared" si="3"/>
        <v>35887.5</v>
      </c>
    </row>
    <row r="82" spans="1:26" x14ac:dyDescent="0.25">
      <c r="A82" s="6" t="s">
        <v>27</v>
      </c>
      <c r="B82" s="6" t="s">
        <v>74</v>
      </c>
      <c r="C82" s="1">
        <v>45629</v>
      </c>
      <c r="D82" s="6" t="s">
        <v>74</v>
      </c>
      <c r="E82" s="1">
        <v>45629</v>
      </c>
      <c r="G82" s="6" t="s">
        <v>89</v>
      </c>
      <c r="I82" t="s">
        <v>25</v>
      </c>
      <c r="J82" s="6">
        <v>1</v>
      </c>
      <c r="K82" s="6">
        <v>0</v>
      </c>
      <c r="L82" s="6">
        <v>0</v>
      </c>
      <c r="M82">
        <v>11</v>
      </c>
      <c r="N82" s="6" t="s">
        <v>90</v>
      </c>
      <c r="O82" s="6">
        <v>7</v>
      </c>
      <c r="P82">
        <v>0</v>
      </c>
      <c r="Q82" s="2">
        <v>5190.4285714285716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59</v>
      </c>
      <c r="X82" s="2">
        <v>32405.108108108103</v>
      </c>
      <c r="Y82" s="3">
        <f t="shared" si="2"/>
        <v>3564.5618918918913</v>
      </c>
      <c r="Z82" s="3">
        <f t="shared" si="3"/>
        <v>35969.669999999991</v>
      </c>
    </row>
    <row r="83" spans="1:26" x14ac:dyDescent="0.25">
      <c r="A83" s="6" t="s">
        <v>27</v>
      </c>
      <c r="B83" s="6" t="s">
        <v>74</v>
      </c>
      <c r="C83" s="1">
        <v>45629</v>
      </c>
      <c r="D83" s="6" t="s">
        <v>74</v>
      </c>
      <c r="E83" s="1">
        <v>45629</v>
      </c>
      <c r="G83" s="6" t="s">
        <v>89</v>
      </c>
      <c r="I83" t="s">
        <v>25</v>
      </c>
      <c r="J83" s="6">
        <v>1</v>
      </c>
      <c r="K83" s="6">
        <v>0</v>
      </c>
      <c r="L83" s="6">
        <v>0</v>
      </c>
      <c r="M83">
        <v>11</v>
      </c>
      <c r="N83" s="6" t="s">
        <v>34</v>
      </c>
      <c r="O83" s="6">
        <v>7</v>
      </c>
      <c r="P83">
        <v>0</v>
      </c>
      <c r="Q83" s="2">
        <v>5190.4285714285716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59</v>
      </c>
      <c r="X83" s="2">
        <v>32405.108108108103</v>
      </c>
      <c r="Y83" s="3">
        <f t="shared" si="2"/>
        <v>3564.5618918918913</v>
      </c>
      <c r="Z83" s="3">
        <f t="shared" si="3"/>
        <v>35969.669999999991</v>
      </c>
    </row>
    <row r="84" spans="1:26" x14ac:dyDescent="0.25">
      <c r="A84" s="6" t="s">
        <v>27</v>
      </c>
      <c r="B84" s="6" t="s">
        <v>74</v>
      </c>
      <c r="C84" s="1">
        <v>45629</v>
      </c>
      <c r="D84" s="6" t="s">
        <v>74</v>
      </c>
      <c r="E84" s="1">
        <v>45629</v>
      </c>
      <c r="G84" s="6" t="s">
        <v>89</v>
      </c>
      <c r="I84" t="s">
        <v>25</v>
      </c>
      <c r="J84" s="6">
        <v>1</v>
      </c>
      <c r="K84" s="6">
        <v>0</v>
      </c>
      <c r="L84" s="6">
        <v>0</v>
      </c>
      <c r="M84">
        <v>11</v>
      </c>
      <c r="N84" s="6" t="s">
        <v>42</v>
      </c>
      <c r="O84" s="6">
        <v>6</v>
      </c>
      <c r="P84">
        <v>0</v>
      </c>
      <c r="Q84" s="2">
        <v>6041.666666666667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59</v>
      </c>
      <c r="X84" s="2">
        <v>32331.08108108108</v>
      </c>
      <c r="Y84" s="3">
        <f t="shared" si="2"/>
        <v>3556.4189189189187</v>
      </c>
      <c r="Z84" s="3">
        <f t="shared" si="3"/>
        <v>35887.5</v>
      </c>
    </row>
    <row r="85" spans="1:26" x14ac:dyDescent="0.25">
      <c r="A85" s="6" t="s">
        <v>27</v>
      </c>
      <c r="B85" s="6" t="s">
        <v>74</v>
      </c>
      <c r="C85" s="1">
        <v>45629</v>
      </c>
      <c r="D85" s="6" t="s">
        <v>74</v>
      </c>
      <c r="E85" s="1">
        <v>45629</v>
      </c>
      <c r="G85" s="6" t="s">
        <v>89</v>
      </c>
      <c r="I85" t="s">
        <v>25</v>
      </c>
      <c r="J85" s="6">
        <v>1</v>
      </c>
      <c r="K85" s="6">
        <v>0</v>
      </c>
      <c r="L85" s="6">
        <v>0</v>
      </c>
      <c r="M85">
        <v>11</v>
      </c>
      <c r="N85" s="6" t="s">
        <v>31</v>
      </c>
      <c r="O85" s="6">
        <v>6</v>
      </c>
      <c r="P85">
        <v>0</v>
      </c>
      <c r="Q85" s="2">
        <v>6041.666666666667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59</v>
      </c>
      <c r="X85" s="2">
        <v>32331.08108108108</v>
      </c>
      <c r="Y85" s="3">
        <f t="shared" si="2"/>
        <v>3556.4189189189187</v>
      </c>
      <c r="Z85" s="3">
        <f t="shared" si="3"/>
        <v>35887.5</v>
      </c>
    </row>
    <row r="86" spans="1:26" x14ac:dyDescent="0.25">
      <c r="A86" s="6" t="s">
        <v>28</v>
      </c>
      <c r="B86" s="6" t="s">
        <v>102</v>
      </c>
      <c r="C86" s="1">
        <v>45630</v>
      </c>
      <c r="D86" s="6" t="s">
        <v>102</v>
      </c>
      <c r="E86" s="1">
        <v>45630</v>
      </c>
      <c r="G86" s="6" t="s">
        <v>121</v>
      </c>
      <c r="I86" t="s">
        <v>25</v>
      </c>
      <c r="J86" s="6">
        <v>1</v>
      </c>
      <c r="K86" s="6">
        <v>0</v>
      </c>
      <c r="L86" s="6">
        <v>0</v>
      </c>
      <c r="M86">
        <v>11</v>
      </c>
      <c r="N86" s="6" t="s">
        <v>42</v>
      </c>
      <c r="O86" s="6">
        <v>36</v>
      </c>
      <c r="P86">
        <v>0</v>
      </c>
      <c r="Q86" s="2">
        <v>6041.666666666667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59</v>
      </c>
      <c r="X86" s="2">
        <v>193986.48648648648</v>
      </c>
      <c r="Y86" s="3">
        <f t="shared" si="2"/>
        <v>21338.513513513513</v>
      </c>
      <c r="Z86" s="3">
        <f t="shared" si="3"/>
        <v>215325</v>
      </c>
    </row>
    <row r="87" spans="1:26" x14ac:dyDescent="0.25">
      <c r="A87" s="6" t="s">
        <v>28</v>
      </c>
      <c r="B87" s="6" t="s">
        <v>102</v>
      </c>
      <c r="C87" s="1">
        <v>45630</v>
      </c>
      <c r="D87" s="6" t="s">
        <v>102</v>
      </c>
      <c r="E87" s="1">
        <v>45630</v>
      </c>
      <c r="G87" s="6" t="s">
        <v>121</v>
      </c>
      <c r="I87" t="s">
        <v>25</v>
      </c>
      <c r="J87" s="6">
        <v>1</v>
      </c>
      <c r="K87" s="6">
        <v>0</v>
      </c>
      <c r="L87" s="6">
        <v>0</v>
      </c>
      <c r="M87">
        <v>11</v>
      </c>
      <c r="N87" s="6" t="s">
        <v>32</v>
      </c>
      <c r="O87" s="6">
        <v>36</v>
      </c>
      <c r="P87">
        <v>0</v>
      </c>
      <c r="Q87" s="2">
        <v>6041.666666666667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59</v>
      </c>
      <c r="X87" s="2">
        <v>193986.48648648648</v>
      </c>
      <c r="Y87" s="3">
        <f t="shared" si="2"/>
        <v>21338.513513513513</v>
      </c>
      <c r="Z87" s="3">
        <f t="shared" si="3"/>
        <v>215325</v>
      </c>
    </row>
    <row r="88" spans="1:26" x14ac:dyDescent="0.25">
      <c r="A88" s="6" t="s">
        <v>28</v>
      </c>
      <c r="B88" s="6" t="s">
        <v>102</v>
      </c>
      <c r="C88" s="1">
        <v>45630</v>
      </c>
      <c r="D88" s="6" t="s">
        <v>102</v>
      </c>
      <c r="E88" s="1">
        <v>45630</v>
      </c>
      <c r="G88" s="6" t="s">
        <v>121</v>
      </c>
      <c r="I88" t="s">
        <v>25</v>
      </c>
      <c r="J88" s="6">
        <v>0</v>
      </c>
      <c r="K88" s="6">
        <v>100</v>
      </c>
      <c r="L88" s="6">
        <v>0</v>
      </c>
      <c r="M88">
        <v>11</v>
      </c>
      <c r="N88" s="6" t="s">
        <v>32</v>
      </c>
      <c r="O88" s="6">
        <v>1</v>
      </c>
      <c r="P88">
        <v>0</v>
      </c>
      <c r="Q88" s="2">
        <v>6041.666666666667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59</v>
      </c>
      <c r="X88" s="2">
        <v>0</v>
      </c>
      <c r="Y88" s="3">
        <f t="shared" si="2"/>
        <v>0</v>
      </c>
      <c r="Z88" s="3">
        <f t="shared" si="3"/>
        <v>0</v>
      </c>
    </row>
    <row r="89" spans="1:26" x14ac:dyDescent="0.25">
      <c r="A89" s="6" t="s">
        <v>28</v>
      </c>
      <c r="B89" s="6" t="s">
        <v>103</v>
      </c>
      <c r="C89" s="1">
        <v>45630</v>
      </c>
      <c r="D89" s="6" t="s">
        <v>103</v>
      </c>
      <c r="E89" s="1">
        <v>45630</v>
      </c>
      <c r="G89" s="6" t="s">
        <v>122</v>
      </c>
      <c r="I89" t="s">
        <v>25</v>
      </c>
      <c r="J89" s="6">
        <v>1</v>
      </c>
      <c r="K89" s="6">
        <v>0</v>
      </c>
      <c r="L89" s="6">
        <v>30000</v>
      </c>
      <c r="M89">
        <v>11</v>
      </c>
      <c r="N89" s="6" t="s">
        <v>94</v>
      </c>
      <c r="O89" s="6">
        <v>84</v>
      </c>
      <c r="P89">
        <v>0</v>
      </c>
      <c r="Q89" s="2">
        <v>4250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  <c r="X89" s="2">
        <v>291648.64864864864</v>
      </c>
      <c r="Y89" s="3">
        <f t="shared" si="2"/>
        <v>32081.35135135135</v>
      </c>
      <c r="Z89" s="3">
        <f t="shared" si="3"/>
        <v>323730</v>
      </c>
    </row>
    <row r="90" spans="1:26" x14ac:dyDescent="0.25">
      <c r="A90" s="6" t="s">
        <v>28</v>
      </c>
      <c r="B90" s="6" t="s">
        <v>103</v>
      </c>
      <c r="C90" s="1">
        <v>45630</v>
      </c>
      <c r="D90" s="6" t="s">
        <v>103</v>
      </c>
      <c r="E90" s="1">
        <v>45630</v>
      </c>
      <c r="G90" s="6" t="s">
        <v>122</v>
      </c>
      <c r="I90" t="s">
        <v>25</v>
      </c>
      <c r="J90" s="6">
        <v>1</v>
      </c>
      <c r="K90" s="6">
        <v>0</v>
      </c>
      <c r="L90" s="6">
        <v>10000</v>
      </c>
      <c r="M90">
        <v>11</v>
      </c>
      <c r="N90" s="6" t="s">
        <v>140</v>
      </c>
      <c r="O90" s="6">
        <v>28</v>
      </c>
      <c r="P90">
        <v>0</v>
      </c>
      <c r="Q90" s="2">
        <v>4250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59</v>
      </c>
      <c r="X90" s="2">
        <v>97216.216216216213</v>
      </c>
      <c r="Y90" s="3">
        <f t="shared" si="2"/>
        <v>10693.783783783783</v>
      </c>
      <c r="Z90" s="3">
        <f t="shared" si="3"/>
        <v>107910</v>
      </c>
    </row>
    <row r="91" spans="1:26" x14ac:dyDescent="0.25">
      <c r="A91" s="6" t="s">
        <v>28</v>
      </c>
      <c r="B91" s="6" t="s">
        <v>103</v>
      </c>
      <c r="C91" s="1">
        <v>45630</v>
      </c>
      <c r="D91" s="6" t="s">
        <v>103</v>
      </c>
      <c r="E91" s="1">
        <v>45630</v>
      </c>
      <c r="G91" s="6" t="s">
        <v>122</v>
      </c>
      <c r="I91" t="s">
        <v>25</v>
      </c>
      <c r="J91" s="6">
        <v>1</v>
      </c>
      <c r="K91" s="6">
        <v>0</v>
      </c>
      <c r="L91" s="6">
        <v>10000</v>
      </c>
      <c r="M91">
        <v>11</v>
      </c>
      <c r="N91" s="6" t="s">
        <v>141</v>
      </c>
      <c r="O91" s="6">
        <v>28</v>
      </c>
      <c r="P91">
        <v>0</v>
      </c>
      <c r="Q91" s="2">
        <v>4250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59</v>
      </c>
      <c r="X91" s="2">
        <v>97216.216216216213</v>
      </c>
      <c r="Y91" s="3">
        <f t="shared" si="2"/>
        <v>10693.783783783783</v>
      </c>
      <c r="Z91" s="3">
        <f t="shared" si="3"/>
        <v>107910</v>
      </c>
    </row>
    <row r="92" spans="1:26" x14ac:dyDescent="0.25">
      <c r="A92" s="6" t="s">
        <v>28</v>
      </c>
      <c r="B92" s="6" t="s">
        <v>104</v>
      </c>
      <c r="C92" s="1">
        <v>45630</v>
      </c>
      <c r="D92" s="6" t="s">
        <v>104</v>
      </c>
      <c r="E92" s="1">
        <v>45630</v>
      </c>
      <c r="G92" s="6" t="s">
        <v>123</v>
      </c>
      <c r="I92" t="s">
        <v>25</v>
      </c>
      <c r="J92" s="6">
        <v>2</v>
      </c>
      <c r="K92" s="6">
        <v>0</v>
      </c>
      <c r="L92" s="6">
        <v>0</v>
      </c>
      <c r="M92">
        <v>11</v>
      </c>
      <c r="N92" s="6" t="s">
        <v>31</v>
      </c>
      <c r="O92" s="6">
        <v>180</v>
      </c>
      <c r="P92">
        <v>0</v>
      </c>
      <c r="Q92" s="2">
        <v>6041.666666666667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59</v>
      </c>
      <c r="X92" s="2">
        <v>950533.78378378367</v>
      </c>
      <c r="Y92" s="3">
        <f t="shared" si="2"/>
        <v>104558.7162162162</v>
      </c>
      <c r="Z92" s="3">
        <f t="shared" si="3"/>
        <v>1055092.4999999998</v>
      </c>
    </row>
    <row r="93" spans="1:26" x14ac:dyDescent="0.25">
      <c r="A93" s="6" t="s">
        <v>28</v>
      </c>
      <c r="B93" s="6" t="s">
        <v>104</v>
      </c>
      <c r="C93" s="1">
        <v>45630</v>
      </c>
      <c r="D93" s="6" t="s">
        <v>104</v>
      </c>
      <c r="E93" s="1">
        <v>45630</v>
      </c>
      <c r="G93" s="6" t="s">
        <v>123</v>
      </c>
      <c r="I93" t="s">
        <v>25</v>
      </c>
      <c r="J93" s="6">
        <v>0</v>
      </c>
      <c r="K93" s="6">
        <v>100</v>
      </c>
      <c r="L93" s="6">
        <v>0</v>
      </c>
      <c r="M93">
        <v>11</v>
      </c>
      <c r="N93" s="6" t="s">
        <v>31</v>
      </c>
      <c r="O93" s="6">
        <v>6</v>
      </c>
      <c r="P93">
        <v>0</v>
      </c>
      <c r="Q93" s="2">
        <v>6041.666666666667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59</v>
      </c>
      <c r="X93" s="2">
        <v>0</v>
      </c>
      <c r="Y93" s="3">
        <f t="shared" si="2"/>
        <v>0</v>
      </c>
      <c r="Z93" s="3">
        <f t="shared" si="3"/>
        <v>0</v>
      </c>
    </row>
    <row r="94" spans="1:26" x14ac:dyDescent="0.25">
      <c r="A94" s="6" t="s">
        <v>28</v>
      </c>
      <c r="B94" s="6" t="s">
        <v>105</v>
      </c>
      <c r="C94" s="1">
        <v>45630</v>
      </c>
      <c r="D94" s="6" t="s">
        <v>105</v>
      </c>
      <c r="E94" s="1">
        <v>45630</v>
      </c>
      <c r="G94" s="6" t="s">
        <v>124</v>
      </c>
      <c r="I94" t="s">
        <v>25</v>
      </c>
      <c r="J94" s="6">
        <v>0</v>
      </c>
      <c r="K94" s="6">
        <v>100</v>
      </c>
      <c r="L94" s="6">
        <v>0</v>
      </c>
      <c r="M94">
        <v>11</v>
      </c>
      <c r="N94" s="6" t="s">
        <v>31</v>
      </c>
      <c r="O94" s="6">
        <v>36</v>
      </c>
      <c r="P94">
        <v>0</v>
      </c>
      <c r="Q94" s="2">
        <v>6041.666666666667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59</v>
      </c>
      <c r="X94" s="2">
        <v>0</v>
      </c>
      <c r="Y94" s="3">
        <f t="shared" si="2"/>
        <v>0</v>
      </c>
      <c r="Z94" s="3">
        <f t="shared" si="3"/>
        <v>0</v>
      </c>
    </row>
    <row r="95" spans="1:26" x14ac:dyDescent="0.25">
      <c r="A95" s="6" t="s">
        <v>28</v>
      </c>
      <c r="B95" s="6" t="s">
        <v>105</v>
      </c>
      <c r="C95" s="1">
        <v>45630</v>
      </c>
      <c r="D95" s="6" t="s">
        <v>105</v>
      </c>
      <c r="E95" s="1">
        <v>45630</v>
      </c>
      <c r="G95" s="6" t="s">
        <v>124</v>
      </c>
      <c r="I95" t="s">
        <v>25</v>
      </c>
      <c r="J95" s="6">
        <v>3</v>
      </c>
      <c r="K95" s="6">
        <v>0</v>
      </c>
      <c r="L95" s="6">
        <v>0</v>
      </c>
      <c r="M95">
        <v>11</v>
      </c>
      <c r="N95" s="6" t="s">
        <v>31</v>
      </c>
      <c r="O95" s="6">
        <v>720</v>
      </c>
      <c r="P95">
        <v>0</v>
      </c>
      <c r="Q95" s="2">
        <v>6041.666666666667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59</v>
      </c>
      <c r="X95" s="2">
        <v>3763337.8378378376</v>
      </c>
      <c r="Y95" s="3">
        <f t="shared" si="2"/>
        <v>413967.16216216213</v>
      </c>
      <c r="Z95" s="3">
        <f t="shared" si="3"/>
        <v>4177305</v>
      </c>
    </row>
    <row r="96" spans="1:26" x14ac:dyDescent="0.25">
      <c r="A96" s="6" t="s">
        <v>28</v>
      </c>
      <c r="B96" s="6" t="s">
        <v>106</v>
      </c>
      <c r="C96" s="1">
        <v>45630</v>
      </c>
      <c r="D96" s="6" t="s">
        <v>106</v>
      </c>
      <c r="E96" s="1">
        <v>45630</v>
      </c>
      <c r="G96" s="6" t="s">
        <v>125</v>
      </c>
      <c r="I96" t="s">
        <v>25</v>
      </c>
      <c r="J96" s="6">
        <v>1</v>
      </c>
      <c r="K96" s="6">
        <v>0</v>
      </c>
      <c r="L96" s="6">
        <v>0</v>
      </c>
      <c r="M96">
        <v>11</v>
      </c>
      <c r="N96" s="6" t="s">
        <v>93</v>
      </c>
      <c r="O96" s="6">
        <v>20</v>
      </c>
      <c r="P96">
        <v>0</v>
      </c>
      <c r="Q96" s="2">
        <v>2625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59</v>
      </c>
      <c r="X96" s="2">
        <v>46824.32432432432</v>
      </c>
      <c r="Y96" s="3">
        <f t="shared" si="2"/>
        <v>5150.6756756756749</v>
      </c>
      <c r="Z96" s="3">
        <f t="shared" si="3"/>
        <v>51974.999999999993</v>
      </c>
    </row>
    <row r="97" spans="1:26" x14ac:dyDescent="0.25">
      <c r="A97" s="6" t="s">
        <v>28</v>
      </c>
      <c r="B97" s="6" t="s">
        <v>106</v>
      </c>
      <c r="C97" s="1">
        <v>45630</v>
      </c>
      <c r="D97" s="6" t="s">
        <v>106</v>
      </c>
      <c r="E97" s="1">
        <v>45630</v>
      </c>
      <c r="G97" s="6" t="s">
        <v>125</v>
      </c>
      <c r="I97" t="s">
        <v>25</v>
      </c>
      <c r="J97" s="6">
        <v>1</v>
      </c>
      <c r="K97" s="6">
        <v>0</v>
      </c>
      <c r="L97" s="6">
        <v>0</v>
      </c>
      <c r="M97">
        <v>11</v>
      </c>
      <c r="N97" s="6" t="s">
        <v>31</v>
      </c>
      <c r="O97" s="6">
        <v>12</v>
      </c>
      <c r="P97">
        <v>0</v>
      </c>
      <c r="Q97" s="2">
        <v>6041.666666666667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59</v>
      </c>
      <c r="X97" s="2">
        <v>64662.16216216216</v>
      </c>
      <c r="Y97" s="3">
        <f t="shared" si="2"/>
        <v>7112.8378378378375</v>
      </c>
      <c r="Z97" s="3">
        <f t="shared" si="3"/>
        <v>71775</v>
      </c>
    </row>
    <row r="98" spans="1:26" x14ac:dyDescent="0.25">
      <c r="A98" s="6" t="s">
        <v>28</v>
      </c>
      <c r="B98" s="6" t="s">
        <v>106</v>
      </c>
      <c r="C98" s="1">
        <v>45630</v>
      </c>
      <c r="D98" s="6" t="s">
        <v>106</v>
      </c>
      <c r="E98" s="1">
        <v>45630</v>
      </c>
      <c r="G98" s="6" t="s">
        <v>125</v>
      </c>
      <c r="I98" t="s">
        <v>25</v>
      </c>
      <c r="J98" s="6">
        <v>1</v>
      </c>
      <c r="K98" s="6">
        <v>0</v>
      </c>
      <c r="L98" s="6">
        <v>0</v>
      </c>
      <c r="M98">
        <v>11</v>
      </c>
      <c r="N98" s="6" t="s">
        <v>94</v>
      </c>
      <c r="O98" s="6">
        <v>14</v>
      </c>
      <c r="P98">
        <v>0</v>
      </c>
      <c r="Q98" s="2">
        <v>4250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59</v>
      </c>
      <c r="X98" s="2">
        <v>53067.567567567559</v>
      </c>
      <c r="Y98" s="3">
        <f t="shared" si="2"/>
        <v>5837.4324324324316</v>
      </c>
      <c r="Z98" s="3">
        <f t="shared" si="3"/>
        <v>58904.999999999993</v>
      </c>
    </row>
    <row r="99" spans="1:26" x14ac:dyDescent="0.25">
      <c r="A99" s="6" t="s">
        <v>28</v>
      </c>
      <c r="B99" s="6" t="s">
        <v>106</v>
      </c>
      <c r="C99" s="1">
        <v>45630</v>
      </c>
      <c r="D99" s="6" t="s">
        <v>106</v>
      </c>
      <c r="E99" s="1">
        <v>45630</v>
      </c>
      <c r="G99" s="6" t="s">
        <v>125</v>
      </c>
      <c r="I99" t="s">
        <v>25</v>
      </c>
      <c r="J99" s="6">
        <v>1</v>
      </c>
      <c r="K99" s="6">
        <v>0</v>
      </c>
      <c r="L99" s="6">
        <v>0</v>
      </c>
      <c r="M99">
        <v>11</v>
      </c>
      <c r="N99" s="6" t="s">
        <v>33</v>
      </c>
      <c r="O99" s="6">
        <v>12</v>
      </c>
      <c r="P99">
        <v>0</v>
      </c>
      <c r="Q99" s="2">
        <v>6041.666666666667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59</v>
      </c>
      <c r="X99" s="2">
        <v>64662.16216216216</v>
      </c>
      <c r="Y99" s="3">
        <f t="shared" si="2"/>
        <v>7112.8378378378375</v>
      </c>
      <c r="Z99" s="3">
        <f t="shared" si="3"/>
        <v>71775</v>
      </c>
    </row>
    <row r="100" spans="1:26" x14ac:dyDescent="0.25">
      <c r="A100" s="6" t="s">
        <v>28</v>
      </c>
      <c r="B100" s="6" t="s">
        <v>106</v>
      </c>
      <c r="C100" s="1">
        <v>45630</v>
      </c>
      <c r="D100" s="6" t="s">
        <v>106</v>
      </c>
      <c r="E100" s="1">
        <v>45630</v>
      </c>
      <c r="G100" s="6" t="s">
        <v>125</v>
      </c>
      <c r="I100" t="s">
        <v>25</v>
      </c>
      <c r="J100" s="6">
        <v>1</v>
      </c>
      <c r="K100" s="6">
        <v>0</v>
      </c>
      <c r="L100" s="6">
        <v>0</v>
      </c>
      <c r="M100">
        <v>11</v>
      </c>
      <c r="N100" s="6" t="s">
        <v>90</v>
      </c>
      <c r="O100" s="6">
        <v>14</v>
      </c>
      <c r="P100">
        <v>0</v>
      </c>
      <c r="Q100" s="2">
        <v>5190.4761904761908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59</v>
      </c>
      <c r="X100" s="2">
        <v>64810.810810810821</v>
      </c>
      <c r="Y100" s="3">
        <f t="shared" si="2"/>
        <v>7129.1891891891901</v>
      </c>
      <c r="Z100" s="3">
        <f t="shared" si="3"/>
        <v>71940.000000000015</v>
      </c>
    </row>
    <row r="101" spans="1:26" x14ac:dyDescent="0.25">
      <c r="A101" s="6" t="s">
        <v>28</v>
      </c>
      <c r="B101" s="6" t="s">
        <v>106</v>
      </c>
      <c r="C101" s="1">
        <v>45630</v>
      </c>
      <c r="D101" s="6" t="s">
        <v>106</v>
      </c>
      <c r="E101" s="1">
        <v>45630</v>
      </c>
      <c r="G101" s="6" t="s">
        <v>125</v>
      </c>
      <c r="I101" t="s">
        <v>25</v>
      </c>
      <c r="J101" s="6">
        <v>1</v>
      </c>
      <c r="K101" s="6">
        <v>0</v>
      </c>
      <c r="L101" s="6">
        <v>0</v>
      </c>
      <c r="M101">
        <v>11</v>
      </c>
      <c r="N101" s="6" t="s">
        <v>34</v>
      </c>
      <c r="O101" s="6">
        <v>14</v>
      </c>
      <c r="P101">
        <v>0</v>
      </c>
      <c r="Q101" s="2">
        <v>5190.4761904761908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59</v>
      </c>
      <c r="X101" s="2">
        <v>64810.810810810821</v>
      </c>
      <c r="Y101" s="3">
        <f t="shared" si="2"/>
        <v>7129.1891891891901</v>
      </c>
      <c r="Z101" s="3">
        <f t="shared" si="3"/>
        <v>71940.000000000015</v>
      </c>
    </row>
    <row r="102" spans="1:26" x14ac:dyDescent="0.25">
      <c r="A102" s="6" t="s">
        <v>28</v>
      </c>
      <c r="B102" s="6" t="s">
        <v>106</v>
      </c>
      <c r="C102" s="1">
        <v>45630</v>
      </c>
      <c r="D102" s="6" t="s">
        <v>106</v>
      </c>
      <c r="E102" s="1">
        <v>45630</v>
      </c>
      <c r="G102" s="6" t="s">
        <v>125</v>
      </c>
      <c r="I102" t="s">
        <v>25</v>
      </c>
      <c r="J102" s="6">
        <v>1</v>
      </c>
      <c r="K102" s="6">
        <v>0</v>
      </c>
      <c r="L102" s="6">
        <v>0</v>
      </c>
      <c r="M102">
        <v>11</v>
      </c>
      <c r="N102" s="6" t="s">
        <v>142</v>
      </c>
      <c r="O102" s="6">
        <v>20</v>
      </c>
      <c r="P102">
        <v>0</v>
      </c>
      <c r="Q102" s="2">
        <v>2500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59</v>
      </c>
      <c r="X102" s="2">
        <v>44594.594594594593</v>
      </c>
      <c r="Y102" s="3">
        <f t="shared" si="2"/>
        <v>4905.405405405405</v>
      </c>
      <c r="Z102" s="3">
        <f t="shared" si="3"/>
        <v>49500</v>
      </c>
    </row>
    <row r="103" spans="1:26" x14ac:dyDescent="0.25">
      <c r="A103" s="6" t="s">
        <v>28</v>
      </c>
      <c r="B103" s="6" t="s">
        <v>107</v>
      </c>
      <c r="C103" s="1">
        <v>45630</v>
      </c>
      <c r="D103" s="6" t="s">
        <v>107</v>
      </c>
      <c r="E103" s="1">
        <v>45630</v>
      </c>
      <c r="G103" s="6" t="s">
        <v>126</v>
      </c>
      <c r="I103" t="s">
        <v>25</v>
      </c>
      <c r="J103" s="6">
        <v>1</v>
      </c>
      <c r="K103" s="6">
        <v>0</v>
      </c>
      <c r="L103" s="6">
        <v>0</v>
      </c>
      <c r="M103">
        <v>11</v>
      </c>
      <c r="N103" s="6" t="s">
        <v>42</v>
      </c>
      <c r="O103" s="6">
        <v>18</v>
      </c>
      <c r="P103">
        <v>0</v>
      </c>
      <c r="Q103" s="2">
        <v>6041.666666666667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59</v>
      </c>
      <c r="X103" s="2">
        <v>96993.24324324324</v>
      </c>
      <c r="Y103" s="3">
        <f t="shared" si="2"/>
        <v>10669.256756756757</v>
      </c>
      <c r="Z103" s="3">
        <f t="shared" si="3"/>
        <v>107662.5</v>
      </c>
    </row>
    <row r="104" spans="1:26" x14ac:dyDescent="0.25">
      <c r="A104" s="6" t="s">
        <v>28</v>
      </c>
      <c r="B104" s="6" t="s">
        <v>107</v>
      </c>
      <c r="C104" s="1">
        <v>45630</v>
      </c>
      <c r="D104" s="6" t="s">
        <v>107</v>
      </c>
      <c r="E104" s="1">
        <v>45630</v>
      </c>
      <c r="G104" s="6" t="s">
        <v>126</v>
      </c>
      <c r="I104" t="s">
        <v>25</v>
      </c>
      <c r="J104" s="6">
        <v>1</v>
      </c>
      <c r="K104" s="6">
        <v>0</v>
      </c>
      <c r="L104" s="6">
        <v>0</v>
      </c>
      <c r="M104">
        <v>11</v>
      </c>
      <c r="N104" s="6" t="s">
        <v>31</v>
      </c>
      <c r="O104" s="6">
        <v>18</v>
      </c>
      <c r="P104">
        <v>0</v>
      </c>
      <c r="Q104" s="2">
        <v>6041.666666666667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59</v>
      </c>
      <c r="X104" s="2">
        <v>96993.24324324324</v>
      </c>
      <c r="Y104" s="3">
        <f t="shared" si="2"/>
        <v>10669.256756756757</v>
      </c>
      <c r="Z104" s="3">
        <f t="shared" si="3"/>
        <v>107662.5</v>
      </c>
    </row>
    <row r="105" spans="1:26" x14ac:dyDescent="0.25">
      <c r="A105" s="6" t="s">
        <v>28</v>
      </c>
      <c r="B105" s="6" t="s">
        <v>107</v>
      </c>
      <c r="C105" s="1">
        <v>45630</v>
      </c>
      <c r="D105" s="6" t="s">
        <v>107</v>
      </c>
      <c r="E105" s="1">
        <v>45630</v>
      </c>
      <c r="G105" s="6" t="s">
        <v>126</v>
      </c>
      <c r="I105" t="s">
        <v>25</v>
      </c>
      <c r="J105" s="6">
        <v>1</v>
      </c>
      <c r="K105" s="6">
        <v>0</v>
      </c>
      <c r="L105" s="6">
        <v>0</v>
      </c>
      <c r="M105">
        <v>11</v>
      </c>
      <c r="N105" s="6" t="s">
        <v>33</v>
      </c>
      <c r="O105" s="6">
        <v>18</v>
      </c>
      <c r="P105">
        <v>0</v>
      </c>
      <c r="Q105" s="2">
        <v>6041.666666666667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59</v>
      </c>
      <c r="X105" s="2">
        <v>96993.24324324324</v>
      </c>
      <c r="Y105" s="3">
        <f t="shared" si="2"/>
        <v>10669.256756756757</v>
      </c>
      <c r="Z105" s="3">
        <f t="shared" si="3"/>
        <v>107662.5</v>
      </c>
    </row>
    <row r="106" spans="1:26" x14ac:dyDescent="0.25">
      <c r="A106" s="6" t="s">
        <v>28</v>
      </c>
      <c r="B106" s="6" t="s">
        <v>107</v>
      </c>
      <c r="C106" s="1">
        <v>45630</v>
      </c>
      <c r="D106" s="6" t="s">
        <v>107</v>
      </c>
      <c r="E106" s="1">
        <v>45630</v>
      </c>
      <c r="G106" s="6" t="s">
        <v>126</v>
      </c>
      <c r="I106" t="s">
        <v>25</v>
      </c>
      <c r="J106" s="6">
        <v>1</v>
      </c>
      <c r="K106" s="6">
        <v>0</v>
      </c>
      <c r="L106" s="6">
        <v>0</v>
      </c>
      <c r="M106">
        <v>11</v>
      </c>
      <c r="N106" s="6" t="s">
        <v>32</v>
      </c>
      <c r="O106" s="6">
        <v>18</v>
      </c>
      <c r="P106">
        <v>0</v>
      </c>
      <c r="Q106" s="2">
        <v>6041.666666666667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59</v>
      </c>
      <c r="X106" s="2">
        <v>96993.24324324324</v>
      </c>
      <c r="Y106" s="3">
        <f t="shared" si="2"/>
        <v>10669.256756756757</v>
      </c>
      <c r="Z106" s="3">
        <f t="shared" si="3"/>
        <v>107662.5</v>
      </c>
    </row>
    <row r="107" spans="1:26" x14ac:dyDescent="0.25">
      <c r="A107" s="6" t="s">
        <v>28</v>
      </c>
      <c r="B107" s="6" t="s">
        <v>107</v>
      </c>
      <c r="C107" s="1">
        <v>45630</v>
      </c>
      <c r="D107" s="6" t="s">
        <v>107</v>
      </c>
      <c r="E107" s="1">
        <v>45630</v>
      </c>
      <c r="G107" s="6" t="s">
        <v>126</v>
      </c>
      <c r="I107" t="s">
        <v>25</v>
      </c>
      <c r="J107" s="6">
        <v>1</v>
      </c>
      <c r="K107" s="6">
        <v>0</v>
      </c>
      <c r="L107" s="6">
        <v>0</v>
      </c>
      <c r="M107">
        <v>11</v>
      </c>
      <c r="N107" s="6" t="s">
        <v>99</v>
      </c>
      <c r="O107" s="6">
        <v>5</v>
      </c>
      <c r="P107">
        <v>0</v>
      </c>
      <c r="Q107" s="2">
        <v>5400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59</v>
      </c>
      <c r="X107" s="2">
        <v>24081.08108108108</v>
      </c>
      <c r="Y107" s="3">
        <f t="shared" si="2"/>
        <v>2648.9189189189187</v>
      </c>
      <c r="Z107" s="3">
        <f t="shared" si="3"/>
        <v>26730</v>
      </c>
    </row>
    <row r="108" spans="1:26" x14ac:dyDescent="0.25">
      <c r="A108" s="6" t="s">
        <v>28</v>
      </c>
      <c r="B108" s="6" t="s">
        <v>107</v>
      </c>
      <c r="C108" s="1">
        <v>45630</v>
      </c>
      <c r="D108" s="6" t="s">
        <v>107</v>
      </c>
      <c r="E108" s="1">
        <v>45630</v>
      </c>
      <c r="G108" s="6" t="s">
        <v>126</v>
      </c>
      <c r="I108" t="s">
        <v>25</v>
      </c>
      <c r="J108" s="6">
        <v>1</v>
      </c>
      <c r="K108" s="6">
        <v>0</v>
      </c>
      <c r="L108" s="6">
        <v>0</v>
      </c>
      <c r="M108">
        <v>11</v>
      </c>
      <c r="N108" s="6" t="s">
        <v>100</v>
      </c>
      <c r="O108" s="6">
        <v>5</v>
      </c>
      <c r="P108">
        <v>0</v>
      </c>
      <c r="Q108" s="2">
        <v>5400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59</v>
      </c>
      <c r="X108" s="2">
        <v>24081.08108108108</v>
      </c>
      <c r="Y108" s="3">
        <f t="shared" si="2"/>
        <v>2648.9189189189187</v>
      </c>
      <c r="Z108" s="3">
        <f t="shared" si="3"/>
        <v>26730</v>
      </c>
    </row>
    <row r="109" spans="1:26" x14ac:dyDescent="0.25">
      <c r="A109" s="6" t="s">
        <v>28</v>
      </c>
      <c r="B109" s="6" t="s">
        <v>107</v>
      </c>
      <c r="C109" s="1">
        <v>45630</v>
      </c>
      <c r="D109" s="6" t="s">
        <v>107</v>
      </c>
      <c r="E109" s="1">
        <v>45630</v>
      </c>
      <c r="G109" s="6" t="s">
        <v>126</v>
      </c>
      <c r="I109" t="s">
        <v>25</v>
      </c>
      <c r="J109" s="6">
        <v>1</v>
      </c>
      <c r="K109" s="6">
        <v>0</v>
      </c>
      <c r="L109" s="6">
        <v>0</v>
      </c>
      <c r="M109">
        <v>11</v>
      </c>
      <c r="N109" s="6" t="s">
        <v>97</v>
      </c>
      <c r="O109" s="6">
        <v>5</v>
      </c>
      <c r="P109">
        <v>0</v>
      </c>
      <c r="Q109" s="2">
        <v>5400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59</v>
      </c>
      <c r="X109" s="2">
        <v>24081.08108108108</v>
      </c>
      <c r="Y109" s="3">
        <f t="shared" si="2"/>
        <v>2648.9189189189187</v>
      </c>
      <c r="Z109" s="3">
        <f t="shared" si="3"/>
        <v>26730</v>
      </c>
    </row>
    <row r="110" spans="1:26" x14ac:dyDescent="0.25">
      <c r="A110" s="6" t="s">
        <v>28</v>
      </c>
      <c r="B110" s="6" t="s">
        <v>107</v>
      </c>
      <c r="C110" s="1">
        <v>45630</v>
      </c>
      <c r="D110" s="6" t="s">
        <v>107</v>
      </c>
      <c r="E110" s="1">
        <v>45630</v>
      </c>
      <c r="G110" s="6" t="s">
        <v>126</v>
      </c>
      <c r="I110" t="s">
        <v>25</v>
      </c>
      <c r="J110" s="6">
        <v>1</v>
      </c>
      <c r="K110" s="6">
        <v>0</v>
      </c>
      <c r="L110" s="6">
        <v>0</v>
      </c>
      <c r="M110">
        <v>11</v>
      </c>
      <c r="N110" s="6" t="s">
        <v>98</v>
      </c>
      <c r="O110" s="6">
        <v>5</v>
      </c>
      <c r="P110">
        <v>0</v>
      </c>
      <c r="Q110" s="2">
        <v>5400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59</v>
      </c>
      <c r="X110" s="2">
        <v>24081.08108108108</v>
      </c>
      <c r="Y110" s="3">
        <f t="shared" si="2"/>
        <v>2648.9189189189187</v>
      </c>
      <c r="Z110" s="3">
        <f t="shared" si="3"/>
        <v>26730</v>
      </c>
    </row>
    <row r="111" spans="1:26" x14ac:dyDescent="0.25">
      <c r="A111" s="6" t="s">
        <v>28</v>
      </c>
      <c r="B111" s="6" t="s">
        <v>108</v>
      </c>
      <c r="C111" s="1">
        <v>45630</v>
      </c>
      <c r="D111" s="6" t="s">
        <v>108</v>
      </c>
      <c r="E111" s="1">
        <v>45630</v>
      </c>
      <c r="G111" s="6" t="s">
        <v>127</v>
      </c>
      <c r="I111" t="s">
        <v>25</v>
      </c>
      <c r="J111" s="6">
        <v>1</v>
      </c>
      <c r="K111" s="6">
        <v>0</v>
      </c>
      <c r="L111" s="6">
        <v>0</v>
      </c>
      <c r="M111">
        <v>11</v>
      </c>
      <c r="N111" s="6" t="s">
        <v>31</v>
      </c>
      <c r="O111" s="6">
        <v>36</v>
      </c>
      <c r="P111">
        <v>0</v>
      </c>
      <c r="Q111" s="2">
        <v>6041.666666666667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59</v>
      </c>
      <c r="X111" s="2">
        <v>193986.48648648648</v>
      </c>
      <c r="Y111" s="3">
        <f t="shared" si="2"/>
        <v>21338.513513513513</v>
      </c>
      <c r="Z111" s="3">
        <f t="shared" si="3"/>
        <v>215325</v>
      </c>
    </row>
    <row r="112" spans="1:26" x14ac:dyDescent="0.25">
      <c r="A112" s="6" t="s">
        <v>28</v>
      </c>
      <c r="B112" s="6" t="s">
        <v>108</v>
      </c>
      <c r="C112" s="1">
        <v>45630</v>
      </c>
      <c r="D112" s="6" t="s">
        <v>108</v>
      </c>
      <c r="E112" s="1">
        <v>45630</v>
      </c>
      <c r="G112" s="6" t="s">
        <v>127</v>
      </c>
      <c r="I112" t="s">
        <v>25</v>
      </c>
      <c r="J112" s="6">
        <v>0</v>
      </c>
      <c r="K112" s="6">
        <v>100</v>
      </c>
      <c r="L112" s="6">
        <v>0</v>
      </c>
      <c r="M112">
        <v>11</v>
      </c>
      <c r="N112" s="6" t="s">
        <v>31</v>
      </c>
      <c r="O112" s="6">
        <v>1</v>
      </c>
      <c r="P112">
        <v>0</v>
      </c>
      <c r="Q112" s="2">
        <v>6041.666666666667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59</v>
      </c>
      <c r="X112" s="2">
        <v>0</v>
      </c>
      <c r="Y112" s="3">
        <f t="shared" si="2"/>
        <v>0</v>
      </c>
      <c r="Z112" s="3">
        <f t="shared" si="3"/>
        <v>0</v>
      </c>
    </row>
    <row r="113" spans="1:26" x14ac:dyDescent="0.25">
      <c r="A113" s="6" t="s">
        <v>28</v>
      </c>
      <c r="B113" s="6" t="s">
        <v>108</v>
      </c>
      <c r="C113" s="1">
        <v>45630</v>
      </c>
      <c r="D113" s="6" t="s">
        <v>108</v>
      </c>
      <c r="E113" s="1">
        <v>45630</v>
      </c>
      <c r="G113" s="6" t="s">
        <v>127</v>
      </c>
      <c r="I113" t="s">
        <v>25</v>
      </c>
      <c r="J113" s="6">
        <v>1</v>
      </c>
      <c r="K113" s="6">
        <v>0</v>
      </c>
      <c r="L113" s="6">
        <v>0</v>
      </c>
      <c r="M113">
        <v>11</v>
      </c>
      <c r="N113" s="6" t="s">
        <v>33</v>
      </c>
      <c r="O113" s="6">
        <v>36</v>
      </c>
      <c r="P113">
        <v>0</v>
      </c>
      <c r="Q113" s="2">
        <v>6041.666666666667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59</v>
      </c>
      <c r="X113" s="2">
        <v>193986.48648648648</v>
      </c>
      <c r="Y113" s="3">
        <f t="shared" si="2"/>
        <v>21338.513513513513</v>
      </c>
      <c r="Z113" s="3">
        <f t="shared" si="3"/>
        <v>215325</v>
      </c>
    </row>
    <row r="114" spans="1:26" x14ac:dyDescent="0.25">
      <c r="A114" s="6" t="s">
        <v>28</v>
      </c>
      <c r="B114" s="6" t="s">
        <v>109</v>
      </c>
      <c r="C114" s="1">
        <v>45630</v>
      </c>
      <c r="D114" s="6" t="s">
        <v>109</v>
      </c>
      <c r="E114" s="1">
        <v>45630</v>
      </c>
      <c r="G114" s="6" t="s">
        <v>128</v>
      </c>
      <c r="I114" t="s">
        <v>25</v>
      </c>
      <c r="J114" s="6">
        <v>1</v>
      </c>
      <c r="K114" s="6">
        <v>0</v>
      </c>
      <c r="L114" s="6">
        <v>0</v>
      </c>
      <c r="M114">
        <v>11</v>
      </c>
      <c r="N114" s="6" t="s">
        <v>42</v>
      </c>
      <c r="O114" s="6">
        <v>6</v>
      </c>
      <c r="P114">
        <v>0</v>
      </c>
      <c r="Q114" s="2">
        <v>6041.666666666667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59</v>
      </c>
      <c r="X114" s="2">
        <v>32331.08108108108</v>
      </c>
      <c r="Y114" s="3">
        <f t="shared" si="2"/>
        <v>3556.4189189189187</v>
      </c>
      <c r="Z114" s="3">
        <f t="shared" si="3"/>
        <v>35887.5</v>
      </c>
    </row>
    <row r="115" spans="1:26" x14ac:dyDescent="0.25">
      <c r="A115" s="6" t="s">
        <v>28</v>
      </c>
      <c r="B115" s="6" t="s">
        <v>109</v>
      </c>
      <c r="C115" s="1">
        <v>45630</v>
      </c>
      <c r="D115" s="6" t="s">
        <v>109</v>
      </c>
      <c r="E115" s="1">
        <v>45630</v>
      </c>
      <c r="G115" s="6" t="s">
        <v>128</v>
      </c>
      <c r="I115" t="s">
        <v>25</v>
      </c>
      <c r="J115" s="6">
        <v>1</v>
      </c>
      <c r="K115" s="6">
        <v>0</v>
      </c>
      <c r="L115" s="6">
        <v>0</v>
      </c>
      <c r="M115">
        <v>11</v>
      </c>
      <c r="N115" s="6" t="s">
        <v>31</v>
      </c>
      <c r="O115" s="6">
        <v>6</v>
      </c>
      <c r="P115">
        <v>0</v>
      </c>
      <c r="Q115" s="2">
        <v>6041.666666666667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59</v>
      </c>
      <c r="X115" s="2">
        <v>32331.08108108108</v>
      </c>
      <c r="Y115" s="3">
        <f t="shared" si="2"/>
        <v>3556.4189189189187</v>
      </c>
      <c r="Z115" s="3">
        <f t="shared" si="3"/>
        <v>35887.5</v>
      </c>
    </row>
    <row r="116" spans="1:26" x14ac:dyDescent="0.25">
      <c r="A116" s="6" t="s">
        <v>28</v>
      </c>
      <c r="B116" s="6" t="s">
        <v>109</v>
      </c>
      <c r="C116" s="1">
        <v>45630</v>
      </c>
      <c r="D116" s="6" t="s">
        <v>109</v>
      </c>
      <c r="E116" s="1">
        <v>45630</v>
      </c>
      <c r="G116" s="6" t="s">
        <v>128</v>
      </c>
      <c r="I116" t="s">
        <v>25</v>
      </c>
      <c r="J116" s="6">
        <v>1</v>
      </c>
      <c r="K116" s="6">
        <v>0</v>
      </c>
      <c r="L116" s="6">
        <v>0</v>
      </c>
      <c r="M116">
        <v>11</v>
      </c>
      <c r="N116" s="6" t="s">
        <v>33</v>
      </c>
      <c r="O116" s="6">
        <v>6</v>
      </c>
      <c r="P116">
        <v>0</v>
      </c>
      <c r="Q116" s="2">
        <v>6041.666666666667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59</v>
      </c>
      <c r="X116" s="2">
        <v>32331.08108108108</v>
      </c>
      <c r="Y116" s="3">
        <f t="shared" si="2"/>
        <v>3556.4189189189187</v>
      </c>
      <c r="Z116" s="3">
        <f t="shared" si="3"/>
        <v>35887.5</v>
      </c>
    </row>
    <row r="117" spans="1:26" x14ac:dyDescent="0.25">
      <c r="A117" s="6" t="s">
        <v>28</v>
      </c>
      <c r="B117" s="6" t="s">
        <v>109</v>
      </c>
      <c r="C117" s="1">
        <v>45630</v>
      </c>
      <c r="D117" s="6" t="s">
        <v>109</v>
      </c>
      <c r="E117" s="1">
        <v>45630</v>
      </c>
      <c r="G117" s="6" t="s">
        <v>128</v>
      </c>
      <c r="I117" t="s">
        <v>25</v>
      </c>
      <c r="J117" s="6">
        <v>1</v>
      </c>
      <c r="K117" s="6">
        <v>0</v>
      </c>
      <c r="L117" s="6">
        <v>0</v>
      </c>
      <c r="M117">
        <v>11</v>
      </c>
      <c r="N117" s="6" t="s">
        <v>32</v>
      </c>
      <c r="O117" s="6">
        <v>6</v>
      </c>
      <c r="P117">
        <v>0</v>
      </c>
      <c r="Q117" s="2">
        <v>6041.666666666667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59</v>
      </c>
      <c r="X117" s="2">
        <v>32331.08108108108</v>
      </c>
      <c r="Y117" s="3">
        <f t="shared" si="2"/>
        <v>3556.4189189189187</v>
      </c>
      <c r="Z117" s="3">
        <f t="shared" si="3"/>
        <v>35887.5</v>
      </c>
    </row>
    <row r="118" spans="1:26" x14ac:dyDescent="0.25">
      <c r="A118" s="6" t="s">
        <v>28</v>
      </c>
      <c r="B118" s="6" t="s">
        <v>110</v>
      </c>
      <c r="C118" s="1">
        <v>45630</v>
      </c>
      <c r="D118" s="6" t="s">
        <v>110</v>
      </c>
      <c r="E118" s="1">
        <v>45630</v>
      </c>
      <c r="G118" s="6" t="s">
        <v>129</v>
      </c>
      <c r="I118" t="s">
        <v>25</v>
      </c>
      <c r="J118" s="6">
        <v>2</v>
      </c>
      <c r="K118" s="6">
        <v>0</v>
      </c>
      <c r="L118" s="6">
        <v>0</v>
      </c>
      <c r="M118">
        <v>11</v>
      </c>
      <c r="N118" s="6" t="s">
        <v>32</v>
      </c>
      <c r="O118" s="6">
        <v>36</v>
      </c>
      <c r="P118">
        <v>0</v>
      </c>
      <c r="Q118" s="2">
        <v>6041.666666666667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59</v>
      </c>
      <c r="X118" s="2">
        <v>190106.75675675675</v>
      </c>
      <c r="Y118" s="3">
        <f t="shared" si="2"/>
        <v>20911.743243243243</v>
      </c>
      <c r="Z118" s="3">
        <f t="shared" si="3"/>
        <v>211018.5</v>
      </c>
    </row>
    <row r="119" spans="1:26" x14ac:dyDescent="0.25">
      <c r="A119" s="6" t="s">
        <v>28</v>
      </c>
      <c r="B119" s="6" t="s">
        <v>110</v>
      </c>
      <c r="C119" s="1">
        <v>45630</v>
      </c>
      <c r="D119" s="6" t="s">
        <v>110</v>
      </c>
      <c r="E119" s="1">
        <v>45630</v>
      </c>
      <c r="G119" s="6" t="s">
        <v>129</v>
      </c>
      <c r="I119" t="s">
        <v>25</v>
      </c>
      <c r="J119" s="6">
        <v>2</v>
      </c>
      <c r="K119" s="6">
        <v>0</v>
      </c>
      <c r="L119" s="6">
        <v>0</v>
      </c>
      <c r="M119">
        <v>11</v>
      </c>
      <c r="N119" s="6" t="s">
        <v>31</v>
      </c>
      <c r="O119" s="6">
        <v>72</v>
      </c>
      <c r="P119">
        <v>0</v>
      </c>
      <c r="Q119" s="2">
        <v>6041.666666666667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59</v>
      </c>
      <c r="X119" s="2">
        <v>380213.51351351349</v>
      </c>
      <c r="Y119" s="3">
        <f t="shared" si="2"/>
        <v>41823.486486486487</v>
      </c>
      <c r="Z119" s="3">
        <f t="shared" si="3"/>
        <v>422037</v>
      </c>
    </row>
    <row r="120" spans="1:26" x14ac:dyDescent="0.25">
      <c r="A120" s="6" t="s">
        <v>28</v>
      </c>
      <c r="B120" s="6" t="s">
        <v>110</v>
      </c>
      <c r="C120" s="1">
        <v>45630</v>
      </c>
      <c r="D120" s="6" t="s">
        <v>110</v>
      </c>
      <c r="E120" s="1">
        <v>45630</v>
      </c>
      <c r="G120" s="6" t="s">
        <v>129</v>
      </c>
      <c r="I120" t="s">
        <v>25</v>
      </c>
      <c r="J120" s="6">
        <v>2</v>
      </c>
      <c r="K120" s="6">
        <v>0</v>
      </c>
      <c r="L120" s="6">
        <v>0</v>
      </c>
      <c r="M120">
        <v>11</v>
      </c>
      <c r="N120" s="6" t="s">
        <v>33</v>
      </c>
      <c r="O120" s="6">
        <v>36</v>
      </c>
      <c r="P120">
        <v>0</v>
      </c>
      <c r="Q120" s="2">
        <v>6041.666666666667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59</v>
      </c>
      <c r="X120" s="2">
        <v>190106.75675675675</v>
      </c>
      <c r="Y120" s="3">
        <f t="shared" si="2"/>
        <v>20911.743243243243</v>
      </c>
      <c r="Z120" s="3">
        <f t="shared" si="3"/>
        <v>211018.5</v>
      </c>
    </row>
    <row r="121" spans="1:26" x14ac:dyDescent="0.25">
      <c r="A121" s="6" t="s">
        <v>28</v>
      </c>
      <c r="B121" s="6" t="s">
        <v>110</v>
      </c>
      <c r="C121" s="1">
        <v>45630</v>
      </c>
      <c r="D121" s="6" t="s">
        <v>110</v>
      </c>
      <c r="E121" s="1">
        <v>45630</v>
      </c>
      <c r="G121" s="6" t="s">
        <v>129</v>
      </c>
      <c r="I121" t="s">
        <v>25</v>
      </c>
      <c r="J121" s="6">
        <v>2</v>
      </c>
      <c r="K121" s="6">
        <v>0</v>
      </c>
      <c r="L121" s="6">
        <v>0</v>
      </c>
      <c r="M121">
        <v>11</v>
      </c>
      <c r="N121" s="6" t="s">
        <v>42</v>
      </c>
      <c r="O121" s="6">
        <v>36</v>
      </c>
      <c r="P121">
        <v>0</v>
      </c>
      <c r="Q121" s="2">
        <v>6041.666666666667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59</v>
      </c>
      <c r="X121" s="2">
        <v>190106.75675675675</v>
      </c>
      <c r="Y121" s="3">
        <f t="shared" si="2"/>
        <v>20911.743243243243</v>
      </c>
      <c r="Z121" s="3">
        <f t="shared" si="3"/>
        <v>211018.5</v>
      </c>
    </row>
    <row r="122" spans="1:26" x14ac:dyDescent="0.25">
      <c r="A122" s="6" t="s">
        <v>28</v>
      </c>
      <c r="B122" s="6" t="s">
        <v>110</v>
      </c>
      <c r="C122" s="1">
        <v>45630</v>
      </c>
      <c r="D122" s="6" t="s">
        <v>110</v>
      </c>
      <c r="E122" s="1">
        <v>45630</v>
      </c>
      <c r="G122" s="6" t="s">
        <v>129</v>
      </c>
      <c r="I122" t="s">
        <v>25</v>
      </c>
      <c r="J122" s="6">
        <v>0</v>
      </c>
      <c r="K122" s="6">
        <v>100</v>
      </c>
      <c r="L122" s="6">
        <v>0</v>
      </c>
      <c r="M122">
        <v>11</v>
      </c>
      <c r="N122" s="6" t="s">
        <v>31</v>
      </c>
      <c r="O122" s="6">
        <v>1</v>
      </c>
      <c r="P122">
        <v>0</v>
      </c>
      <c r="Q122" s="2">
        <v>6041.666666666667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59</v>
      </c>
      <c r="X122" s="2">
        <v>0</v>
      </c>
      <c r="Y122" s="3">
        <f t="shared" si="2"/>
        <v>0</v>
      </c>
      <c r="Z122" s="3">
        <f t="shared" si="3"/>
        <v>0</v>
      </c>
    </row>
    <row r="123" spans="1:26" x14ac:dyDescent="0.25">
      <c r="A123" s="6" t="s">
        <v>28</v>
      </c>
      <c r="B123" s="6" t="s">
        <v>110</v>
      </c>
      <c r="C123" s="1">
        <v>45630</v>
      </c>
      <c r="D123" s="6" t="s">
        <v>110</v>
      </c>
      <c r="E123" s="1">
        <v>45630</v>
      </c>
      <c r="G123" s="6" t="s">
        <v>129</v>
      </c>
      <c r="I123" t="s">
        <v>25</v>
      </c>
      <c r="J123" s="6">
        <v>0</v>
      </c>
      <c r="K123" s="6">
        <v>100</v>
      </c>
      <c r="L123" s="6">
        <v>0</v>
      </c>
      <c r="M123">
        <v>11</v>
      </c>
      <c r="N123" s="6" t="s">
        <v>32</v>
      </c>
      <c r="O123" s="6">
        <v>1</v>
      </c>
      <c r="P123">
        <v>0</v>
      </c>
      <c r="Q123" s="2">
        <v>6041.666666666667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59</v>
      </c>
      <c r="X123" s="2">
        <v>0</v>
      </c>
      <c r="Y123" s="3">
        <f t="shared" si="2"/>
        <v>0</v>
      </c>
      <c r="Z123" s="3">
        <f t="shared" si="3"/>
        <v>0</v>
      </c>
    </row>
    <row r="124" spans="1:26" x14ac:dyDescent="0.25">
      <c r="A124" s="6" t="s">
        <v>28</v>
      </c>
      <c r="B124" s="6" t="s">
        <v>111</v>
      </c>
      <c r="C124" s="1">
        <v>45630</v>
      </c>
      <c r="D124" s="6" t="s">
        <v>111</v>
      </c>
      <c r="E124" s="1">
        <v>45630</v>
      </c>
      <c r="G124" s="6" t="s">
        <v>130</v>
      </c>
      <c r="I124" t="s">
        <v>25</v>
      </c>
      <c r="J124" s="6">
        <v>1</v>
      </c>
      <c r="K124" s="6">
        <v>0</v>
      </c>
      <c r="L124" s="6">
        <v>10000</v>
      </c>
      <c r="M124">
        <v>11</v>
      </c>
      <c r="N124" s="6" t="s">
        <v>91</v>
      </c>
      <c r="O124" s="6">
        <v>42</v>
      </c>
      <c r="P124">
        <v>0</v>
      </c>
      <c r="Q124" s="2">
        <v>5190.4761904761908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59</v>
      </c>
      <c r="X124" s="2">
        <v>185513.51351351349</v>
      </c>
      <c r="Y124" s="3">
        <f t="shared" si="2"/>
        <v>20406.486486486483</v>
      </c>
      <c r="Z124" s="3">
        <f t="shared" si="3"/>
        <v>205919.99999999997</v>
      </c>
    </row>
    <row r="125" spans="1:26" x14ac:dyDescent="0.25">
      <c r="A125" s="6" t="s">
        <v>28</v>
      </c>
      <c r="B125" s="6" t="s">
        <v>112</v>
      </c>
      <c r="C125" s="1">
        <v>45630</v>
      </c>
      <c r="D125" s="6" t="s">
        <v>112</v>
      </c>
      <c r="E125" s="1">
        <v>45630</v>
      </c>
      <c r="G125" s="6" t="s">
        <v>131</v>
      </c>
      <c r="I125" t="s">
        <v>25</v>
      </c>
      <c r="J125" s="6">
        <v>1</v>
      </c>
      <c r="K125" s="6">
        <v>0</v>
      </c>
      <c r="L125" s="6">
        <v>0</v>
      </c>
      <c r="M125">
        <v>11</v>
      </c>
      <c r="N125" s="6" t="s">
        <v>42</v>
      </c>
      <c r="O125" s="6">
        <v>6</v>
      </c>
      <c r="P125">
        <v>0</v>
      </c>
      <c r="Q125" s="2">
        <v>6041.666666666667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59</v>
      </c>
      <c r="X125" s="2">
        <v>32331.08108108108</v>
      </c>
      <c r="Y125" s="3">
        <f t="shared" si="2"/>
        <v>3556.4189189189187</v>
      </c>
      <c r="Z125" s="3">
        <f t="shared" si="3"/>
        <v>35887.5</v>
      </c>
    </row>
    <row r="126" spans="1:26" x14ac:dyDescent="0.25">
      <c r="A126" s="6" t="s">
        <v>28</v>
      </c>
      <c r="B126" s="6" t="s">
        <v>112</v>
      </c>
      <c r="C126" s="1">
        <v>45630</v>
      </c>
      <c r="D126" s="6" t="s">
        <v>112</v>
      </c>
      <c r="E126" s="1">
        <v>45630</v>
      </c>
      <c r="G126" s="6" t="s">
        <v>131</v>
      </c>
      <c r="I126" t="s">
        <v>25</v>
      </c>
      <c r="J126" s="6">
        <v>1</v>
      </c>
      <c r="K126" s="6">
        <v>0</v>
      </c>
      <c r="L126" s="6">
        <v>0</v>
      </c>
      <c r="M126">
        <v>11</v>
      </c>
      <c r="N126" s="6" t="s">
        <v>145</v>
      </c>
      <c r="O126" s="6">
        <v>7</v>
      </c>
      <c r="P126">
        <v>0</v>
      </c>
      <c r="Q126" s="2">
        <v>4933.3333333333339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59</v>
      </c>
      <c r="X126" s="2">
        <v>30800.000000000004</v>
      </c>
      <c r="Y126" s="3">
        <f t="shared" si="2"/>
        <v>3388.0000000000005</v>
      </c>
      <c r="Z126" s="3">
        <f t="shared" si="3"/>
        <v>34188.000000000007</v>
      </c>
    </row>
    <row r="127" spans="1:26" x14ac:dyDescent="0.25">
      <c r="A127" s="6" t="s">
        <v>28</v>
      </c>
      <c r="B127" s="6" t="s">
        <v>112</v>
      </c>
      <c r="C127" s="1">
        <v>45630</v>
      </c>
      <c r="D127" s="6" t="s">
        <v>112</v>
      </c>
      <c r="E127" s="1">
        <v>45630</v>
      </c>
      <c r="G127" s="6" t="s">
        <v>131</v>
      </c>
      <c r="I127" t="s">
        <v>25</v>
      </c>
      <c r="J127" s="6">
        <v>1</v>
      </c>
      <c r="K127" s="6">
        <v>0</v>
      </c>
      <c r="L127" s="6">
        <v>0</v>
      </c>
      <c r="M127">
        <v>11</v>
      </c>
      <c r="N127" s="6" t="s">
        <v>144</v>
      </c>
      <c r="O127" s="6">
        <v>6</v>
      </c>
      <c r="P127">
        <v>0</v>
      </c>
      <c r="Q127" s="2">
        <v>4933.333333333333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59</v>
      </c>
      <c r="X127" s="2">
        <v>26399.999999999996</v>
      </c>
      <c r="Y127" s="3">
        <f t="shared" si="2"/>
        <v>2903.9999999999995</v>
      </c>
      <c r="Z127" s="3">
        <f t="shared" si="3"/>
        <v>29303.999999999996</v>
      </c>
    </row>
    <row r="128" spans="1:26" x14ac:dyDescent="0.25">
      <c r="A128" s="6" t="s">
        <v>28</v>
      </c>
      <c r="B128" s="6" t="s">
        <v>112</v>
      </c>
      <c r="C128" s="1">
        <v>45630</v>
      </c>
      <c r="D128" s="6" t="s">
        <v>112</v>
      </c>
      <c r="E128" s="1">
        <v>45630</v>
      </c>
      <c r="G128" s="6" t="s">
        <v>131</v>
      </c>
      <c r="I128" t="s">
        <v>25</v>
      </c>
      <c r="J128" s="6">
        <v>1</v>
      </c>
      <c r="K128" s="6">
        <v>0</v>
      </c>
      <c r="L128" s="6">
        <v>0</v>
      </c>
      <c r="M128">
        <v>11</v>
      </c>
      <c r="N128" s="6" t="s">
        <v>32</v>
      </c>
      <c r="O128" s="6">
        <v>6</v>
      </c>
      <c r="P128">
        <v>0</v>
      </c>
      <c r="Q128" s="2">
        <v>6041.666666666667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59</v>
      </c>
      <c r="X128" s="2">
        <v>32331.08108108108</v>
      </c>
      <c r="Y128" s="3">
        <f t="shared" si="2"/>
        <v>3556.4189189189187</v>
      </c>
      <c r="Z128" s="3">
        <f t="shared" si="3"/>
        <v>35887.5</v>
      </c>
    </row>
    <row r="129" spans="1:26" x14ac:dyDescent="0.25">
      <c r="A129" s="6" t="s">
        <v>28</v>
      </c>
      <c r="B129" s="6" t="s">
        <v>112</v>
      </c>
      <c r="C129" s="1">
        <v>45630</v>
      </c>
      <c r="D129" s="6" t="s">
        <v>112</v>
      </c>
      <c r="E129" s="1">
        <v>45630</v>
      </c>
      <c r="G129" s="6" t="s">
        <v>131</v>
      </c>
      <c r="I129" t="s">
        <v>25</v>
      </c>
      <c r="J129" s="6">
        <v>1</v>
      </c>
      <c r="K129" s="6">
        <v>0</v>
      </c>
      <c r="L129" s="6">
        <v>0</v>
      </c>
      <c r="M129">
        <v>11</v>
      </c>
      <c r="N129" s="6" t="s">
        <v>143</v>
      </c>
      <c r="O129" s="6">
        <v>6</v>
      </c>
      <c r="P129">
        <v>0</v>
      </c>
      <c r="Q129" s="2">
        <v>4666.666666666667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59</v>
      </c>
      <c r="X129" s="2">
        <v>24972.97297297297</v>
      </c>
      <c r="Y129" s="3">
        <f t="shared" si="2"/>
        <v>2747.0270270270266</v>
      </c>
      <c r="Z129" s="3">
        <f t="shared" si="3"/>
        <v>27719.999999999996</v>
      </c>
    </row>
    <row r="130" spans="1:26" x14ac:dyDescent="0.25">
      <c r="A130" s="6" t="s">
        <v>28</v>
      </c>
      <c r="B130" s="6" t="s">
        <v>112</v>
      </c>
      <c r="C130" s="1">
        <v>45630</v>
      </c>
      <c r="D130" s="6" t="s">
        <v>112</v>
      </c>
      <c r="E130" s="1">
        <v>45630</v>
      </c>
      <c r="G130" s="6" t="s">
        <v>131</v>
      </c>
      <c r="I130" t="s">
        <v>25</v>
      </c>
      <c r="J130" s="6">
        <v>1</v>
      </c>
      <c r="K130" s="6">
        <v>0</v>
      </c>
      <c r="L130" s="6">
        <v>0</v>
      </c>
      <c r="M130">
        <v>11</v>
      </c>
      <c r="N130" s="6" t="s">
        <v>146</v>
      </c>
      <c r="O130" s="6">
        <v>8</v>
      </c>
      <c r="P130">
        <v>0</v>
      </c>
      <c r="Q130" s="2">
        <v>7500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59</v>
      </c>
      <c r="X130" s="2">
        <v>53513.513513513506</v>
      </c>
      <c r="Y130" s="3">
        <f t="shared" si="2"/>
        <v>5886.4864864864858</v>
      </c>
      <c r="Z130" s="3">
        <f t="shared" si="3"/>
        <v>59399.999999999993</v>
      </c>
    </row>
    <row r="131" spans="1:26" x14ac:dyDescent="0.25">
      <c r="A131" s="6" t="s">
        <v>28</v>
      </c>
      <c r="B131" s="6" t="s">
        <v>112</v>
      </c>
      <c r="C131" s="1">
        <v>45630</v>
      </c>
      <c r="D131" s="6" t="s">
        <v>112</v>
      </c>
      <c r="E131" s="1">
        <v>45630</v>
      </c>
      <c r="G131" s="6" t="s">
        <v>131</v>
      </c>
      <c r="I131" t="s">
        <v>25</v>
      </c>
      <c r="J131" s="6">
        <v>1</v>
      </c>
      <c r="K131" s="6">
        <v>0</v>
      </c>
      <c r="L131" s="6">
        <v>0</v>
      </c>
      <c r="M131">
        <v>11</v>
      </c>
      <c r="N131" s="6" t="s">
        <v>90</v>
      </c>
      <c r="O131" s="6">
        <v>7</v>
      </c>
      <c r="P131">
        <v>0</v>
      </c>
      <c r="Q131" s="2">
        <v>5190.4761904761908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59</v>
      </c>
      <c r="X131" s="2">
        <v>32405.40540540541</v>
      </c>
      <c r="Y131" s="3">
        <f t="shared" ref="Y131:Y194" si="4">X131*11%</f>
        <v>3564.594594594595</v>
      </c>
      <c r="Z131" s="3">
        <f t="shared" ref="Z131:Z194" si="5">X131+Y131</f>
        <v>35970.000000000007</v>
      </c>
    </row>
    <row r="132" spans="1:26" x14ac:dyDescent="0.25">
      <c r="A132" s="6" t="s">
        <v>28</v>
      </c>
      <c r="B132" s="6" t="s">
        <v>112</v>
      </c>
      <c r="C132" s="1">
        <v>45630</v>
      </c>
      <c r="D132" s="6" t="s">
        <v>112</v>
      </c>
      <c r="E132" s="1">
        <v>45630</v>
      </c>
      <c r="G132" s="6" t="s">
        <v>131</v>
      </c>
      <c r="I132" t="s">
        <v>25</v>
      </c>
      <c r="J132" s="6">
        <v>1</v>
      </c>
      <c r="K132" s="6">
        <v>0</v>
      </c>
      <c r="L132" s="6">
        <v>0</v>
      </c>
      <c r="M132">
        <v>11</v>
      </c>
      <c r="N132" s="6" t="s">
        <v>34</v>
      </c>
      <c r="O132" s="6">
        <v>7</v>
      </c>
      <c r="P132">
        <v>0</v>
      </c>
      <c r="Q132" s="2">
        <v>5190.4761904761908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59</v>
      </c>
      <c r="X132" s="2">
        <v>32405.40540540541</v>
      </c>
      <c r="Y132" s="3">
        <f t="shared" si="4"/>
        <v>3564.594594594595</v>
      </c>
      <c r="Z132" s="3">
        <f t="shared" si="5"/>
        <v>35970.000000000007</v>
      </c>
    </row>
    <row r="133" spans="1:26" x14ac:dyDescent="0.25">
      <c r="A133" s="6" t="s">
        <v>28</v>
      </c>
      <c r="B133" s="6" t="s">
        <v>112</v>
      </c>
      <c r="C133" s="1">
        <v>45630</v>
      </c>
      <c r="D133" s="6" t="s">
        <v>112</v>
      </c>
      <c r="E133" s="1">
        <v>45630</v>
      </c>
      <c r="G133" s="6" t="s">
        <v>131</v>
      </c>
      <c r="I133" t="s">
        <v>25</v>
      </c>
      <c r="J133" s="6">
        <v>1</v>
      </c>
      <c r="K133" s="6">
        <v>0</v>
      </c>
      <c r="L133" s="6">
        <v>0</v>
      </c>
      <c r="M133">
        <v>11</v>
      </c>
      <c r="N133" s="6" t="s">
        <v>30</v>
      </c>
      <c r="O133" s="6">
        <v>7</v>
      </c>
      <c r="P133">
        <v>0</v>
      </c>
      <c r="Q133" s="2">
        <v>5190.4761904761908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59</v>
      </c>
      <c r="X133" s="2">
        <v>32405.40540540541</v>
      </c>
      <c r="Y133" s="3">
        <f t="shared" si="4"/>
        <v>3564.594594594595</v>
      </c>
      <c r="Z133" s="3">
        <f t="shared" si="5"/>
        <v>35970.000000000007</v>
      </c>
    </row>
    <row r="134" spans="1:26" x14ac:dyDescent="0.25">
      <c r="A134" s="6" t="s">
        <v>28</v>
      </c>
      <c r="B134" s="6" t="s">
        <v>112</v>
      </c>
      <c r="C134" s="1">
        <v>45630</v>
      </c>
      <c r="D134" s="6" t="s">
        <v>112</v>
      </c>
      <c r="E134" s="1">
        <v>45630</v>
      </c>
      <c r="G134" s="6" t="s">
        <v>131</v>
      </c>
      <c r="I134" t="s">
        <v>25</v>
      </c>
      <c r="J134" s="6">
        <v>1</v>
      </c>
      <c r="K134" s="6">
        <v>0</v>
      </c>
      <c r="L134" s="6">
        <v>0</v>
      </c>
      <c r="M134">
        <v>11</v>
      </c>
      <c r="N134" s="6" t="s">
        <v>41</v>
      </c>
      <c r="O134" s="6">
        <v>7</v>
      </c>
      <c r="P134">
        <v>0</v>
      </c>
      <c r="Q134" s="2">
        <v>5190.4761904761908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59</v>
      </c>
      <c r="X134" s="2">
        <v>32405.40540540541</v>
      </c>
      <c r="Y134" s="3">
        <f t="shared" si="4"/>
        <v>3564.594594594595</v>
      </c>
      <c r="Z134" s="3">
        <f t="shared" si="5"/>
        <v>35970.000000000007</v>
      </c>
    </row>
    <row r="135" spans="1:26" x14ac:dyDescent="0.25">
      <c r="A135" s="6" t="s">
        <v>27</v>
      </c>
      <c r="B135" s="6" t="s">
        <v>113</v>
      </c>
      <c r="C135" s="1">
        <v>45630</v>
      </c>
      <c r="D135" s="6" t="s">
        <v>113</v>
      </c>
      <c r="E135" s="1">
        <v>45630</v>
      </c>
      <c r="G135" s="6" t="s">
        <v>132</v>
      </c>
      <c r="I135" t="s">
        <v>25</v>
      </c>
      <c r="J135" s="6">
        <v>1</v>
      </c>
      <c r="K135" s="6">
        <v>0</v>
      </c>
      <c r="L135" s="6">
        <v>0</v>
      </c>
      <c r="M135">
        <v>11</v>
      </c>
      <c r="N135" s="6" t="s">
        <v>32</v>
      </c>
      <c r="O135" s="6">
        <v>6</v>
      </c>
      <c r="P135">
        <v>0</v>
      </c>
      <c r="Q135" s="2">
        <v>6041.666666666667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59</v>
      </c>
      <c r="X135" s="2">
        <v>32331.08108108108</v>
      </c>
      <c r="Y135" s="3">
        <f t="shared" si="4"/>
        <v>3556.4189189189187</v>
      </c>
      <c r="Z135" s="3">
        <f t="shared" si="5"/>
        <v>35887.5</v>
      </c>
    </row>
    <row r="136" spans="1:26" x14ac:dyDescent="0.25">
      <c r="A136" s="6" t="s">
        <v>27</v>
      </c>
      <c r="B136" s="6" t="s">
        <v>113</v>
      </c>
      <c r="C136" s="1">
        <v>45630</v>
      </c>
      <c r="D136" s="6" t="s">
        <v>113</v>
      </c>
      <c r="E136" s="1">
        <v>45630</v>
      </c>
      <c r="G136" s="6" t="s">
        <v>132</v>
      </c>
      <c r="I136" t="s">
        <v>25</v>
      </c>
      <c r="J136" s="6">
        <v>1</v>
      </c>
      <c r="K136" s="6">
        <v>0</v>
      </c>
      <c r="L136" s="6">
        <v>0</v>
      </c>
      <c r="M136">
        <v>11</v>
      </c>
      <c r="N136" s="6" t="s">
        <v>31</v>
      </c>
      <c r="O136" s="6">
        <v>6</v>
      </c>
      <c r="P136">
        <v>0</v>
      </c>
      <c r="Q136" s="2">
        <v>6041.666666666667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59</v>
      </c>
      <c r="X136" s="2">
        <v>32331.08108108108</v>
      </c>
      <c r="Y136" s="3">
        <f t="shared" si="4"/>
        <v>3556.4189189189187</v>
      </c>
      <c r="Z136" s="3">
        <f t="shared" si="5"/>
        <v>35887.5</v>
      </c>
    </row>
    <row r="137" spans="1:26" x14ac:dyDescent="0.25">
      <c r="A137" s="6" t="s">
        <v>27</v>
      </c>
      <c r="B137" s="6" t="s">
        <v>114</v>
      </c>
      <c r="C137" s="1">
        <v>45630</v>
      </c>
      <c r="D137" s="6" t="s">
        <v>114</v>
      </c>
      <c r="E137" s="1">
        <v>45630</v>
      </c>
      <c r="G137" s="6" t="s">
        <v>133</v>
      </c>
      <c r="I137" t="s">
        <v>25</v>
      </c>
      <c r="J137" s="6">
        <v>1</v>
      </c>
      <c r="K137" s="6">
        <v>0</v>
      </c>
      <c r="L137" s="6">
        <v>0</v>
      </c>
      <c r="M137">
        <v>11</v>
      </c>
      <c r="N137" s="6" t="s">
        <v>32</v>
      </c>
      <c r="O137" s="6">
        <v>12</v>
      </c>
      <c r="P137">
        <v>0</v>
      </c>
      <c r="Q137" s="2">
        <v>6041.666666666667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59</v>
      </c>
      <c r="X137" s="2">
        <v>64662.16216216216</v>
      </c>
      <c r="Y137" s="3">
        <f t="shared" si="4"/>
        <v>7112.8378378378375</v>
      </c>
      <c r="Z137" s="3">
        <f t="shared" si="5"/>
        <v>71775</v>
      </c>
    </row>
    <row r="138" spans="1:26" x14ac:dyDescent="0.25">
      <c r="A138" s="6" t="s">
        <v>27</v>
      </c>
      <c r="B138" s="6" t="s">
        <v>114</v>
      </c>
      <c r="C138" s="1">
        <v>45630</v>
      </c>
      <c r="D138" s="6" t="s">
        <v>114</v>
      </c>
      <c r="E138" s="1">
        <v>45630</v>
      </c>
      <c r="G138" s="6" t="s">
        <v>133</v>
      </c>
      <c r="I138" t="s">
        <v>25</v>
      </c>
      <c r="J138" s="6">
        <v>1</v>
      </c>
      <c r="K138" s="6">
        <v>0</v>
      </c>
      <c r="L138" s="6">
        <v>0</v>
      </c>
      <c r="M138">
        <v>11</v>
      </c>
      <c r="N138" s="6" t="s">
        <v>42</v>
      </c>
      <c r="O138" s="6">
        <v>6</v>
      </c>
      <c r="P138">
        <v>0</v>
      </c>
      <c r="Q138" s="2">
        <v>6041.666666666667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59</v>
      </c>
      <c r="X138" s="2">
        <v>32331.08108108108</v>
      </c>
      <c r="Y138" s="3">
        <f t="shared" si="4"/>
        <v>3556.4189189189187</v>
      </c>
      <c r="Z138" s="3">
        <f t="shared" si="5"/>
        <v>35887.5</v>
      </c>
    </row>
    <row r="139" spans="1:26" x14ac:dyDescent="0.25">
      <c r="A139" s="6" t="s">
        <v>27</v>
      </c>
      <c r="B139" s="6" t="s">
        <v>114</v>
      </c>
      <c r="C139" s="1">
        <v>45630</v>
      </c>
      <c r="D139" s="6" t="s">
        <v>114</v>
      </c>
      <c r="E139" s="1">
        <v>45630</v>
      </c>
      <c r="G139" s="6" t="s">
        <v>133</v>
      </c>
      <c r="I139" t="s">
        <v>25</v>
      </c>
      <c r="J139" s="6">
        <v>1</v>
      </c>
      <c r="K139" s="6">
        <v>0</v>
      </c>
      <c r="L139" s="6">
        <v>0</v>
      </c>
      <c r="M139">
        <v>11</v>
      </c>
      <c r="N139" s="6" t="s">
        <v>31</v>
      </c>
      <c r="O139" s="6">
        <v>12</v>
      </c>
      <c r="P139">
        <v>0</v>
      </c>
      <c r="Q139" s="2">
        <v>6041.666666666667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59</v>
      </c>
      <c r="X139" s="2">
        <v>64662.16216216216</v>
      </c>
      <c r="Y139" s="3">
        <f t="shared" si="4"/>
        <v>7112.8378378378375</v>
      </c>
      <c r="Z139" s="3">
        <f t="shared" si="5"/>
        <v>71775</v>
      </c>
    </row>
    <row r="140" spans="1:26" x14ac:dyDescent="0.25">
      <c r="A140" s="6" t="s">
        <v>27</v>
      </c>
      <c r="B140" s="6" t="s">
        <v>114</v>
      </c>
      <c r="C140" s="1">
        <v>45630</v>
      </c>
      <c r="D140" s="6" t="s">
        <v>114</v>
      </c>
      <c r="E140" s="1">
        <v>45630</v>
      </c>
      <c r="G140" s="6" t="s">
        <v>133</v>
      </c>
      <c r="I140" t="s">
        <v>25</v>
      </c>
      <c r="J140" s="6">
        <v>1</v>
      </c>
      <c r="K140" s="6">
        <v>0</v>
      </c>
      <c r="L140" s="6">
        <v>0</v>
      </c>
      <c r="M140">
        <v>11</v>
      </c>
      <c r="N140" s="6" t="s">
        <v>33</v>
      </c>
      <c r="O140" s="6">
        <v>6</v>
      </c>
      <c r="P140">
        <v>0</v>
      </c>
      <c r="Q140" s="2">
        <v>6041.666666666667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59</v>
      </c>
      <c r="X140" s="2">
        <v>32331.08108108108</v>
      </c>
      <c r="Y140" s="3">
        <f t="shared" si="4"/>
        <v>3556.4189189189187</v>
      </c>
      <c r="Z140" s="3">
        <f t="shared" si="5"/>
        <v>35887.5</v>
      </c>
    </row>
    <row r="141" spans="1:26" x14ac:dyDescent="0.25">
      <c r="A141" s="6" t="s">
        <v>27</v>
      </c>
      <c r="B141" s="6" t="s">
        <v>115</v>
      </c>
      <c r="C141" s="1">
        <v>45630</v>
      </c>
      <c r="D141" s="6" t="s">
        <v>115</v>
      </c>
      <c r="E141" s="1">
        <v>45630</v>
      </c>
      <c r="G141" s="6" t="s">
        <v>134</v>
      </c>
      <c r="I141" t="s">
        <v>25</v>
      </c>
      <c r="J141" s="6">
        <v>1</v>
      </c>
      <c r="K141" s="6">
        <v>0</v>
      </c>
      <c r="L141" s="6">
        <v>0</v>
      </c>
      <c r="M141">
        <v>11</v>
      </c>
      <c r="N141" s="6" t="s">
        <v>97</v>
      </c>
      <c r="O141" s="6">
        <v>5</v>
      </c>
      <c r="P141">
        <v>0</v>
      </c>
      <c r="Q141" s="2">
        <v>5400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59</v>
      </c>
      <c r="X141" s="2">
        <v>24081.08108108108</v>
      </c>
      <c r="Y141" s="3">
        <f t="shared" si="4"/>
        <v>2648.9189189189187</v>
      </c>
      <c r="Z141" s="3">
        <f t="shared" si="5"/>
        <v>26730</v>
      </c>
    </row>
    <row r="142" spans="1:26" x14ac:dyDescent="0.25">
      <c r="A142" s="6" t="s">
        <v>27</v>
      </c>
      <c r="B142" s="6" t="s">
        <v>115</v>
      </c>
      <c r="C142" s="1">
        <v>45630</v>
      </c>
      <c r="D142" s="6" t="s">
        <v>115</v>
      </c>
      <c r="E142" s="1">
        <v>45630</v>
      </c>
      <c r="G142" s="6" t="s">
        <v>134</v>
      </c>
      <c r="I142" t="s">
        <v>25</v>
      </c>
      <c r="J142" s="6">
        <v>1</v>
      </c>
      <c r="K142" s="6">
        <v>0</v>
      </c>
      <c r="L142" s="6">
        <v>0</v>
      </c>
      <c r="M142">
        <v>11</v>
      </c>
      <c r="N142" s="6" t="s">
        <v>98</v>
      </c>
      <c r="O142" s="6">
        <v>5</v>
      </c>
      <c r="P142">
        <v>0</v>
      </c>
      <c r="Q142" s="2">
        <v>5400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59</v>
      </c>
      <c r="X142" s="2">
        <v>24081.08108108108</v>
      </c>
      <c r="Y142" s="3">
        <f t="shared" si="4"/>
        <v>2648.9189189189187</v>
      </c>
      <c r="Z142" s="3">
        <f t="shared" si="5"/>
        <v>26730</v>
      </c>
    </row>
    <row r="143" spans="1:26" x14ac:dyDescent="0.25">
      <c r="A143" s="6" t="s">
        <v>27</v>
      </c>
      <c r="B143" s="6" t="s">
        <v>115</v>
      </c>
      <c r="C143" s="1">
        <v>45630</v>
      </c>
      <c r="D143" s="6" t="s">
        <v>115</v>
      </c>
      <c r="E143" s="1">
        <v>45630</v>
      </c>
      <c r="G143" s="6" t="s">
        <v>134</v>
      </c>
      <c r="I143" t="s">
        <v>25</v>
      </c>
      <c r="J143" s="6">
        <v>1</v>
      </c>
      <c r="K143" s="6">
        <v>0</v>
      </c>
      <c r="L143" s="6">
        <v>0</v>
      </c>
      <c r="M143">
        <v>11</v>
      </c>
      <c r="N143" s="6" t="s">
        <v>42</v>
      </c>
      <c r="O143" s="6">
        <v>6</v>
      </c>
      <c r="P143">
        <v>0</v>
      </c>
      <c r="Q143" s="2">
        <v>6041.666666666667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59</v>
      </c>
      <c r="X143" s="2">
        <v>32331.08108108108</v>
      </c>
      <c r="Y143" s="3">
        <f t="shared" si="4"/>
        <v>3556.4189189189187</v>
      </c>
      <c r="Z143" s="3">
        <f t="shared" si="5"/>
        <v>35887.5</v>
      </c>
    </row>
    <row r="144" spans="1:26" x14ac:dyDescent="0.25">
      <c r="A144" s="6" t="s">
        <v>27</v>
      </c>
      <c r="B144" s="6" t="s">
        <v>115</v>
      </c>
      <c r="C144" s="1">
        <v>45630</v>
      </c>
      <c r="D144" s="6" t="s">
        <v>115</v>
      </c>
      <c r="E144" s="1">
        <v>45630</v>
      </c>
      <c r="G144" s="6" t="s">
        <v>134</v>
      </c>
      <c r="I144" t="s">
        <v>25</v>
      </c>
      <c r="J144" s="6">
        <v>1</v>
      </c>
      <c r="K144" s="6">
        <v>0</v>
      </c>
      <c r="L144" s="6">
        <v>0</v>
      </c>
      <c r="M144">
        <v>11</v>
      </c>
      <c r="N144" s="6" t="s">
        <v>31</v>
      </c>
      <c r="O144" s="6">
        <v>6</v>
      </c>
      <c r="P144">
        <v>0</v>
      </c>
      <c r="Q144" s="2">
        <v>6041.666666666667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59</v>
      </c>
      <c r="X144" s="2">
        <v>32331.08108108108</v>
      </c>
      <c r="Y144" s="3">
        <f t="shared" si="4"/>
        <v>3556.4189189189187</v>
      </c>
      <c r="Z144" s="3">
        <f t="shared" si="5"/>
        <v>35887.5</v>
      </c>
    </row>
    <row r="145" spans="1:26" x14ac:dyDescent="0.25">
      <c r="A145" s="6" t="s">
        <v>27</v>
      </c>
      <c r="B145" s="6" t="s">
        <v>115</v>
      </c>
      <c r="C145" s="1">
        <v>45630</v>
      </c>
      <c r="D145" s="6" t="s">
        <v>115</v>
      </c>
      <c r="E145" s="1">
        <v>45630</v>
      </c>
      <c r="G145" s="6" t="s">
        <v>134</v>
      </c>
      <c r="I145" t="s">
        <v>25</v>
      </c>
      <c r="J145" s="6">
        <v>1</v>
      </c>
      <c r="K145" s="6">
        <v>0</v>
      </c>
      <c r="L145" s="6">
        <v>0</v>
      </c>
      <c r="M145">
        <v>11</v>
      </c>
      <c r="N145" s="6" t="s">
        <v>145</v>
      </c>
      <c r="O145" s="6">
        <v>6</v>
      </c>
      <c r="P145">
        <v>0</v>
      </c>
      <c r="Q145" s="2">
        <v>4933.333333333333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59</v>
      </c>
      <c r="X145" s="2">
        <v>26399.999999999996</v>
      </c>
      <c r="Y145" s="3">
        <f t="shared" si="4"/>
        <v>2903.9999999999995</v>
      </c>
      <c r="Z145" s="3">
        <f t="shared" si="5"/>
        <v>29303.999999999996</v>
      </c>
    </row>
    <row r="146" spans="1:26" x14ac:dyDescent="0.25">
      <c r="A146" s="6" t="s">
        <v>27</v>
      </c>
      <c r="B146" s="6" t="s">
        <v>115</v>
      </c>
      <c r="C146" s="1">
        <v>45630</v>
      </c>
      <c r="D146" s="6" t="s">
        <v>115</v>
      </c>
      <c r="E146" s="1">
        <v>45630</v>
      </c>
      <c r="G146" s="6" t="s">
        <v>134</v>
      </c>
      <c r="I146" t="s">
        <v>25</v>
      </c>
      <c r="J146" s="6">
        <v>1</v>
      </c>
      <c r="K146" s="6">
        <v>0</v>
      </c>
      <c r="L146" s="6">
        <v>0</v>
      </c>
      <c r="M146">
        <v>11</v>
      </c>
      <c r="N146" s="6" t="s">
        <v>33</v>
      </c>
      <c r="O146" s="6">
        <v>6</v>
      </c>
      <c r="P146">
        <v>0</v>
      </c>
      <c r="Q146" s="2">
        <v>6041.666666666667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59</v>
      </c>
      <c r="X146" s="2">
        <v>32331.08108108108</v>
      </c>
      <c r="Y146" s="3">
        <f t="shared" si="4"/>
        <v>3556.4189189189187</v>
      </c>
      <c r="Z146" s="3">
        <f t="shared" si="5"/>
        <v>35887.5</v>
      </c>
    </row>
    <row r="147" spans="1:26" x14ac:dyDescent="0.25">
      <c r="A147" s="6" t="s">
        <v>27</v>
      </c>
      <c r="B147" s="6" t="s">
        <v>115</v>
      </c>
      <c r="C147" s="1">
        <v>45630</v>
      </c>
      <c r="D147" s="6" t="s">
        <v>115</v>
      </c>
      <c r="E147" s="1">
        <v>45630</v>
      </c>
      <c r="G147" s="6" t="s">
        <v>134</v>
      </c>
      <c r="I147" t="s">
        <v>25</v>
      </c>
      <c r="J147" s="6">
        <v>1</v>
      </c>
      <c r="K147" s="6">
        <v>0</v>
      </c>
      <c r="L147" s="6">
        <v>0</v>
      </c>
      <c r="M147">
        <v>11</v>
      </c>
      <c r="N147" s="6" t="s">
        <v>147</v>
      </c>
      <c r="O147" s="6">
        <v>6</v>
      </c>
      <c r="P147">
        <v>0</v>
      </c>
      <c r="Q147" s="2">
        <v>4933.333333333333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59</v>
      </c>
      <c r="X147" s="2">
        <v>26399.999999999996</v>
      </c>
      <c r="Y147" s="3">
        <f t="shared" si="4"/>
        <v>2903.9999999999995</v>
      </c>
      <c r="Z147" s="3">
        <f t="shared" si="5"/>
        <v>29303.999999999996</v>
      </c>
    </row>
    <row r="148" spans="1:26" x14ac:dyDescent="0.25">
      <c r="A148" s="6" t="s">
        <v>27</v>
      </c>
      <c r="B148" s="6" t="s">
        <v>115</v>
      </c>
      <c r="C148" s="1">
        <v>45630</v>
      </c>
      <c r="D148" s="6" t="s">
        <v>115</v>
      </c>
      <c r="E148" s="1">
        <v>45630</v>
      </c>
      <c r="G148" s="6" t="s">
        <v>134</v>
      </c>
      <c r="I148" t="s">
        <v>25</v>
      </c>
      <c r="J148" s="6">
        <v>1</v>
      </c>
      <c r="K148" s="6">
        <v>0</v>
      </c>
      <c r="L148" s="6">
        <v>0</v>
      </c>
      <c r="M148">
        <v>11</v>
      </c>
      <c r="N148" s="6" t="s">
        <v>144</v>
      </c>
      <c r="O148" s="6">
        <v>6</v>
      </c>
      <c r="P148">
        <v>0</v>
      </c>
      <c r="Q148" s="2">
        <v>4933.333333333333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59</v>
      </c>
      <c r="X148" s="2">
        <v>26399.999999999996</v>
      </c>
      <c r="Y148" s="3">
        <f t="shared" si="4"/>
        <v>2903.9999999999995</v>
      </c>
      <c r="Z148" s="3">
        <f t="shared" si="5"/>
        <v>29303.999999999996</v>
      </c>
    </row>
    <row r="149" spans="1:26" x14ac:dyDescent="0.25">
      <c r="A149" s="6" t="s">
        <v>27</v>
      </c>
      <c r="B149" s="6" t="s">
        <v>115</v>
      </c>
      <c r="C149" s="1">
        <v>45630</v>
      </c>
      <c r="D149" s="6" t="s">
        <v>115</v>
      </c>
      <c r="E149" s="1">
        <v>45630</v>
      </c>
      <c r="G149" s="6" t="s">
        <v>134</v>
      </c>
      <c r="I149" t="s">
        <v>25</v>
      </c>
      <c r="J149" s="6">
        <v>1</v>
      </c>
      <c r="K149" s="6">
        <v>0</v>
      </c>
      <c r="L149" s="6">
        <v>0</v>
      </c>
      <c r="M149">
        <v>11</v>
      </c>
      <c r="N149" s="6" t="s">
        <v>32</v>
      </c>
      <c r="O149" s="6">
        <v>6</v>
      </c>
      <c r="P149">
        <v>0</v>
      </c>
      <c r="Q149" s="2">
        <v>6041.666666666667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59</v>
      </c>
      <c r="X149" s="2">
        <v>32331.08108108108</v>
      </c>
      <c r="Y149" s="3">
        <f t="shared" si="4"/>
        <v>3556.4189189189187</v>
      </c>
      <c r="Z149" s="3">
        <f t="shared" si="5"/>
        <v>35887.5</v>
      </c>
    </row>
    <row r="150" spans="1:26" x14ac:dyDescent="0.25">
      <c r="A150" s="6" t="s">
        <v>27</v>
      </c>
      <c r="B150" s="6" t="s">
        <v>115</v>
      </c>
      <c r="C150" s="1">
        <v>45630</v>
      </c>
      <c r="D150" s="6" t="s">
        <v>115</v>
      </c>
      <c r="E150" s="1">
        <v>45630</v>
      </c>
      <c r="G150" s="6" t="s">
        <v>134</v>
      </c>
      <c r="I150" t="s">
        <v>25</v>
      </c>
      <c r="J150" s="6">
        <v>1</v>
      </c>
      <c r="K150" s="6">
        <v>0</v>
      </c>
      <c r="L150" s="6">
        <v>0</v>
      </c>
      <c r="M150">
        <v>11</v>
      </c>
      <c r="N150" s="6" t="s">
        <v>34</v>
      </c>
      <c r="O150" s="6">
        <v>7</v>
      </c>
      <c r="P150">
        <v>0</v>
      </c>
      <c r="Q150" s="2">
        <v>5190.4761904761908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59</v>
      </c>
      <c r="X150" s="2">
        <v>32405.40540540541</v>
      </c>
      <c r="Y150" s="3">
        <f t="shared" si="4"/>
        <v>3564.594594594595</v>
      </c>
      <c r="Z150" s="3">
        <f t="shared" si="5"/>
        <v>35970.000000000007</v>
      </c>
    </row>
    <row r="151" spans="1:26" x14ac:dyDescent="0.25">
      <c r="A151" s="6" t="s">
        <v>27</v>
      </c>
      <c r="B151" s="6" t="s">
        <v>115</v>
      </c>
      <c r="C151" s="1">
        <v>45630</v>
      </c>
      <c r="D151" s="6" t="s">
        <v>115</v>
      </c>
      <c r="E151" s="1">
        <v>45630</v>
      </c>
      <c r="G151" s="6" t="s">
        <v>134</v>
      </c>
      <c r="I151" t="s">
        <v>25</v>
      </c>
      <c r="J151" s="6">
        <v>1</v>
      </c>
      <c r="K151" s="6">
        <v>0</v>
      </c>
      <c r="L151" s="6">
        <v>0</v>
      </c>
      <c r="M151">
        <v>11</v>
      </c>
      <c r="N151" s="6" t="s">
        <v>30</v>
      </c>
      <c r="O151" s="6">
        <v>7</v>
      </c>
      <c r="P151">
        <v>0</v>
      </c>
      <c r="Q151" s="2">
        <v>5190.4761904761908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59</v>
      </c>
      <c r="X151" s="2">
        <v>32405.40540540541</v>
      </c>
      <c r="Y151" s="3">
        <f t="shared" si="4"/>
        <v>3564.594594594595</v>
      </c>
      <c r="Z151" s="3">
        <f t="shared" si="5"/>
        <v>35970.000000000007</v>
      </c>
    </row>
    <row r="152" spans="1:26" x14ac:dyDescent="0.25">
      <c r="A152" s="6" t="s">
        <v>27</v>
      </c>
      <c r="B152" s="6" t="s">
        <v>115</v>
      </c>
      <c r="C152" s="1">
        <v>45630</v>
      </c>
      <c r="D152" s="6" t="s">
        <v>115</v>
      </c>
      <c r="E152" s="1">
        <v>45630</v>
      </c>
      <c r="G152" s="6" t="s">
        <v>134</v>
      </c>
      <c r="I152" t="s">
        <v>25</v>
      </c>
      <c r="J152" s="6">
        <v>1</v>
      </c>
      <c r="K152" s="6">
        <v>0</v>
      </c>
      <c r="L152" s="6">
        <v>0</v>
      </c>
      <c r="M152">
        <v>11</v>
      </c>
      <c r="N152" s="6" t="s">
        <v>99</v>
      </c>
      <c r="O152" s="6">
        <v>5</v>
      </c>
      <c r="P152">
        <v>0</v>
      </c>
      <c r="Q152" s="2">
        <v>5400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59</v>
      </c>
      <c r="X152" s="2">
        <v>24081.08108108108</v>
      </c>
      <c r="Y152" s="3">
        <f t="shared" si="4"/>
        <v>2648.9189189189187</v>
      </c>
      <c r="Z152" s="3">
        <f t="shared" si="5"/>
        <v>26730</v>
      </c>
    </row>
    <row r="153" spans="1:26" x14ac:dyDescent="0.25">
      <c r="A153" s="6" t="s">
        <v>27</v>
      </c>
      <c r="B153" s="6" t="s">
        <v>115</v>
      </c>
      <c r="C153" s="1">
        <v>45630</v>
      </c>
      <c r="D153" s="6" t="s">
        <v>115</v>
      </c>
      <c r="E153" s="1">
        <v>45630</v>
      </c>
      <c r="G153" s="6" t="s">
        <v>134</v>
      </c>
      <c r="I153" t="s">
        <v>25</v>
      </c>
      <c r="J153" s="6">
        <v>1</v>
      </c>
      <c r="K153" s="6">
        <v>0</v>
      </c>
      <c r="L153" s="6">
        <v>0</v>
      </c>
      <c r="M153">
        <v>11</v>
      </c>
      <c r="N153" s="6" t="s">
        <v>100</v>
      </c>
      <c r="O153" s="6">
        <v>5</v>
      </c>
      <c r="P153">
        <v>0</v>
      </c>
      <c r="Q153" s="2">
        <v>5400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59</v>
      </c>
      <c r="X153" s="2">
        <v>24081.08108108108</v>
      </c>
      <c r="Y153" s="3">
        <f t="shared" si="4"/>
        <v>2648.9189189189187</v>
      </c>
      <c r="Z153" s="3">
        <f t="shared" si="5"/>
        <v>26730</v>
      </c>
    </row>
    <row r="154" spans="1:26" x14ac:dyDescent="0.25">
      <c r="A154" s="6" t="s">
        <v>27</v>
      </c>
      <c r="B154" s="6" t="s">
        <v>116</v>
      </c>
      <c r="C154" s="1">
        <v>45630</v>
      </c>
      <c r="D154" s="6" t="s">
        <v>116</v>
      </c>
      <c r="E154" s="1">
        <v>45630</v>
      </c>
      <c r="G154" s="6" t="s">
        <v>135</v>
      </c>
      <c r="I154" t="s">
        <v>25</v>
      </c>
      <c r="J154" s="6">
        <v>1</v>
      </c>
      <c r="K154" s="6">
        <v>0</v>
      </c>
      <c r="L154" s="6">
        <v>0</v>
      </c>
      <c r="M154">
        <v>11</v>
      </c>
      <c r="N154" s="6" t="s">
        <v>96</v>
      </c>
      <c r="O154" s="6">
        <v>60</v>
      </c>
      <c r="P154">
        <v>0</v>
      </c>
      <c r="Q154" s="2">
        <v>850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59</v>
      </c>
      <c r="X154" s="2">
        <v>45486.486486486479</v>
      </c>
      <c r="Y154" s="3">
        <f t="shared" si="4"/>
        <v>5003.5135135135124</v>
      </c>
      <c r="Z154" s="3">
        <f t="shared" si="5"/>
        <v>50489.999999999993</v>
      </c>
    </row>
    <row r="155" spans="1:26" x14ac:dyDescent="0.25">
      <c r="A155" s="6" t="s">
        <v>27</v>
      </c>
      <c r="B155" s="6" t="s">
        <v>116</v>
      </c>
      <c r="C155" s="1">
        <v>45630</v>
      </c>
      <c r="D155" s="6" t="s">
        <v>116</v>
      </c>
      <c r="E155" s="1">
        <v>45630</v>
      </c>
      <c r="G155" s="6" t="s">
        <v>135</v>
      </c>
      <c r="I155" t="s">
        <v>25</v>
      </c>
      <c r="J155" s="6">
        <v>1</v>
      </c>
      <c r="K155" s="6">
        <v>0</v>
      </c>
      <c r="L155" s="6">
        <v>0</v>
      </c>
      <c r="M155">
        <v>11</v>
      </c>
      <c r="N155" s="6" t="s">
        <v>97</v>
      </c>
      <c r="O155" s="6">
        <v>5</v>
      </c>
      <c r="P155">
        <v>0</v>
      </c>
      <c r="Q155" s="2">
        <v>5400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59</v>
      </c>
      <c r="X155" s="2">
        <v>24081.08108108108</v>
      </c>
      <c r="Y155" s="3">
        <f t="shared" si="4"/>
        <v>2648.9189189189187</v>
      </c>
      <c r="Z155" s="3">
        <f t="shared" si="5"/>
        <v>26730</v>
      </c>
    </row>
    <row r="156" spans="1:26" x14ac:dyDescent="0.25">
      <c r="A156" s="6" t="s">
        <v>27</v>
      </c>
      <c r="B156" s="6" t="s">
        <v>116</v>
      </c>
      <c r="C156" s="1">
        <v>45630</v>
      </c>
      <c r="D156" s="6" t="s">
        <v>116</v>
      </c>
      <c r="E156" s="1">
        <v>45630</v>
      </c>
      <c r="G156" s="6" t="s">
        <v>135</v>
      </c>
      <c r="I156" t="s">
        <v>25</v>
      </c>
      <c r="J156" s="6">
        <v>1</v>
      </c>
      <c r="K156" s="6">
        <v>0</v>
      </c>
      <c r="L156" s="6">
        <v>0</v>
      </c>
      <c r="M156">
        <v>11</v>
      </c>
      <c r="N156" s="6" t="s">
        <v>98</v>
      </c>
      <c r="O156" s="6">
        <v>5</v>
      </c>
      <c r="P156">
        <v>0</v>
      </c>
      <c r="Q156" s="2">
        <v>5400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59</v>
      </c>
      <c r="X156" s="2">
        <v>24081.08108108108</v>
      </c>
      <c r="Y156" s="3">
        <f t="shared" si="4"/>
        <v>2648.9189189189187</v>
      </c>
      <c r="Z156" s="3">
        <f t="shared" si="5"/>
        <v>26730</v>
      </c>
    </row>
    <row r="157" spans="1:26" x14ac:dyDescent="0.25">
      <c r="A157" s="6" t="s">
        <v>27</v>
      </c>
      <c r="B157" s="6" t="s">
        <v>116</v>
      </c>
      <c r="C157" s="1">
        <v>45630</v>
      </c>
      <c r="D157" s="6" t="s">
        <v>116</v>
      </c>
      <c r="E157" s="1">
        <v>45630</v>
      </c>
      <c r="G157" s="6" t="s">
        <v>135</v>
      </c>
      <c r="I157" t="s">
        <v>25</v>
      </c>
      <c r="J157" s="6">
        <v>1</v>
      </c>
      <c r="K157" s="6">
        <v>0</v>
      </c>
      <c r="L157" s="6">
        <v>0</v>
      </c>
      <c r="M157">
        <v>11</v>
      </c>
      <c r="N157" s="6" t="s">
        <v>42</v>
      </c>
      <c r="O157" s="6">
        <v>6</v>
      </c>
      <c r="P157">
        <v>0</v>
      </c>
      <c r="Q157" s="2">
        <v>6041.666666666667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59</v>
      </c>
      <c r="X157" s="2">
        <v>32331.08108108108</v>
      </c>
      <c r="Y157" s="3">
        <f t="shared" si="4"/>
        <v>3556.4189189189187</v>
      </c>
      <c r="Z157" s="3">
        <f t="shared" si="5"/>
        <v>35887.5</v>
      </c>
    </row>
    <row r="158" spans="1:26" x14ac:dyDescent="0.25">
      <c r="A158" s="6" t="s">
        <v>27</v>
      </c>
      <c r="B158" s="6" t="s">
        <v>116</v>
      </c>
      <c r="C158" s="1">
        <v>45630</v>
      </c>
      <c r="D158" s="6" t="s">
        <v>116</v>
      </c>
      <c r="E158" s="1">
        <v>45630</v>
      </c>
      <c r="G158" s="6" t="s">
        <v>135</v>
      </c>
      <c r="I158" t="s">
        <v>25</v>
      </c>
      <c r="J158" s="6">
        <v>1</v>
      </c>
      <c r="K158" s="6">
        <v>0</v>
      </c>
      <c r="L158" s="6">
        <v>0</v>
      </c>
      <c r="M158">
        <v>11</v>
      </c>
      <c r="N158" s="6" t="s">
        <v>32</v>
      </c>
      <c r="O158" s="6">
        <v>6</v>
      </c>
      <c r="P158">
        <v>0</v>
      </c>
      <c r="Q158" s="2">
        <v>6041.666666666667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59</v>
      </c>
      <c r="X158" s="2">
        <v>32331.08108108108</v>
      </c>
      <c r="Y158" s="3">
        <f t="shared" si="4"/>
        <v>3556.4189189189187</v>
      </c>
      <c r="Z158" s="3">
        <f t="shared" si="5"/>
        <v>35887.5</v>
      </c>
    </row>
    <row r="159" spans="1:26" x14ac:dyDescent="0.25">
      <c r="A159" s="6" t="s">
        <v>27</v>
      </c>
      <c r="B159" s="6" t="s">
        <v>116</v>
      </c>
      <c r="C159" s="1">
        <v>45630</v>
      </c>
      <c r="D159" s="6" t="s">
        <v>116</v>
      </c>
      <c r="E159" s="1">
        <v>45630</v>
      </c>
      <c r="G159" s="6" t="s">
        <v>135</v>
      </c>
      <c r="I159" t="s">
        <v>25</v>
      </c>
      <c r="J159" s="6">
        <v>1</v>
      </c>
      <c r="K159" s="6">
        <v>0</v>
      </c>
      <c r="L159" s="6">
        <v>0</v>
      </c>
      <c r="M159">
        <v>11</v>
      </c>
      <c r="N159" s="6" t="s">
        <v>148</v>
      </c>
      <c r="O159" s="6">
        <v>4</v>
      </c>
      <c r="P159">
        <v>0</v>
      </c>
      <c r="Q159" s="2">
        <v>7500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59</v>
      </c>
      <c r="X159" s="2">
        <v>26756.756756756753</v>
      </c>
      <c r="Y159" s="3">
        <f t="shared" si="4"/>
        <v>2943.2432432432429</v>
      </c>
      <c r="Z159" s="3">
        <f t="shared" si="5"/>
        <v>29699.999999999996</v>
      </c>
    </row>
    <row r="160" spans="1:26" x14ac:dyDescent="0.25">
      <c r="A160" s="6" t="s">
        <v>27</v>
      </c>
      <c r="B160" s="6" t="s">
        <v>116</v>
      </c>
      <c r="C160" s="1">
        <v>45630</v>
      </c>
      <c r="D160" s="6" t="s">
        <v>116</v>
      </c>
      <c r="E160" s="1">
        <v>45630</v>
      </c>
      <c r="G160" s="6" t="s">
        <v>135</v>
      </c>
      <c r="I160" t="s">
        <v>25</v>
      </c>
      <c r="J160" s="6">
        <v>1</v>
      </c>
      <c r="K160" s="6">
        <v>0</v>
      </c>
      <c r="L160" s="6">
        <v>0</v>
      </c>
      <c r="M160">
        <v>11</v>
      </c>
      <c r="N160" s="6" t="s">
        <v>150</v>
      </c>
      <c r="O160" s="6">
        <v>6</v>
      </c>
      <c r="P160">
        <v>0</v>
      </c>
      <c r="Q160" s="2">
        <v>4666.666666666667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59</v>
      </c>
      <c r="X160" s="2">
        <v>24972.97297297297</v>
      </c>
      <c r="Y160" s="3">
        <f t="shared" si="4"/>
        <v>2747.0270270270266</v>
      </c>
      <c r="Z160" s="3">
        <f t="shared" si="5"/>
        <v>27719.999999999996</v>
      </c>
    </row>
    <row r="161" spans="1:26" x14ac:dyDescent="0.25">
      <c r="A161" s="6" t="s">
        <v>27</v>
      </c>
      <c r="B161" s="6" t="s">
        <v>116</v>
      </c>
      <c r="C161" s="1">
        <v>45630</v>
      </c>
      <c r="D161" s="6" t="s">
        <v>116</v>
      </c>
      <c r="E161" s="1">
        <v>45630</v>
      </c>
      <c r="G161" s="6" t="s">
        <v>135</v>
      </c>
      <c r="I161" t="s">
        <v>25</v>
      </c>
      <c r="J161" s="6">
        <v>1</v>
      </c>
      <c r="K161" s="6">
        <v>0</v>
      </c>
      <c r="L161" s="6">
        <v>0</v>
      </c>
      <c r="M161">
        <v>11</v>
      </c>
      <c r="N161" s="6" t="s">
        <v>151</v>
      </c>
      <c r="O161" s="6">
        <v>7</v>
      </c>
      <c r="P161">
        <v>0</v>
      </c>
      <c r="Q161" s="2">
        <v>7821.4285714285716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59</v>
      </c>
      <c r="X161" s="2">
        <v>48831.08108108108</v>
      </c>
      <c r="Y161" s="3">
        <f t="shared" si="4"/>
        <v>5371.4189189189192</v>
      </c>
      <c r="Z161" s="3">
        <f t="shared" si="5"/>
        <v>54202.5</v>
      </c>
    </row>
    <row r="162" spans="1:26" x14ac:dyDescent="0.25">
      <c r="A162" s="6" t="s">
        <v>27</v>
      </c>
      <c r="B162" s="6" t="s">
        <v>116</v>
      </c>
      <c r="C162" s="1">
        <v>45630</v>
      </c>
      <c r="D162" s="6" t="s">
        <v>116</v>
      </c>
      <c r="E162" s="1">
        <v>45630</v>
      </c>
      <c r="G162" s="6" t="s">
        <v>135</v>
      </c>
      <c r="I162" t="s">
        <v>25</v>
      </c>
      <c r="J162" s="6">
        <v>1</v>
      </c>
      <c r="K162" s="6">
        <v>0</v>
      </c>
      <c r="L162" s="6">
        <v>0</v>
      </c>
      <c r="M162">
        <v>11</v>
      </c>
      <c r="N162" s="6" t="s">
        <v>152</v>
      </c>
      <c r="O162" s="6">
        <v>7</v>
      </c>
      <c r="P162">
        <v>0</v>
      </c>
      <c r="Q162" s="2">
        <v>5190.4761904761908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59</v>
      </c>
      <c r="X162" s="2">
        <v>32405.40540540541</v>
      </c>
      <c r="Y162" s="3">
        <f t="shared" si="4"/>
        <v>3564.594594594595</v>
      </c>
      <c r="Z162" s="3">
        <f t="shared" si="5"/>
        <v>35970.000000000007</v>
      </c>
    </row>
    <row r="163" spans="1:26" x14ac:dyDescent="0.25">
      <c r="A163" s="6" t="s">
        <v>27</v>
      </c>
      <c r="B163" s="6" t="s">
        <v>116</v>
      </c>
      <c r="C163" s="1">
        <v>45630</v>
      </c>
      <c r="D163" s="6" t="s">
        <v>116</v>
      </c>
      <c r="E163" s="1">
        <v>45630</v>
      </c>
      <c r="G163" s="6" t="s">
        <v>135</v>
      </c>
      <c r="I163" t="s">
        <v>25</v>
      </c>
      <c r="J163" s="6">
        <v>1</v>
      </c>
      <c r="K163" s="6">
        <v>0</v>
      </c>
      <c r="L163" s="6">
        <v>0</v>
      </c>
      <c r="M163">
        <v>11</v>
      </c>
      <c r="N163" s="6" t="s">
        <v>149</v>
      </c>
      <c r="O163" s="6">
        <v>7</v>
      </c>
      <c r="P163">
        <v>0</v>
      </c>
      <c r="Q163" s="2">
        <v>5190.4761904761908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59</v>
      </c>
      <c r="X163" s="2">
        <v>32405.40540540541</v>
      </c>
      <c r="Y163" s="3">
        <f t="shared" si="4"/>
        <v>3564.594594594595</v>
      </c>
      <c r="Z163" s="3">
        <f t="shared" si="5"/>
        <v>35970.000000000007</v>
      </c>
    </row>
    <row r="164" spans="1:26" x14ac:dyDescent="0.25">
      <c r="A164" s="6" t="s">
        <v>27</v>
      </c>
      <c r="B164" s="6" t="s">
        <v>116</v>
      </c>
      <c r="C164" s="1">
        <v>45630</v>
      </c>
      <c r="D164" s="6" t="s">
        <v>116</v>
      </c>
      <c r="E164" s="1">
        <v>45630</v>
      </c>
      <c r="G164" s="6" t="s">
        <v>135</v>
      </c>
      <c r="I164" t="s">
        <v>25</v>
      </c>
      <c r="J164" s="6">
        <v>1</v>
      </c>
      <c r="K164" s="6">
        <v>0</v>
      </c>
      <c r="L164" s="6">
        <v>0</v>
      </c>
      <c r="M164">
        <v>11</v>
      </c>
      <c r="N164" s="6" t="s">
        <v>99</v>
      </c>
      <c r="O164" s="6">
        <v>5</v>
      </c>
      <c r="P164">
        <v>0</v>
      </c>
      <c r="Q164" s="2">
        <v>5400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59</v>
      </c>
      <c r="X164" s="2">
        <v>24081.08108108108</v>
      </c>
      <c r="Y164" s="3">
        <f t="shared" si="4"/>
        <v>2648.9189189189187</v>
      </c>
      <c r="Z164" s="3">
        <f t="shared" si="5"/>
        <v>26730</v>
      </c>
    </row>
    <row r="165" spans="1:26" x14ac:dyDescent="0.25">
      <c r="A165" s="6" t="s">
        <v>27</v>
      </c>
      <c r="B165" s="6" t="s">
        <v>116</v>
      </c>
      <c r="C165" s="1">
        <v>45630</v>
      </c>
      <c r="D165" s="6" t="s">
        <v>116</v>
      </c>
      <c r="E165" s="1">
        <v>45630</v>
      </c>
      <c r="G165" s="6" t="s">
        <v>135</v>
      </c>
      <c r="I165" t="s">
        <v>25</v>
      </c>
      <c r="J165" s="6">
        <v>1</v>
      </c>
      <c r="K165" s="6">
        <v>0</v>
      </c>
      <c r="L165" s="6">
        <v>0</v>
      </c>
      <c r="M165">
        <v>11</v>
      </c>
      <c r="N165" s="6" t="s">
        <v>100</v>
      </c>
      <c r="O165" s="6">
        <v>5</v>
      </c>
      <c r="P165">
        <v>0</v>
      </c>
      <c r="Q165" s="2">
        <v>5400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59</v>
      </c>
      <c r="X165" s="2">
        <v>24081.08108108108</v>
      </c>
      <c r="Y165" s="3">
        <f t="shared" si="4"/>
        <v>2648.9189189189187</v>
      </c>
      <c r="Z165" s="3">
        <f t="shared" si="5"/>
        <v>26730</v>
      </c>
    </row>
    <row r="166" spans="1:26" x14ac:dyDescent="0.25">
      <c r="A166" s="6" t="s">
        <v>27</v>
      </c>
      <c r="B166" s="6" t="s">
        <v>117</v>
      </c>
      <c r="C166" s="1">
        <v>45630</v>
      </c>
      <c r="D166" s="6" t="s">
        <v>117</v>
      </c>
      <c r="E166" s="1">
        <v>45630</v>
      </c>
      <c r="G166" s="6" t="s">
        <v>136</v>
      </c>
      <c r="I166" t="s">
        <v>25</v>
      </c>
      <c r="J166" s="6">
        <v>1</v>
      </c>
      <c r="K166" s="6">
        <v>0</v>
      </c>
      <c r="L166" s="6">
        <v>0</v>
      </c>
      <c r="M166">
        <v>11</v>
      </c>
      <c r="N166" s="6" t="s">
        <v>32</v>
      </c>
      <c r="O166" s="6">
        <v>72</v>
      </c>
      <c r="P166">
        <v>0</v>
      </c>
      <c r="Q166" s="2">
        <v>6041.666666666667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59</v>
      </c>
      <c r="X166" s="2">
        <v>387972.97297297296</v>
      </c>
      <c r="Y166" s="3">
        <f t="shared" si="4"/>
        <v>42677.027027027027</v>
      </c>
      <c r="Z166" s="3">
        <f t="shared" si="5"/>
        <v>430650</v>
      </c>
    </row>
    <row r="167" spans="1:26" x14ac:dyDescent="0.25">
      <c r="A167" s="6" t="s">
        <v>27</v>
      </c>
      <c r="B167" s="6" t="s">
        <v>117</v>
      </c>
      <c r="C167" s="1">
        <v>45630</v>
      </c>
      <c r="D167" s="6" t="s">
        <v>117</v>
      </c>
      <c r="E167" s="1">
        <v>45630</v>
      </c>
      <c r="G167" s="6" t="s">
        <v>136</v>
      </c>
      <c r="I167" t="s">
        <v>25</v>
      </c>
      <c r="J167" s="6">
        <v>0</v>
      </c>
      <c r="K167" s="6">
        <v>100</v>
      </c>
      <c r="L167" s="6">
        <v>0</v>
      </c>
      <c r="M167">
        <v>11</v>
      </c>
      <c r="N167" s="6" t="s">
        <v>32</v>
      </c>
      <c r="O167" s="6">
        <v>1</v>
      </c>
      <c r="P167">
        <v>0</v>
      </c>
      <c r="Q167" s="2">
        <v>6041.666666666667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59</v>
      </c>
      <c r="X167" s="2">
        <v>0</v>
      </c>
      <c r="Y167" s="3">
        <f t="shared" si="4"/>
        <v>0</v>
      </c>
      <c r="Z167" s="3">
        <f t="shared" si="5"/>
        <v>0</v>
      </c>
    </row>
    <row r="168" spans="1:26" x14ac:dyDescent="0.25">
      <c r="A168" s="6" t="s">
        <v>27</v>
      </c>
      <c r="B168" s="6" t="s">
        <v>118</v>
      </c>
      <c r="C168" s="1">
        <v>45630</v>
      </c>
      <c r="D168" s="6" t="s">
        <v>118</v>
      </c>
      <c r="E168" s="1">
        <v>45630</v>
      </c>
      <c r="G168" s="6" t="s">
        <v>137</v>
      </c>
      <c r="I168" t="s">
        <v>25</v>
      </c>
      <c r="J168" s="6">
        <v>1</v>
      </c>
      <c r="K168" s="6">
        <v>0</v>
      </c>
      <c r="L168" s="6">
        <v>0</v>
      </c>
      <c r="M168">
        <v>11</v>
      </c>
      <c r="N168" s="6" t="s">
        <v>30</v>
      </c>
      <c r="O168" s="6">
        <v>7</v>
      </c>
      <c r="P168">
        <v>0</v>
      </c>
      <c r="Q168" s="2">
        <v>5190.4761904761908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59</v>
      </c>
      <c r="X168" s="2">
        <v>32405.40540540541</v>
      </c>
      <c r="Y168" s="3">
        <f t="shared" si="4"/>
        <v>3564.594594594595</v>
      </c>
      <c r="Z168" s="3">
        <f t="shared" si="5"/>
        <v>35970.000000000007</v>
      </c>
    </row>
    <row r="169" spans="1:26" x14ac:dyDescent="0.25">
      <c r="A169" s="6" t="s">
        <v>27</v>
      </c>
      <c r="B169" s="6" t="s">
        <v>118</v>
      </c>
      <c r="C169" s="1">
        <v>45630</v>
      </c>
      <c r="D169" s="6" t="s">
        <v>118</v>
      </c>
      <c r="E169" s="1">
        <v>45630</v>
      </c>
      <c r="G169" s="6" t="s">
        <v>137</v>
      </c>
      <c r="I169" t="s">
        <v>25</v>
      </c>
      <c r="J169" s="6">
        <v>1</v>
      </c>
      <c r="K169" s="6">
        <v>0</v>
      </c>
      <c r="L169" s="6">
        <v>0</v>
      </c>
      <c r="M169">
        <v>11</v>
      </c>
      <c r="N169" s="6" t="s">
        <v>41</v>
      </c>
      <c r="O169" s="6">
        <v>7</v>
      </c>
      <c r="P169">
        <v>0</v>
      </c>
      <c r="Q169" s="2">
        <v>5190.4761904761908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59</v>
      </c>
      <c r="X169" s="2">
        <v>32405.40540540541</v>
      </c>
      <c r="Y169" s="3">
        <f t="shared" si="4"/>
        <v>3564.594594594595</v>
      </c>
      <c r="Z169" s="3">
        <f t="shared" si="5"/>
        <v>35970.000000000007</v>
      </c>
    </row>
    <row r="170" spans="1:26" x14ac:dyDescent="0.25">
      <c r="A170" s="6" t="s">
        <v>27</v>
      </c>
      <c r="B170" s="6" t="s">
        <v>118</v>
      </c>
      <c r="C170" s="1">
        <v>45630</v>
      </c>
      <c r="D170" s="6" t="s">
        <v>118</v>
      </c>
      <c r="E170" s="1">
        <v>45630</v>
      </c>
      <c r="G170" s="6" t="s">
        <v>137</v>
      </c>
      <c r="I170" t="s">
        <v>25</v>
      </c>
      <c r="J170" s="6">
        <v>1</v>
      </c>
      <c r="K170" s="6">
        <v>0</v>
      </c>
      <c r="L170" s="6">
        <v>0</v>
      </c>
      <c r="M170">
        <v>11</v>
      </c>
      <c r="N170" s="6" t="s">
        <v>31</v>
      </c>
      <c r="O170" s="6">
        <v>12</v>
      </c>
      <c r="P170">
        <v>0</v>
      </c>
      <c r="Q170" s="2">
        <v>6041.666666666667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59</v>
      </c>
      <c r="X170" s="2">
        <v>64662.16216216216</v>
      </c>
      <c r="Y170" s="3">
        <f t="shared" si="4"/>
        <v>7112.8378378378375</v>
      </c>
      <c r="Z170" s="3">
        <f t="shared" si="5"/>
        <v>71775</v>
      </c>
    </row>
    <row r="171" spans="1:26" x14ac:dyDescent="0.25">
      <c r="A171" s="6" t="s">
        <v>27</v>
      </c>
      <c r="B171" s="6" t="s">
        <v>118</v>
      </c>
      <c r="C171" s="1">
        <v>45630</v>
      </c>
      <c r="D171" s="6" t="s">
        <v>118</v>
      </c>
      <c r="E171" s="1">
        <v>45630</v>
      </c>
      <c r="G171" s="6" t="s">
        <v>137</v>
      </c>
      <c r="I171" t="s">
        <v>25</v>
      </c>
      <c r="J171" s="6">
        <v>1</v>
      </c>
      <c r="K171" s="6">
        <v>0</v>
      </c>
      <c r="L171" s="6">
        <v>0</v>
      </c>
      <c r="M171">
        <v>11</v>
      </c>
      <c r="N171" s="6" t="s">
        <v>32</v>
      </c>
      <c r="O171" s="6">
        <v>6</v>
      </c>
      <c r="P171">
        <v>0</v>
      </c>
      <c r="Q171" s="2">
        <v>6041.666666666667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59</v>
      </c>
      <c r="X171" s="2">
        <v>32331.08108108108</v>
      </c>
      <c r="Y171" s="3">
        <f t="shared" si="4"/>
        <v>3556.4189189189187</v>
      </c>
      <c r="Z171" s="3">
        <f t="shared" si="5"/>
        <v>35887.5</v>
      </c>
    </row>
    <row r="172" spans="1:26" x14ac:dyDescent="0.25">
      <c r="A172" s="6" t="s">
        <v>27</v>
      </c>
      <c r="B172" s="6" t="s">
        <v>118</v>
      </c>
      <c r="C172" s="1">
        <v>45630</v>
      </c>
      <c r="D172" s="6" t="s">
        <v>118</v>
      </c>
      <c r="E172" s="1">
        <v>45630</v>
      </c>
      <c r="G172" s="6" t="s">
        <v>137</v>
      </c>
      <c r="I172" t="s">
        <v>25</v>
      </c>
      <c r="J172" s="6">
        <v>1</v>
      </c>
      <c r="K172" s="6">
        <v>0</v>
      </c>
      <c r="L172" s="6">
        <v>0</v>
      </c>
      <c r="M172">
        <v>11</v>
      </c>
      <c r="N172" s="6" t="s">
        <v>153</v>
      </c>
      <c r="O172" s="6">
        <v>7</v>
      </c>
      <c r="P172">
        <v>0</v>
      </c>
      <c r="Q172" s="2">
        <v>5190.4761904761908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59</v>
      </c>
      <c r="X172" s="2">
        <v>32405.40540540541</v>
      </c>
      <c r="Y172" s="3">
        <f t="shared" si="4"/>
        <v>3564.594594594595</v>
      </c>
      <c r="Z172" s="3">
        <f t="shared" si="5"/>
        <v>35970.000000000007</v>
      </c>
    </row>
    <row r="173" spans="1:26" x14ac:dyDescent="0.25">
      <c r="A173" s="6" t="s">
        <v>27</v>
      </c>
      <c r="B173" s="6" t="s">
        <v>118</v>
      </c>
      <c r="C173" s="1">
        <v>45630</v>
      </c>
      <c r="D173" s="6" t="s">
        <v>118</v>
      </c>
      <c r="E173" s="1">
        <v>45630</v>
      </c>
      <c r="G173" s="6" t="s">
        <v>137</v>
      </c>
      <c r="I173" t="s">
        <v>25</v>
      </c>
      <c r="J173" s="6">
        <v>1</v>
      </c>
      <c r="K173" s="6">
        <v>0</v>
      </c>
      <c r="L173" s="6">
        <v>0</v>
      </c>
      <c r="M173">
        <v>11</v>
      </c>
      <c r="N173" s="6" t="s">
        <v>36</v>
      </c>
      <c r="O173" s="6">
        <v>7</v>
      </c>
      <c r="P173">
        <v>0</v>
      </c>
      <c r="Q173" s="2">
        <v>5190.4761904761908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59</v>
      </c>
      <c r="X173" s="2">
        <v>32405.40540540541</v>
      </c>
      <c r="Y173" s="3">
        <f t="shared" si="4"/>
        <v>3564.594594594595</v>
      </c>
      <c r="Z173" s="3">
        <f t="shared" si="5"/>
        <v>35970.000000000007</v>
      </c>
    </row>
    <row r="174" spans="1:26" x14ac:dyDescent="0.25">
      <c r="A174" s="6" t="s">
        <v>27</v>
      </c>
      <c r="B174" s="6" t="s">
        <v>119</v>
      </c>
      <c r="C174" s="1">
        <v>45630</v>
      </c>
      <c r="D174" s="6" t="s">
        <v>119</v>
      </c>
      <c r="E174" s="1">
        <v>45630</v>
      </c>
      <c r="G174" s="6" t="s">
        <v>138</v>
      </c>
      <c r="I174" t="s">
        <v>25</v>
      </c>
      <c r="J174" s="6">
        <v>1</v>
      </c>
      <c r="K174" s="6">
        <v>0</v>
      </c>
      <c r="L174" s="6">
        <v>0</v>
      </c>
      <c r="M174">
        <v>11</v>
      </c>
      <c r="N174" s="6" t="s">
        <v>95</v>
      </c>
      <c r="O174" s="6">
        <v>20</v>
      </c>
      <c r="P174">
        <v>0</v>
      </c>
      <c r="Q174" s="2">
        <v>850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59</v>
      </c>
      <c r="X174" s="2">
        <v>15162.162162162162</v>
      </c>
      <c r="Y174" s="3">
        <f t="shared" si="4"/>
        <v>1667.8378378378377</v>
      </c>
      <c r="Z174" s="3">
        <f t="shared" si="5"/>
        <v>16830</v>
      </c>
    </row>
    <row r="175" spans="1:26" x14ac:dyDescent="0.25">
      <c r="A175" s="6" t="s">
        <v>27</v>
      </c>
      <c r="B175" s="6" t="s">
        <v>119</v>
      </c>
      <c r="C175" s="1">
        <v>45630</v>
      </c>
      <c r="D175" s="6" t="s">
        <v>119</v>
      </c>
      <c r="E175" s="1">
        <v>45630</v>
      </c>
      <c r="G175" s="6" t="s">
        <v>138</v>
      </c>
      <c r="I175" t="s">
        <v>25</v>
      </c>
      <c r="J175" s="6">
        <v>1</v>
      </c>
      <c r="K175" s="6">
        <v>0</v>
      </c>
      <c r="L175" s="6">
        <v>0</v>
      </c>
      <c r="M175">
        <v>11</v>
      </c>
      <c r="N175" s="6" t="s">
        <v>45</v>
      </c>
      <c r="O175" s="6">
        <v>1</v>
      </c>
      <c r="P175">
        <v>0</v>
      </c>
      <c r="Q175" s="2">
        <v>24416.666666666668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59</v>
      </c>
      <c r="X175" s="2">
        <v>21777.027027027027</v>
      </c>
      <c r="Y175" s="3">
        <f t="shared" si="4"/>
        <v>2395.4729729729729</v>
      </c>
      <c r="Z175" s="3">
        <f t="shared" si="5"/>
        <v>24172.5</v>
      </c>
    </row>
    <row r="176" spans="1:26" x14ac:dyDescent="0.25">
      <c r="A176" s="6" t="s">
        <v>27</v>
      </c>
      <c r="B176" s="6" t="s">
        <v>119</v>
      </c>
      <c r="C176" s="1">
        <v>45630</v>
      </c>
      <c r="D176" s="6" t="s">
        <v>119</v>
      </c>
      <c r="E176" s="1">
        <v>45630</v>
      </c>
      <c r="G176" s="6" t="s">
        <v>138</v>
      </c>
      <c r="I176" t="s">
        <v>25</v>
      </c>
      <c r="J176" s="6">
        <v>1</v>
      </c>
      <c r="K176" s="6">
        <v>0</v>
      </c>
      <c r="L176" s="6">
        <v>0</v>
      </c>
      <c r="M176">
        <v>11</v>
      </c>
      <c r="N176" s="6" t="s">
        <v>145</v>
      </c>
      <c r="O176" s="6">
        <v>6</v>
      </c>
      <c r="P176">
        <v>0</v>
      </c>
      <c r="Q176" s="2">
        <v>4933.333333333333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59</v>
      </c>
      <c r="X176" s="2">
        <v>26399.999999999996</v>
      </c>
      <c r="Y176" s="3">
        <f t="shared" si="4"/>
        <v>2903.9999999999995</v>
      </c>
      <c r="Z176" s="3">
        <f t="shared" si="5"/>
        <v>29303.999999999996</v>
      </c>
    </row>
    <row r="177" spans="1:26" x14ac:dyDescent="0.25">
      <c r="A177" s="6" t="s">
        <v>27</v>
      </c>
      <c r="B177" s="6" t="s">
        <v>119</v>
      </c>
      <c r="C177" s="1">
        <v>45630</v>
      </c>
      <c r="D177" s="6" t="s">
        <v>119</v>
      </c>
      <c r="E177" s="1">
        <v>45630</v>
      </c>
      <c r="G177" s="6" t="s">
        <v>138</v>
      </c>
      <c r="I177" t="s">
        <v>25</v>
      </c>
      <c r="J177" s="6">
        <v>1</v>
      </c>
      <c r="K177" s="6">
        <v>0</v>
      </c>
      <c r="L177" s="6">
        <v>0</v>
      </c>
      <c r="M177">
        <v>11</v>
      </c>
      <c r="N177" s="6" t="s">
        <v>100</v>
      </c>
      <c r="O177" s="6">
        <v>5</v>
      </c>
      <c r="P177">
        <v>0</v>
      </c>
      <c r="Q177" s="2">
        <v>5400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59</v>
      </c>
      <c r="X177" s="2">
        <v>24081.08108108108</v>
      </c>
      <c r="Y177" s="3">
        <f t="shared" si="4"/>
        <v>2648.9189189189187</v>
      </c>
      <c r="Z177" s="3">
        <f t="shared" si="5"/>
        <v>26730</v>
      </c>
    </row>
    <row r="178" spans="1:26" x14ac:dyDescent="0.25">
      <c r="A178" s="6" t="s">
        <v>28</v>
      </c>
      <c r="B178" s="6" t="s">
        <v>120</v>
      </c>
      <c r="C178" s="1">
        <v>45630</v>
      </c>
      <c r="D178" s="6" t="s">
        <v>120</v>
      </c>
      <c r="E178" s="1">
        <v>45630</v>
      </c>
      <c r="G178" s="6" t="s">
        <v>77</v>
      </c>
      <c r="I178" t="s">
        <v>139</v>
      </c>
      <c r="J178" s="6">
        <v>1</v>
      </c>
      <c r="K178" s="6">
        <v>0</v>
      </c>
      <c r="L178" s="6">
        <v>0</v>
      </c>
      <c r="M178">
        <v>11</v>
      </c>
      <c r="N178" s="6" t="s">
        <v>93</v>
      </c>
      <c r="O178" s="6">
        <v>-20</v>
      </c>
      <c r="P178">
        <v>0</v>
      </c>
      <c r="Q178" s="2">
        <v>2625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  <c r="X178" s="2">
        <v>-46824.32432432432</v>
      </c>
      <c r="Y178" s="3">
        <f t="shared" si="4"/>
        <v>-5150.6756756756749</v>
      </c>
      <c r="Z178" s="3">
        <f t="shared" si="5"/>
        <v>-51974.999999999993</v>
      </c>
    </row>
    <row r="179" spans="1:26" x14ac:dyDescent="0.25">
      <c r="A179" s="6" t="s">
        <v>28</v>
      </c>
      <c r="B179" s="6" t="s">
        <v>120</v>
      </c>
      <c r="C179" s="1">
        <v>45630</v>
      </c>
      <c r="D179" s="6" t="s">
        <v>120</v>
      </c>
      <c r="E179" s="1">
        <v>45630</v>
      </c>
      <c r="G179" s="6" t="s">
        <v>77</v>
      </c>
      <c r="I179" t="s">
        <v>139</v>
      </c>
      <c r="J179" s="6">
        <v>1</v>
      </c>
      <c r="K179" s="6">
        <v>0</v>
      </c>
      <c r="L179" s="6">
        <v>0</v>
      </c>
      <c r="M179">
        <v>11</v>
      </c>
      <c r="N179" s="6" t="s">
        <v>31</v>
      </c>
      <c r="O179" s="6">
        <v>-18</v>
      </c>
      <c r="P179">
        <v>0</v>
      </c>
      <c r="Q179" s="2">
        <v>6041.666666666667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59</v>
      </c>
      <c r="X179" s="2">
        <v>-96993.24324324324</v>
      </c>
      <c r="Y179" s="3">
        <f t="shared" si="4"/>
        <v>-10669.256756756757</v>
      </c>
      <c r="Z179" s="3">
        <f t="shared" si="5"/>
        <v>-107662.5</v>
      </c>
    </row>
    <row r="180" spans="1:26" x14ac:dyDescent="0.25">
      <c r="A180" s="6" t="s">
        <v>28</v>
      </c>
      <c r="B180" s="6" t="s">
        <v>120</v>
      </c>
      <c r="C180" s="1">
        <v>45630</v>
      </c>
      <c r="D180" s="6" t="s">
        <v>120</v>
      </c>
      <c r="E180" s="1">
        <v>45630</v>
      </c>
      <c r="G180" s="6" t="s">
        <v>77</v>
      </c>
      <c r="I180" t="s">
        <v>139</v>
      </c>
      <c r="J180" s="6">
        <v>1</v>
      </c>
      <c r="K180" s="6">
        <v>0</v>
      </c>
      <c r="L180" s="6">
        <v>0</v>
      </c>
      <c r="M180">
        <v>11</v>
      </c>
      <c r="N180" s="6" t="s">
        <v>32</v>
      </c>
      <c r="O180" s="6">
        <v>-18</v>
      </c>
      <c r="P180">
        <v>0</v>
      </c>
      <c r="Q180" s="2">
        <v>6041.666666666667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59</v>
      </c>
      <c r="X180" s="2">
        <v>-96993.24324324324</v>
      </c>
      <c r="Y180" s="3">
        <f t="shared" si="4"/>
        <v>-10669.256756756757</v>
      </c>
      <c r="Z180" s="3">
        <f t="shared" si="5"/>
        <v>-107662.5</v>
      </c>
    </row>
    <row r="181" spans="1:26" x14ac:dyDescent="0.25">
      <c r="A181" s="6" t="s">
        <v>28</v>
      </c>
      <c r="B181" s="6" t="s">
        <v>154</v>
      </c>
      <c r="C181" s="1">
        <v>45631</v>
      </c>
      <c r="D181" s="6" t="s">
        <v>154</v>
      </c>
      <c r="E181" s="1">
        <v>45631</v>
      </c>
      <c r="G181" s="6" t="s">
        <v>166</v>
      </c>
      <c r="I181" t="s">
        <v>25</v>
      </c>
      <c r="J181" s="6">
        <v>1</v>
      </c>
      <c r="K181" s="6">
        <v>0</v>
      </c>
      <c r="L181" s="6">
        <v>16000</v>
      </c>
      <c r="M181">
        <v>11</v>
      </c>
      <c r="N181" s="6" t="s">
        <v>30</v>
      </c>
      <c r="O181" s="6">
        <v>42</v>
      </c>
      <c r="P181">
        <v>0</v>
      </c>
      <c r="Q181" s="2">
        <v>5190.4761904761908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59</v>
      </c>
      <c r="X181" s="2">
        <v>180162.16216216216</v>
      </c>
      <c r="Y181" s="3">
        <f t="shared" si="4"/>
        <v>19817.837837837837</v>
      </c>
      <c r="Z181" s="3">
        <f t="shared" si="5"/>
        <v>199980</v>
      </c>
    </row>
    <row r="182" spans="1:26" x14ac:dyDescent="0.25">
      <c r="A182" s="6" t="s">
        <v>28</v>
      </c>
      <c r="B182" s="6" t="s">
        <v>154</v>
      </c>
      <c r="C182" s="1">
        <v>45631</v>
      </c>
      <c r="D182" s="6" t="s">
        <v>154</v>
      </c>
      <c r="E182" s="1">
        <v>45631</v>
      </c>
      <c r="G182" s="6" t="s">
        <v>166</v>
      </c>
      <c r="I182" t="s">
        <v>25</v>
      </c>
      <c r="J182" s="6">
        <v>1</v>
      </c>
      <c r="K182" s="6">
        <v>0</v>
      </c>
      <c r="L182" s="6">
        <v>8000</v>
      </c>
      <c r="M182">
        <v>11</v>
      </c>
      <c r="N182" s="6" t="s">
        <v>177</v>
      </c>
      <c r="O182" s="6">
        <v>21</v>
      </c>
      <c r="P182">
        <v>0</v>
      </c>
      <c r="Q182" s="2">
        <v>5190.4761904761908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59</v>
      </c>
      <c r="X182" s="2">
        <v>90081.08108108108</v>
      </c>
      <c r="Y182" s="3">
        <f t="shared" si="4"/>
        <v>9908.9189189189183</v>
      </c>
      <c r="Z182" s="3">
        <f t="shared" si="5"/>
        <v>99990</v>
      </c>
    </row>
    <row r="183" spans="1:26" x14ac:dyDescent="0.25">
      <c r="A183" s="6" t="s">
        <v>28</v>
      </c>
      <c r="B183" s="6" t="s">
        <v>154</v>
      </c>
      <c r="C183" s="1">
        <v>45631</v>
      </c>
      <c r="D183" s="6" t="s">
        <v>154</v>
      </c>
      <c r="E183" s="1">
        <v>45631</v>
      </c>
      <c r="G183" s="6" t="s">
        <v>166</v>
      </c>
      <c r="I183" t="s">
        <v>25</v>
      </c>
      <c r="J183" s="6">
        <v>1</v>
      </c>
      <c r="K183" s="6">
        <v>0</v>
      </c>
      <c r="L183" s="6">
        <v>16000</v>
      </c>
      <c r="M183">
        <v>11</v>
      </c>
      <c r="N183" s="6" t="s">
        <v>41</v>
      </c>
      <c r="O183" s="6">
        <v>42</v>
      </c>
      <c r="P183">
        <v>0</v>
      </c>
      <c r="Q183" s="2">
        <v>5190.4761904761908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59</v>
      </c>
      <c r="X183" s="2">
        <v>180162.16216216216</v>
      </c>
      <c r="Y183" s="3">
        <f t="shared" si="4"/>
        <v>19817.837837837837</v>
      </c>
      <c r="Z183" s="3">
        <f t="shared" si="5"/>
        <v>199980</v>
      </c>
    </row>
    <row r="184" spans="1:26" x14ac:dyDescent="0.25">
      <c r="A184" s="6" t="s">
        <v>28</v>
      </c>
      <c r="B184" s="6" t="s">
        <v>155</v>
      </c>
      <c r="C184" s="1">
        <v>45631</v>
      </c>
      <c r="D184" s="6" t="s">
        <v>155</v>
      </c>
      <c r="E184" s="1">
        <v>45631</v>
      </c>
      <c r="G184" s="6" t="s">
        <v>167</v>
      </c>
      <c r="I184" t="s">
        <v>25</v>
      </c>
      <c r="J184" s="6">
        <v>1</v>
      </c>
      <c r="K184" s="6">
        <v>0</v>
      </c>
      <c r="L184" s="6">
        <v>0</v>
      </c>
      <c r="M184">
        <v>11</v>
      </c>
      <c r="N184" s="6" t="s">
        <v>31</v>
      </c>
      <c r="O184" s="6">
        <v>6</v>
      </c>
      <c r="P184">
        <v>0</v>
      </c>
      <c r="Q184" s="2">
        <v>6041.666666666667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59</v>
      </c>
      <c r="X184" s="2">
        <v>32331.08108108108</v>
      </c>
      <c r="Y184" s="3">
        <f t="shared" si="4"/>
        <v>3556.4189189189187</v>
      </c>
      <c r="Z184" s="3">
        <f t="shared" si="5"/>
        <v>35887.5</v>
      </c>
    </row>
    <row r="185" spans="1:26" x14ac:dyDescent="0.25">
      <c r="A185" s="6" t="s">
        <v>28</v>
      </c>
      <c r="B185" s="6" t="s">
        <v>155</v>
      </c>
      <c r="C185" s="1">
        <v>45631</v>
      </c>
      <c r="D185" s="6" t="s">
        <v>155</v>
      </c>
      <c r="E185" s="1">
        <v>45631</v>
      </c>
      <c r="G185" s="6" t="s">
        <v>167</v>
      </c>
      <c r="I185" t="s">
        <v>25</v>
      </c>
      <c r="J185" s="6">
        <v>1</v>
      </c>
      <c r="K185" s="6">
        <v>0</v>
      </c>
      <c r="L185" s="6">
        <v>0</v>
      </c>
      <c r="M185">
        <v>11</v>
      </c>
      <c r="N185" s="6" t="s">
        <v>33</v>
      </c>
      <c r="O185" s="6">
        <v>6</v>
      </c>
      <c r="P185">
        <v>0</v>
      </c>
      <c r="Q185" s="2">
        <v>6041.666666666667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59</v>
      </c>
      <c r="X185" s="2">
        <v>32331.08108108108</v>
      </c>
      <c r="Y185" s="3">
        <f t="shared" si="4"/>
        <v>3556.4189189189187</v>
      </c>
      <c r="Z185" s="3">
        <f t="shared" si="5"/>
        <v>35887.5</v>
      </c>
    </row>
    <row r="186" spans="1:26" x14ac:dyDescent="0.25">
      <c r="A186" s="6" t="s">
        <v>28</v>
      </c>
      <c r="B186" s="6" t="s">
        <v>155</v>
      </c>
      <c r="C186" s="1">
        <v>45631</v>
      </c>
      <c r="D186" s="6" t="s">
        <v>155</v>
      </c>
      <c r="E186" s="1">
        <v>45631</v>
      </c>
      <c r="G186" s="6" t="s">
        <v>167</v>
      </c>
      <c r="I186" t="s">
        <v>25</v>
      </c>
      <c r="J186" s="6">
        <v>1</v>
      </c>
      <c r="K186" s="6">
        <v>0</v>
      </c>
      <c r="L186" s="6">
        <v>0</v>
      </c>
      <c r="M186">
        <v>11</v>
      </c>
      <c r="N186" s="6" t="s">
        <v>178</v>
      </c>
      <c r="O186" s="6">
        <v>6</v>
      </c>
      <c r="P186">
        <v>0</v>
      </c>
      <c r="Q186" s="2">
        <v>7400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59</v>
      </c>
      <c r="X186" s="2">
        <v>39600</v>
      </c>
      <c r="Y186" s="3">
        <f t="shared" si="4"/>
        <v>4356</v>
      </c>
      <c r="Z186" s="3">
        <f t="shared" si="5"/>
        <v>43956</v>
      </c>
    </row>
    <row r="187" spans="1:26" x14ac:dyDescent="0.25">
      <c r="A187" s="6" t="s">
        <v>28</v>
      </c>
      <c r="B187" s="6" t="s">
        <v>156</v>
      </c>
      <c r="C187" s="1">
        <v>45631</v>
      </c>
      <c r="D187" s="6" t="s">
        <v>156</v>
      </c>
      <c r="E187" s="1">
        <v>45631</v>
      </c>
      <c r="G187" s="6" t="s">
        <v>168</v>
      </c>
      <c r="I187" t="s">
        <v>25</v>
      </c>
      <c r="J187" s="6">
        <v>2</v>
      </c>
      <c r="K187" s="6">
        <v>0</v>
      </c>
      <c r="L187" s="6">
        <v>0</v>
      </c>
      <c r="M187">
        <v>11</v>
      </c>
      <c r="N187" s="6" t="s">
        <v>31</v>
      </c>
      <c r="O187" s="6">
        <v>144</v>
      </c>
      <c r="P187">
        <v>0</v>
      </c>
      <c r="Q187" s="2">
        <v>6041.666666666667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59</v>
      </c>
      <c r="X187" s="2">
        <v>760427.02702702698</v>
      </c>
      <c r="Y187" s="3">
        <f t="shared" si="4"/>
        <v>83646.972972972973</v>
      </c>
      <c r="Z187" s="3">
        <f t="shared" si="5"/>
        <v>844074</v>
      </c>
    </row>
    <row r="188" spans="1:26" x14ac:dyDescent="0.25">
      <c r="A188" s="6" t="s">
        <v>28</v>
      </c>
      <c r="B188" s="6" t="s">
        <v>156</v>
      </c>
      <c r="C188" s="1">
        <v>45631</v>
      </c>
      <c r="D188" s="6" t="s">
        <v>156</v>
      </c>
      <c r="E188" s="1">
        <v>45631</v>
      </c>
      <c r="G188" s="6" t="s">
        <v>168</v>
      </c>
      <c r="I188" t="s">
        <v>25</v>
      </c>
      <c r="J188" s="6">
        <v>2</v>
      </c>
      <c r="K188" s="6">
        <v>0</v>
      </c>
      <c r="L188" s="6">
        <v>0</v>
      </c>
      <c r="M188">
        <v>11</v>
      </c>
      <c r="N188" s="6" t="s">
        <v>33</v>
      </c>
      <c r="O188" s="6">
        <v>36</v>
      </c>
      <c r="P188">
        <v>0</v>
      </c>
      <c r="Q188" s="2">
        <v>6041.666666666667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59</v>
      </c>
      <c r="X188" s="2">
        <v>190106.75675675675</v>
      </c>
      <c r="Y188" s="3">
        <f t="shared" si="4"/>
        <v>20911.743243243243</v>
      </c>
      <c r="Z188" s="3">
        <f t="shared" si="5"/>
        <v>211018.5</v>
      </c>
    </row>
    <row r="189" spans="1:26" x14ac:dyDescent="0.25">
      <c r="A189" s="6" t="s">
        <v>28</v>
      </c>
      <c r="B189" s="6" t="s">
        <v>156</v>
      </c>
      <c r="C189" s="1">
        <v>45631</v>
      </c>
      <c r="D189" s="6" t="s">
        <v>156</v>
      </c>
      <c r="E189" s="1">
        <v>45631</v>
      </c>
      <c r="G189" s="6" t="s">
        <v>168</v>
      </c>
      <c r="I189" t="s">
        <v>25</v>
      </c>
      <c r="J189" s="6">
        <v>0</v>
      </c>
      <c r="K189" s="6">
        <v>100</v>
      </c>
      <c r="L189" s="6">
        <v>0</v>
      </c>
      <c r="M189">
        <v>11</v>
      </c>
      <c r="N189" s="6" t="s">
        <v>31</v>
      </c>
      <c r="O189" s="6">
        <v>6</v>
      </c>
      <c r="P189">
        <v>0</v>
      </c>
      <c r="Q189" s="2">
        <v>6041.666666666667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59</v>
      </c>
      <c r="X189" s="2">
        <v>0</v>
      </c>
      <c r="Y189" s="3">
        <f t="shared" si="4"/>
        <v>0</v>
      </c>
      <c r="Z189" s="3">
        <f t="shared" si="5"/>
        <v>0</v>
      </c>
    </row>
    <row r="190" spans="1:26" x14ac:dyDescent="0.25">
      <c r="A190" s="6" t="s">
        <v>28</v>
      </c>
      <c r="B190" s="6" t="s">
        <v>157</v>
      </c>
      <c r="C190" s="1">
        <v>45631</v>
      </c>
      <c r="D190" s="6" t="s">
        <v>157</v>
      </c>
      <c r="E190" s="1">
        <v>45631</v>
      </c>
      <c r="G190" s="6" t="s">
        <v>169</v>
      </c>
      <c r="I190" t="s">
        <v>25</v>
      </c>
      <c r="J190" s="6">
        <v>1</v>
      </c>
      <c r="K190" s="6">
        <v>0</v>
      </c>
      <c r="L190" s="6">
        <v>0</v>
      </c>
      <c r="M190">
        <v>11</v>
      </c>
      <c r="N190" s="6" t="s">
        <v>42</v>
      </c>
      <c r="O190" s="6">
        <v>18</v>
      </c>
      <c r="P190">
        <v>0</v>
      </c>
      <c r="Q190" s="2">
        <v>6041.666666666667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59</v>
      </c>
      <c r="X190" s="2">
        <v>96993.24324324324</v>
      </c>
      <c r="Y190" s="3">
        <f t="shared" si="4"/>
        <v>10669.256756756757</v>
      </c>
      <c r="Z190" s="3">
        <f t="shared" si="5"/>
        <v>107662.5</v>
      </c>
    </row>
    <row r="191" spans="1:26" x14ac:dyDescent="0.25">
      <c r="A191" s="6" t="s">
        <v>28</v>
      </c>
      <c r="B191" s="6" t="s">
        <v>157</v>
      </c>
      <c r="C191" s="1">
        <v>45631</v>
      </c>
      <c r="D191" s="6" t="s">
        <v>157</v>
      </c>
      <c r="E191" s="1">
        <v>45631</v>
      </c>
      <c r="G191" s="6" t="s">
        <v>169</v>
      </c>
      <c r="I191" t="s">
        <v>25</v>
      </c>
      <c r="J191" s="6">
        <v>1</v>
      </c>
      <c r="K191" s="6">
        <v>0</v>
      </c>
      <c r="L191" s="6">
        <v>0</v>
      </c>
      <c r="M191">
        <v>11</v>
      </c>
      <c r="N191" s="6" t="s">
        <v>32</v>
      </c>
      <c r="O191" s="6">
        <v>18</v>
      </c>
      <c r="P191">
        <v>0</v>
      </c>
      <c r="Q191" s="2">
        <v>6041.666666666667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59</v>
      </c>
      <c r="X191" s="2">
        <v>96993.24324324324</v>
      </c>
      <c r="Y191" s="3">
        <f t="shared" si="4"/>
        <v>10669.256756756757</v>
      </c>
      <c r="Z191" s="3">
        <f t="shared" si="5"/>
        <v>107662.5</v>
      </c>
    </row>
    <row r="192" spans="1:26" x14ac:dyDescent="0.25">
      <c r="A192" s="6" t="s">
        <v>28</v>
      </c>
      <c r="B192" s="6" t="s">
        <v>157</v>
      </c>
      <c r="C192" s="1">
        <v>45631</v>
      </c>
      <c r="D192" s="6" t="s">
        <v>157</v>
      </c>
      <c r="E192" s="1">
        <v>45631</v>
      </c>
      <c r="G192" s="6" t="s">
        <v>169</v>
      </c>
      <c r="I192" t="s">
        <v>25</v>
      </c>
      <c r="J192" s="6">
        <v>1</v>
      </c>
      <c r="K192" s="6">
        <v>0</v>
      </c>
      <c r="L192" s="6">
        <v>2500</v>
      </c>
      <c r="M192">
        <v>11</v>
      </c>
      <c r="N192" s="6" t="s">
        <v>179</v>
      </c>
      <c r="O192" s="6">
        <v>14</v>
      </c>
      <c r="P192">
        <v>0</v>
      </c>
      <c r="Q192" s="2">
        <v>5190.4761904761908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59</v>
      </c>
      <c r="X192" s="2">
        <v>62581.081081081087</v>
      </c>
      <c r="Y192" s="3">
        <f t="shared" si="4"/>
        <v>6883.9189189189192</v>
      </c>
      <c r="Z192" s="3">
        <f t="shared" si="5"/>
        <v>69465</v>
      </c>
    </row>
    <row r="193" spans="1:26" x14ac:dyDescent="0.25">
      <c r="A193" s="6" t="s">
        <v>28</v>
      </c>
      <c r="B193" s="6" t="s">
        <v>157</v>
      </c>
      <c r="C193" s="1">
        <v>45631</v>
      </c>
      <c r="D193" s="6" t="s">
        <v>157</v>
      </c>
      <c r="E193" s="1">
        <v>45631</v>
      </c>
      <c r="G193" s="6" t="s">
        <v>169</v>
      </c>
      <c r="I193" t="s">
        <v>25</v>
      </c>
      <c r="J193" s="6">
        <v>1</v>
      </c>
      <c r="K193" s="6">
        <v>0</v>
      </c>
      <c r="L193" s="6">
        <v>2500</v>
      </c>
      <c r="M193">
        <v>11</v>
      </c>
      <c r="N193" s="6" t="s">
        <v>153</v>
      </c>
      <c r="O193" s="6">
        <v>14</v>
      </c>
      <c r="P193">
        <v>0</v>
      </c>
      <c r="Q193" s="2">
        <v>5190.4761904761908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59</v>
      </c>
      <c r="X193" s="2">
        <v>62581.081081081087</v>
      </c>
      <c r="Y193" s="3">
        <f t="shared" si="4"/>
        <v>6883.9189189189192</v>
      </c>
      <c r="Z193" s="3">
        <f t="shared" si="5"/>
        <v>69465</v>
      </c>
    </row>
    <row r="194" spans="1:26" x14ac:dyDescent="0.25">
      <c r="A194" s="6" t="s">
        <v>28</v>
      </c>
      <c r="B194" s="6" t="s">
        <v>157</v>
      </c>
      <c r="C194" s="1">
        <v>45631</v>
      </c>
      <c r="D194" s="6" t="s">
        <v>157</v>
      </c>
      <c r="E194" s="1">
        <v>45631</v>
      </c>
      <c r="G194" s="6" t="s">
        <v>169</v>
      </c>
      <c r="I194" t="s">
        <v>25</v>
      </c>
      <c r="J194" s="6">
        <v>1</v>
      </c>
      <c r="K194" s="6">
        <v>0</v>
      </c>
      <c r="L194" s="6">
        <v>2500</v>
      </c>
      <c r="M194">
        <v>11</v>
      </c>
      <c r="N194" s="6" t="s">
        <v>34</v>
      </c>
      <c r="O194" s="6">
        <v>14</v>
      </c>
      <c r="P194">
        <v>0</v>
      </c>
      <c r="Q194" s="2">
        <v>5190.4761904761908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59</v>
      </c>
      <c r="X194" s="2">
        <v>62581.081081081087</v>
      </c>
      <c r="Y194" s="3">
        <f t="shared" si="4"/>
        <v>6883.9189189189192</v>
      </c>
      <c r="Z194" s="3">
        <f t="shared" si="5"/>
        <v>69465</v>
      </c>
    </row>
    <row r="195" spans="1:26" x14ac:dyDescent="0.25">
      <c r="A195" s="6" t="s">
        <v>28</v>
      </c>
      <c r="B195" s="6" t="s">
        <v>157</v>
      </c>
      <c r="C195" s="1">
        <v>45631</v>
      </c>
      <c r="D195" s="6" t="s">
        <v>157</v>
      </c>
      <c r="E195" s="1">
        <v>45631</v>
      </c>
      <c r="G195" s="6" t="s">
        <v>169</v>
      </c>
      <c r="I195" t="s">
        <v>25</v>
      </c>
      <c r="J195" s="6">
        <v>1</v>
      </c>
      <c r="K195" s="6">
        <v>0</v>
      </c>
      <c r="L195" s="6">
        <v>2500</v>
      </c>
      <c r="M195">
        <v>11</v>
      </c>
      <c r="N195" s="6" t="s">
        <v>101</v>
      </c>
      <c r="O195" s="6">
        <v>14</v>
      </c>
      <c r="P195">
        <v>0</v>
      </c>
      <c r="Q195" s="2">
        <v>5190.4761904761908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  <c r="X195" s="2">
        <v>62581.081081081087</v>
      </c>
      <c r="Y195" s="3">
        <f t="shared" ref="Y195:Y258" si="6">X195*11%</f>
        <v>6883.9189189189192</v>
      </c>
      <c r="Z195" s="3">
        <f t="shared" ref="Z195:Z258" si="7">X195+Y195</f>
        <v>69465</v>
      </c>
    </row>
    <row r="196" spans="1:26" x14ac:dyDescent="0.25">
      <c r="A196" s="6" t="s">
        <v>28</v>
      </c>
      <c r="B196" s="6" t="s">
        <v>158</v>
      </c>
      <c r="C196" s="1">
        <v>45631</v>
      </c>
      <c r="D196" s="6" t="s">
        <v>158</v>
      </c>
      <c r="E196" s="1">
        <v>45631</v>
      </c>
      <c r="G196" s="6" t="s">
        <v>170</v>
      </c>
      <c r="I196" t="s">
        <v>25</v>
      </c>
      <c r="J196" s="6">
        <v>1</v>
      </c>
      <c r="K196" s="6">
        <v>0</v>
      </c>
      <c r="L196" s="6">
        <v>0</v>
      </c>
      <c r="M196">
        <v>11</v>
      </c>
      <c r="N196" s="6" t="s">
        <v>181</v>
      </c>
      <c r="O196" s="6">
        <v>3</v>
      </c>
      <c r="P196">
        <v>0</v>
      </c>
      <c r="Q196" s="2">
        <v>24900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  <c r="X196" s="2">
        <v>66624.32432432432</v>
      </c>
      <c r="Y196" s="3">
        <f t="shared" si="6"/>
        <v>7328.6756756756749</v>
      </c>
      <c r="Z196" s="3">
        <f t="shared" si="7"/>
        <v>73953</v>
      </c>
    </row>
    <row r="197" spans="1:26" x14ac:dyDescent="0.25">
      <c r="A197" s="6" t="s">
        <v>28</v>
      </c>
      <c r="B197" s="6" t="s">
        <v>158</v>
      </c>
      <c r="C197" s="1">
        <v>45631</v>
      </c>
      <c r="D197" s="6" t="s">
        <v>158</v>
      </c>
      <c r="E197" s="1">
        <v>45631</v>
      </c>
      <c r="G197" s="6" t="s">
        <v>170</v>
      </c>
      <c r="I197" t="s">
        <v>25</v>
      </c>
      <c r="J197" s="6">
        <v>1</v>
      </c>
      <c r="K197" s="6">
        <v>0</v>
      </c>
      <c r="L197" s="6">
        <v>0</v>
      </c>
      <c r="M197">
        <v>11</v>
      </c>
      <c r="N197" s="6" t="s">
        <v>182</v>
      </c>
      <c r="O197" s="6">
        <v>3</v>
      </c>
      <c r="P197">
        <v>0</v>
      </c>
      <c r="Q197" s="2">
        <v>24900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59</v>
      </c>
      <c r="X197" s="2">
        <v>66624.32432432432</v>
      </c>
      <c r="Y197" s="3">
        <f t="shared" si="6"/>
        <v>7328.6756756756749</v>
      </c>
      <c r="Z197" s="3">
        <f t="shared" si="7"/>
        <v>73953</v>
      </c>
    </row>
    <row r="198" spans="1:26" x14ac:dyDescent="0.25">
      <c r="A198" s="6" t="s">
        <v>28</v>
      </c>
      <c r="B198" s="6" t="s">
        <v>158</v>
      </c>
      <c r="C198" s="1">
        <v>45631</v>
      </c>
      <c r="D198" s="6" t="s">
        <v>158</v>
      </c>
      <c r="E198" s="1">
        <v>45631</v>
      </c>
      <c r="G198" s="6" t="s">
        <v>170</v>
      </c>
      <c r="I198" t="s">
        <v>25</v>
      </c>
      <c r="J198" s="6">
        <v>1</v>
      </c>
      <c r="K198" s="6">
        <v>0</v>
      </c>
      <c r="L198" s="6">
        <v>0</v>
      </c>
      <c r="M198">
        <v>11</v>
      </c>
      <c r="N198" s="6" t="s">
        <v>147</v>
      </c>
      <c r="O198" s="6">
        <v>6</v>
      </c>
      <c r="P198">
        <v>0</v>
      </c>
      <c r="Q198" s="2">
        <v>4933.333333333333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59</v>
      </c>
      <c r="X198" s="2">
        <v>26399.999999999996</v>
      </c>
      <c r="Y198" s="3">
        <f t="shared" si="6"/>
        <v>2903.9999999999995</v>
      </c>
      <c r="Z198" s="3">
        <f t="shared" si="7"/>
        <v>29303.999999999996</v>
      </c>
    </row>
    <row r="199" spans="1:26" x14ac:dyDescent="0.25">
      <c r="A199" s="6" t="s">
        <v>28</v>
      </c>
      <c r="B199" s="6" t="s">
        <v>158</v>
      </c>
      <c r="C199" s="1">
        <v>45631</v>
      </c>
      <c r="D199" s="6" t="s">
        <v>158</v>
      </c>
      <c r="E199" s="1">
        <v>45631</v>
      </c>
      <c r="G199" s="6" t="s">
        <v>170</v>
      </c>
      <c r="I199" t="s">
        <v>25</v>
      </c>
      <c r="J199" s="6">
        <v>1</v>
      </c>
      <c r="K199" s="6">
        <v>0</v>
      </c>
      <c r="L199" s="6">
        <v>0</v>
      </c>
      <c r="M199">
        <v>11</v>
      </c>
      <c r="N199" s="6" t="s">
        <v>180</v>
      </c>
      <c r="O199" s="6">
        <v>10</v>
      </c>
      <c r="P199">
        <v>0</v>
      </c>
      <c r="Q199" s="2">
        <v>2500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59</v>
      </c>
      <c r="X199" s="2">
        <v>22297.297297297297</v>
      </c>
      <c r="Y199" s="3">
        <f t="shared" si="6"/>
        <v>2452.7027027027025</v>
      </c>
      <c r="Z199" s="3">
        <f t="shared" si="7"/>
        <v>24750</v>
      </c>
    </row>
    <row r="200" spans="1:26" x14ac:dyDescent="0.25">
      <c r="A200" s="6" t="s">
        <v>28</v>
      </c>
      <c r="B200" s="6" t="s">
        <v>159</v>
      </c>
      <c r="C200" s="1">
        <v>45631</v>
      </c>
      <c r="D200" s="6" t="s">
        <v>159</v>
      </c>
      <c r="E200" s="1">
        <v>45631</v>
      </c>
      <c r="G200" s="6" t="s">
        <v>171</v>
      </c>
      <c r="I200" t="s">
        <v>25</v>
      </c>
      <c r="J200" s="6">
        <v>1</v>
      </c>
      <c r="K200" s="6">
        <v>0</v>
      </c>
      <c r="L200" s="6">
        <v>0</v>
      </c>
      <c r="M200">
        <v>11</v>
      </c>
      <c r="N200" s="6" t="s">
        <v>42</v>
      </c>
      <c r="O200" s="6">
        <v>36</v>
      </c>
      <c r="P200">
        <v>0</v>
      </c>
      <c r="Q200" s="2">
        <v>6041.666666666667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59</v>
      </c>
      <c r="X200" s="2">
        <v>193986.48648648648</v>
      </c>
      <c r="Y200" s="3">
        <f t="shared" si="6"/>
        <v>21338.513513513513</v>
      </c>
      <c r="Z200" s="3">
        <f t="shared" si="7"/>
        <v>215325</v>
      </c>
    </row>
    <row r="201" spans="1:26" x14ac:dyDescent="0.25">
      <c r="A201" s="6" t="s">
        <v>28</v>
      </c>
      <c r="B201" s="6" t="s">
        <v>159</v>
      </c>
      <c r="C201" s="1">
        <v>45631</v>
      </c>
      <c r="D201" s="6" t="s">
        <v>159</v>
      </c>
      <c r="E201" s="1">
        <v>45631</v>
      </c>
      <c r="G201" s="6" t="s">
        <v>171</v>
      </c>
      <c r="I201" t="s">
        <v>25</v>
      </c>
      <c r="J201" s="6">
        <v>1</v>
      </c>
      <c r="K201" s="6">
        <v>0</v>
      </c>
      <c r="L201" s="6">
        <v>0</v>
      </c>
      <c r="M201">
        <v>11</v>
      </c>
      <c r="N201" s="6" t="s">
        <v>31</v>
      </c>
      <c r="O201" s="6">
        <v>36</v>
      </c>
      <c r="P201">
        <v>0</v>
      </c>
      <c r="Q201" s="2">
        <v>6041.666666666667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59</v>
      </c>
      <c r="X201" s="2">
        <v>193986.48648648648</v>
      </c>
      <c r="Y201" s="3">
        <f t="shared" si="6"/>
        <v>21338.513513513513</v>
      </c>
      <c r="Z201" s="3">
        <f t="shared" si="7"/>
        <v>215325</v>
      </c>
    </row>
    <row r="202" spans="1:26" x14ac:dyDescent="0.25">
      <c r="A202" s="6" t="s">
        <v>28</v>
      </c>
      <c r="B202" s="6" t="s">
        <v>159</v>
      </c>
      <c r="C202" s="1">
        <v>45631</v>
      </c>
      <c r="D202" s="6" t="s">
        <v>159</v>
      </c>
      <c r="E202" s="1">
        <v>45631</v>
      </c>
      <c r="G202" s="6" t="s">
        <v>171</v>
      </c>
      <c r="I202" t="s">
        <v>25</v>
      </c>
      <c r="J202" s="6">
        <v>1</v>
      </c>
      <c r="K202" s="6">
        <v>0</v>
      </c>
      <c r="L202" s="6">
        <v>16000</v>
      </c>
      <c r="M202">
        <v>11</v>
      </c>
      <c r="N202" s="6" t="s">
        <v>30</v>
      </c>
      <c r="O202" s="6">
        <v>42</v>
      </c>
      <c r="P202">
        <v>0</v>
      </c>
      <c r="Q202" s="2">
        <v>5190.4761904761908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59</v>
      </c>
      <c r="X202" s="2">
        <v>180162.16216216216</v>
      </c>
      <c r="Y202" s="3">
        <f t="shared" si="6"/>
        <v>19817.837837837837</v>
      </c>
      <c r="Z202" s="3">
        <f t="shared" si="7"/>
        <v>199980</v>
      </c>
    </row>
    <row r="203" spans="1:26" x14ac:dyDescent="0.25">
      <c r="A203" s="6" t="s">
        <v>28</v>
      </c>
      <c r="B203" s="6" t="s">
        <v>159</v>
      </c>
      <c r="C203" s="1">
        <v>45631</v>
      </c>
      <c r="D203" s="6" t="s">
        <v>159</v>
      </c>
      <c r="E203" s="1">
        <v>45631</v>
      </c>
      <c r="G203" s="6" t="s">
        <v>171</v>
      </c>
      <c r="I203" t="s">
        <v>25</v>
      </c>
      <c r="J203" s="6">
        <v>1</v>
      </c>
      <c r="K203" s="6">
        <v>0</v>
      </c>
      <c r="L203" s="6">
        <v>24000</v>
      </c>
      <c r="M203">
        <v>11</v>
      </c>
      <c r="N203" s="6" t="s">
        <v>41</v>
      </c>
      <c r="O203" s="6">
        <v>63</v>
      </c>
      <c r="P203">
        <v>0</v>
      </c>
      <c r="Q203" s="2">
        <v>5190.4761904761908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59</v>
      </c>
      <c r="X203" s="2">
        <v>270243.2432432432</v>
      </c>
      <c r="Y203" s="3">
        <f t="shared" si="6"/>
        <v>29726.756756756753</v>
      </c>
      <c r="Z203" s="3">
        <f t="shared" si="7"/>
        <v>299969.99999999994</v>
      </c>
    </row>
    <row r="204" spans="1:26" x14ac:dyDescent="0.25">
      <c r="A204" s="6" t="s">
        <v>27</v>
      </c>
      <c r="B204" s="6" t="s">
        <v>160</v>
      </c>
      <c r="C204" s="1">
        <v>45631</v>
      </c>
      <c r="D204" s="6" t="s">
        <v>160</v>
      </c>
      <c r="E204" s="1">
        <v>45631</v>
      </c>
      <c r="G204" s="6" t="s">
        <v>172</v>
      </c>
      <c r="I204" t="s">
        <v>25</v>
      </c>
      <c r="J204" s="6">
        <v>1</v>
      </c>
      <c r="K204" s="6">
        <v>0</v>
      </c>
      <c r="L204" s="6">
        <v>5000</v>
      </c>
      <c r="M204">
        <v>11</v>
      </c>
      <c r="N204" s="6" t="s">
        <v>34</v>
      </c>
      <c r="O204" s="6">
        <v>21</v>
      </c>
      <c r="P204">
        <v>0</v>
      </c>
      <c r="Q204" s="2">
        <v>5190.4761904761908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59</v>
      </c>
      <c r="X204" s="2">
        <v>92756.756756756746</v>
      </c>
      <c r="Y204" s="3">
        <f t="shared" si="6"/>
        <v>10203.243243243242</v>
      </c>
      <c r="Z204" s="3">
        <f t="shared" si="7"/>
        <v>102959.99999999999</v>
      </c>
    </row>
    <row r="205" spans="1:26" x14ac:dyDescent="0.25">
      <c r="A205" s="6" t="s">
        <v>27</v>
      </c>
      <c r="B205" s="6" t="s">
        <v>160</v>
      </c>
      <c r="C205" s="1">
        <v>45631</v>
      </c>
      <c r="D205" s="6" t="s">
        <v>160</v>
      </c>
      <c r="E205" s="1">
        <v>45631</v>
      </c>
      <c r="G205" s="6" t="s">
        <v>172</v>
      </c>
      <c r="I205" t="s">
        <v>25</v>
      </c>
      <c r="J205" s="6">
        <v>1</v>
      </c>
      <c r="K205" s="6">
        <v>0</v>
      </c>
      <c r="L205" s="6">
        <v>5000</v>
      </c>
      <c r="M205">
        <v>11</v>
      </c>
      <c r="N205" s="6" t="s">
        <v>101</v>
      </c>
      <c r="O205" s="6">
        <v>21</v>
      </c>
      <c r="P205">
        <v>0</v>
      </c>
      <c r="Q205" s="2">
        <v>5190.4761904761908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59</v>
      </c>
      <c r="X205" s="2">
        <v>92756.756756756746</v>
      </c>
      <c r="Y205" s="3">
        <f t="shared" si="6"/>
        <v>10203.243243243242</v>
      </c>
      <c r="Z205" s="3">
        <f t="shared" si="7"/>
        <v>102959.99999999999</v>
      </c>
    </row>
    <row r="206" spans="1:26" x14ac:dyDescent="0.25">
      <c r="A206" s="6" t="s">
        <v>27</v>
      </c>
      <c r="B206" s="6" t="s">
        <v>161</v>
      </c>
      <c r="C206" s="1">
        <v>45631</v>
      </c>
      <c r="D206" s="6" t="s">
        <v>161</v>
      </c>
      <c r="E206" s="1">
        <v>45631</v>
      </c>
      <c r="G206" s="6" t="s">
        <v>173</v>
      </c>
      <c r="I206" t="s">
        <v>25</v>
      </c>
      <c r="J206" s="6">
        <v>1</v>
      </c>
      <c r="K206" s="6">
        <v>0</v>
      </c>
      <c r="L206" s="6">
        <v>0</v>
      </c>
      <c r="M206">
        <v>11</v>
      </c>
      <c r="N206" s="6" t="s">
        <v>95</v>
      </c>
      <c r="O206" s="6">
        <v>120</v>
      </c>
      <c r="P206">
        <v>0</v>
      </c>
      <c r="Q206" s="2">
        <v>850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59</v>
      </c>
      <c r="X206" s="2">
        <v>90972.972972972959</v>
      </c>
      <c r="Y206" s="3">
        <f t="shared" si="6"/>
        <v>10007.027027027025</v>
      </c>
      <c r="Z206" s="3">
        <f t="shared" si="7"/>
        <v>100979.99999999999</v>
      </c>
    </row>
    <row r="207" spans="1:26" x14ac:dyDescent="0.25">
      <c r="A207" s="6" t="s">
        <v>28</v>
      </c>
      <c r="B207" s="6" t="s">
        <v>162</v>
      </c>
      <c r="C207" s="1">
        <v>45631</v>
      </c>
      <c r="D207" s="6" t="s">
        <v>162</v>
      </c>
      <c r="E207" s="1">
        <v>45631</v>
      </c>
      <c r="G207" s="6" t="s">
        <v>174</v>
      </c>
      <c r="I207" t="s">
        <v>25</v>
      </c>
      <c r="J207" s="6">
        <v>2</v>
      </c>
      <c r="K207" s="6">
        <v>0</v>
      </c>
      <c r="L207" s="6">
        <v>0</v>
      </c>
      <c r="M207">
        <v>11</v>
      </c>
      <c r="N207" s="6" t="s">
        <v>31</v>
      </c>
      <c r="O207" s="6">
        <v>180</v>
      </c>
      <c r="P207">
        <v>0</v>
      </c>
      <c r="Q207" s="2">
        <v>6041.666666666667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59</v>
      </c>
      <c r="X207" s="2">
        <v>950533.78378378367</v>
      </c>
      <c r="Y207" s="3">
        <f t="shared" si="6"/>
        <v>104558.7162162162</v>
      </c>
      <c r="Z207" s="3">
        <f t="shared" si="7"/>
        <v>1055092.4999999998</v>
      </c>
    </row>
    <row r="208" spans="1:26" x14ac:dyDescent="0.25">
      <c r="A208" s="6" t="s">
        <v>28</v>
      </c>
      <c r="B208" s="6" t="s">
        <v>162</v>
      </c>
      <c r="C208" s="1">
        <v>45631</v>
      </c>
      <c r="D208" s="6" t="s">
        <v>162</v>
      </c>
      <c r="E208" s="1">
        <v>45631</v>
      </c>
      <c r="G208" s="6" t="s">
        <v>174</v>
      </c>
      <c r="I208" t="s">
        <v>25</v>
      </c>
      <c r="J208" s="6">
        <v>0</v>
      </c>
      <c r="K208" s="6">
        <v>100</v>
      </c>
      <c r="L208" s="6">
        <v>0</v>
      </c>
      <c r="M208">
        <v>11</v>
      </c>
      <c r="N208" s="6" t="s">
        <v>31</v>
      </c>
      <c r="O208" s="6">
        <v>6</v>
      </c>
      <c r="P208">
        <v>0</v>
      </c>
      <c r="Q208" s="2">
        <v>6041.666666666667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59</v>
      </c>
      <c r="X208" s="2">
        <v>0</v>
      </c>
      <c r="Y208" s="3">
        <f t="shared" si="6"/>
        <v>0</v>
      </c>
      <c r="Z208" s="3">
        <f t="shared" si="7"/>
        <v>0</v>
      </c>
    </row>
    <row r="209" spans="1:26" x14ac:dyDescent="0.25">
      <c r="A209" s="6" t="s">
        <v>28</v>
      </c>
      <c r="B209" s="6" t="s">
        <v>163</v>
      </c>
      <c r="C209" s="1">
        <v>45631</v>
      </c>
      <c r="D209" s="6" t="s">
        <v>163</v>
      </c>
      <c r="E209" s="1">
        <v>45631</v>
      </c>
      <c r="G209" s="6" t="s">
        <v>175</v>
      </c>
      <c r="I209" t="s">
        <v>25</v>
      </c>
      <c r="J209" s="6">
        <v>1</v>
      </c>
      <c r="K209" s="6">
        <v>0</v>
      </c>
      <c r="L209" s="6">
        <v>0</v>
      </c>
      <c r="M209">
        <v>11</v>
      </c>
      <c r="N209" s="6" t="s">
        <v>32</v>
      </c>
      <c r="O209" s="6">
        <v>12</v>
      </c>
      <c r="P209">
        <v>0</v>
      </c>
      <c r="Q209" s="2">
        <v>6041.666666666667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59</v>
      </c>
      <c r="X209" s="2">
        <v>64662.16216216216</v>
      </c>
      <c r="Y209" s="3">
        <f t="shared" si="6"/>
        <v>7112.8378378378375</v>
      </c>
      <c r="Z209" s="3">
        <f t="shared" si="7"/>
        <v>71775</v>
      </c>
    </row>
    <row r="210" spans="1:26" x14ac:dyDescent="0.25">
      <c r="A210" s="6" t="s">
        <v>28</v>
      </c>
      <c r="B210" s="6" t="s">
        <v>163</v>
      </c>
      <c r="C210" s="1">
        <v>45631</v>
      </c>
      <c r="D210" s="6" t="s">
        <v>163</v>
      </c>
      <c r="E210" s="1">
        <v>45631</v>
      </c>
      <c r="G210" s="6" t="s">
        <v>175</v>
      </c>
      <c r="I210" t="s">
        <v>25</v>
      </c>
      <c r="J210" s="6">
        <v>1</v>
      </c>
      <c r="K210" s="6">
        <v>0</v>
      </c>
      <c r="L210" s="6">
        <v>2857.1428571428569</v>
      </c>
      <c r="M210">
        <v>11</v>
      </c>
      <c r="N210" s="6" t="s">
        <v>101</v>
      </c>
      <c r="O210" s="6">
        <v>14</v>
      </c>
      <c r="P210">
        <v>0</v>
      </c>
      <c r="Q210" s="2">
        <v>5190.4761904761908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59</v>
      </c>
      <c r="X210" s="2">
        <v>62262.548262548262</v>
      </c>
      <c r="Y210" s="3">
        <f t="shared" si="6"/>
        <v>6848.8803088803088</v>
      </c>
      <c r="Z210" s="3">
        <f t="shared" si="7"/>
        <v>69111.428571428565</v>
      </c>
    </row>
    <row r="211" spans="1:26" x14ac:dyDescent="0.25">
      <c r="A211" s="6" t="s">
        <v>28</v>
      </c>
      <c r="B211" s="6" t="s">
        <v>163</v>
      </c>
      <c r="C211" s="1">
        <v>45631</v>
      </c>
      <c r="D211" s="6" t="s">
        <v>163</v>
      </c>
      <c r="E211" s="1">
        <v>45631</v>
      </c>
      <c r="G211" s="6" t="s">
        <v>175</v>
      </c>
      <c r="I211" t="s">
        <v>25</v>
      </c>
      <c r="J211" s="6">
        <v>1</v>
      </c>
      <c r="K211" s="6">
        <v>0</v>
      </c>
      <c r="L211" s="6">
        <v>2857.1428571428569</v>
      </c>
      <c r="M211">
        <v>11</v>
      </c>
      <c r="N211" s="6" t="s">
        <v>34</v>
      </c>
      <c r="O211" s="6">
        <v>14</v>
      </c>
      <c r="P211">
        <v>0</v>
      </c>
      <c r="Q211" s="2">
        <v>5190.4761904761908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59</v>
      </c>
      <c r="X211" s="2">
        <v>62262.548262548262</v>
      </c>
      <c r="Y211" s="3">
        <f t="shared" si="6"/>
        <v>6848.8803088803088</v>
      </c>
      <c r="Z211" s="3">
        <f t="shared" si="7"/>
        <v>69111.428571428565</v>
      </c>
    </row>
    <row r="212" spans="1:26" x14ac:dyDescent="0.25">
      <c r="A212" s="6" t="s">
        <v>28</v>
      </c>
      <c r="B212" s="6" t="s">
        <v>163</v>
      </c>
      <c r="C212" s="1">
        <v>45631</v>
      </c>
      <c r="D212" s="6" t="s">
        <v>163</v>
      </c>
      <c r="E212" s="1">
        <v>45631</v>
      </c>
      <c r="G212" s="6" t="s">
        <v>175</v>
      </c>
      <c r="I212" t="s">
        <v>25</v>
      </c>
      <c r="J212" s="6">
        <v>1</v>
      </c>
      <c r="K212" s="6">
        <v>0</v>
      </c>
      <c r="L212" s="6">
        <v>2857.1428571428569</v>
      </c>
      <c r="M212">
        <v>11</v>
      </c>
      <c r="N212" s="6" t="s">
        <v>183</v>
      </c>
      <c r="O212" s="6">
        <v>14</v>
      </c>
      <c r="P212">
        <v>0</v>
      </c>
      <c r="Q212" s="2">
        <v>5190.4761904761908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59</v>
      </c>
      <c r="X212" s="2">
        <v>62262.548262548262</v>
      </c>
      <c r="Y212" s="3">
        <f t="shared" si="6"/>
        <v>6848.8803088803088</v>
      </c>
      <c r="Z212" s="3">
        <f t="shared" si="7"/>
        <v>69111.428571428565</v>
      </c>
    </row>
    <row r="213" spans="1:26" x14ac:dyDescent="0.25">
      <c r="A213" s="6" t="s">
        <v>28</v>
      </c>
      <c r="B213" s="6" t="s">
        <v>163</v>
      </c>
      <c r="C213" s="1">
        <v>45631</v>
      </c>
      <c r="D213" s="6" t="s">
        <v>163</v>
      </c>
      <c r="E213" s="1">
        <v>45631</v>
      </c>
      <c r="G213" s="6" t="s">
        <v>175</v>
      </c>
      <c r="I213" t="s">
        <v>25</v>
      </c>
      <c r="J213" s="6">
        <v>1</v>
      </c>
      <c r="K213" s="6">
        <v>0</v>
      </c>
      <c r="L213" s="6">
        <v>2857.1428571428569</v>
      </c>
      <c r="M213">
        <v>11</v>
      </c>
      <c r="N213" s="6" t="s">
        <v>90</v>
      </c>
      <c r="O213" s="6">
        <v>14</v>
      </c>
      <c r="P213">
        <v>0</v>
      </c>
      <c r="Q213" s="2">
        <v>5190.4761904761908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59</v>
      </c>
      <c r="X213" s="2">
        <v>62262.548262548262</v>
      </c>
      <c r="Y213" s="3">
        <f t="shared" si="6"/>
        <v>6848.8803088803088</v>
      </c>
      <c r="Z213" s="3">
        <f t="shared" si="7"/>
        <v>69111.428571428565</v>
      </c>
    </row>
    <row r="214" spans="1:26" x14ac:dyDescent="0.25">
      <c r="A214" s="6" t="s">
        <v>28</v>
      </c>
      <c r="B214" s="6" t="s">
        <v>163</v>
      </c>
      <c r="C214" s="1">
        <v>45631</v>
      </c>
      <c r="D214" s="6" t="s">
        <v>163</v>
      </c>
      <c r="E214" s="1">
        <v>45631</v>
      </c>
      <c r="G214" s="6" t="s">
        <v>175</v>
      </c>
      <c r="I214" t="s">
        <v>25</v>
      </c>
      <c r="J214" s="6">
        <v>1</v>
      </c>
      <c r="K214" s="6">
        <v>0</v>
      </c>
      <c r="L214" s="6">
        <v>2857.1428571428569</v>
      </c>
      <c r="M214">
        <v>11</v>
      </c>
      <c r="N214" s="6" t="s">
        <v>40</v>
      </c>
      <c r="O214" s="6">
        <v>14</v>
      </c>
      <c r="P214">
        <v>0</v>
      </c>
      <c r="Q214" s="2">
        <v>5190.4761904761908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59</v>
      </c>
      <c r="X214" s="2">
        <v>62262.548262548262</v>
      </c>
      <c r="Y214" s="3">
        <f t="shared" si="6"/>
        <v>6848.8803088803088</v>
      </c>
      <c r="Z214" s="3">
        <f t="shared" si="7"/>
        <v>69111.428571428565</v>
      </c>
    </row>
    <row r="215" spans="1:26" x14ac:dyDescent="0.25">
      <c r="A215" s="6" t="s">
        <v>28</v>
      </c>
      <c r="B215" s="6" t="s">
        <v>163</v>
      </c>
      <c r="C215" s="1">
        <v>45631</v>
      </c>
      <c r="D215" s="6" t="s">
        <v>163</v>
      </c>
      <c r="E215" s="1">
        <v>45631</v>
      </c>
      <c r="G215" s="6" t="s">
        <v>175</v>
      </c>
      <c r="I215" t="s">
        <v>25</v>
      </c>
      <c r="J215" s="6">
        <v>1</v>
      </c>
      <c r="K215" s="6">
        <v>0</v>
      </c>
      <c r="L215" s="6">
        <v>2857.1428571428569</v>
      </c>
      <c r="M215">
        <v>11</v>
      </c>
      <c r="N215" s="6" t="s">
        <v>91</v>
      </c>
      <c r="O215" s="6">
        <v>14</v>
      </c>
      <c r="P215">
        <v>0</v>
      </c>
      <c r="Q215" s="2">
        <v>5190.4761904761908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59</v>
      </c>
      <c r="X215" s="2">
        <v>62262.548262548262</v>
      </c>
      <c r="Y215" s="3">
        <f t="shared" si="6"/>
        <v>6848.8803088803088</v>
      </c>
      <c r="Z215" s="3">
        <f t="shared" si="7"/>
        <v>69111.428571428565</v>
      </c>
    </row>
    <row r="216" spans="1:26" x14ac:dyDescent="0.25">
      <c r="A216" s="6" t="s">
        <v>28</v>
      </c>
      <c r="B216" s="6" t="s">
        <v>163</v>
      </c>
      <c r="C216" s="1">
        <v>45631</v>
      </c>
      <c r="D216" s="6" t="s">
        <v>163</v>
      </c>
      <c r="E216" s="1">
        <v>45631</v>
      </c>
      <c r="G216" s="6" t="s">
        <v>175</v>
      </c>
      <c r="I216" t="s">
        <v>25</v>
      </c>
      <c r="J216" s="6">
        <v>1</v>
      </c>
      <c r="K216" s="6">
        <v>0</v>
      </c>
      <c r="L216" s="6">
        <v>2857.1428571428569</v>
      </c>
      <c r="M216">
        <v>11</v>
      </c>
      <c r="N216" s="6" t="s">
        <v>36</v>
      </c>
      <c r="O216" s="6">
        <v>14</v>
      </c>
      <c r="P216">
        <v>0</v>
      </c>
      <c r="Q216" s="2">
        <v>5190.4761904761908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59</v>
      </c>
      <c r="X216" s="2">
        <v>62262.548262548262</v>
      </c>
      <c r="Y216" s="3">
        <f t="shared" si="6"/>
        <v>6848.8803088803088</v>
      </c>
      <c r="Z216" s="3">
        <f t="shared" si="7"/>
        <v>69111.428571428565</v>
      </c>
    </row>
    <row r="217" spans="1:26" x14ac:dyDescent="0.25">
      <c r="A217" s="6" t="s">
        <v>27</v>
      </c>
      <c r="B217" s="6" t="s">
        <v>164</v>
      </c>
      <c r="C217" s="1">
        <v>45631</v>
      </c>
      <c r="D217" s="6" t="s">
        <v>164</v>
      </c>
      <c r="E217" s="1">
        <v>45631</v>
      </c>
      <c r="G217" s="6" t="s">
        <v>176</v>
      </c>
      <c r="I217" t="s">
        <v>25</v>
      </c>
      <c r="J217" s="6">
        <v>1</v>
      </c>
      <c r="K217" s="6">
        <v>0</v>
      </c>
      <c r="L217" s="6">
        <v>8000</v>
      </c>
      <c r="M217">
        <v>11</v>
      </c>
      <c r="N217" s="6" t="s">
        <v>141</v>
      </c>
      <c r="O217" s="6">
        <v>28</v>
      </c>
      <c r="P217">
        <v>0</v>
      </c>
      <c r="Q217" s="2">
        <v>4250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  <c r="X217" s="2">
        <v>98999.999999999985</v>
      </c>
      <c r="Y217" s="3">
        <f t="shared" si="6"/>
        <v>10889.999999999998</v>
      </c>
      <c r="Z217" s="3">
        <f t="shared" si="7"/>
        <v>109889.99999999999</v>
      </c>
    </row>
    <row r="218" spans="1:26" x14ac:dyDescent="0.25">
      <c r="A218" s="6" t="s">
        <v>27</v>
      </c>
      <c r="B218" s="6" t="s">
        <v>164</v>
      </c>
      <c r="C218" s="1">
        <v>45631</v>
      </c>
      <c r="D218" s="6" t="s">
        <v>164</v>
      </c>
      <c r="E218" s="1">
        <v>45631</v>
      </c>
      <c r="G218" s="6" t="s">
        <v>176</v>
      </c>
      <c r="I218" t="s">
        <v>25</v>
      </c>
      <c r="J218" s="6">
        <v>1</v>
      </c>
      <c r="K218" s="6">
        <v>0</v>
      </c>
      <c r="L218" s="6">
        <v>0</v>
      </c>
      <c r="M218">
        <v>11</v>
      </c>
      <c r="N218" s="6" t="s">
        <v>32</v>
      </c>
      <c r="O218" s="6">
        <v>6</v>
      </c>
      <c r="P218">
        <v>0</v>
      </c>
      <c r="Q218" s="2">
        <v>6041.666666666667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59</v>
      </c>
      <c r="X218" s="2">
        <v>32331.08108108108</v>
      </c>
      <c r="Y218" s="3">
        <f t="shared" si="6"/>
        <v>3556.4189189189187</v>
      </c>
      <c r="Z218" s="3">
        <f t="shared" si="7"/>
        <v>35887.5</v>
      </c>
    </row>
    <row r="219" spans="1:26" x14ac:dyDescent="0.25">
      <c r="A219" s="6" t="s">
        <v>27</v>
      </c>
      <c r="B219" s="6" t="s">
        <v>164</v>
      </c>
      <c r="C219" s="1">
        <v>45631</v>
      </c>
      <c r="D219" s="6" t="s">
        <v>164</v>
      </c>
      <c r="E219" s="1">
        <v>45631</v>
      </c>
      <c r="G219" s="6" t="s">
        <v>176</v>
      </c>
      <c r="I219" t="s">
        <v>25</v>
      </c>
      <c r="J219" s="6">
        <v>1</v>
      </c>
      <c r="K219" s="6">
        <v>0</v>
      </c>
      <c r="L219" s="6">
        <v>0</v>
      </c>
      <c r="M219">
        <v>11</v>
      </c>
      <c r="N219" s="6" t="s">
        <v>42</v>
      </c>
      <c r="O219" s="6">
        <v>6</v>
      </c>
      <c r="P219">
        <v>0</v>
      </c>
      <c r="Q219" s="2">
        <v>6041.666666666667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59</v>
      </c>
      <c r="X219" s="2">
        <v>32331.08108108108</v>
      </c>
      <c r="Y219" s="3">
        <f t="shared" si="6"/>
        <v>3556.4189189189187</v>
      </c>
      <c r="Z219" s="3">
        <f t="shared" si="7"/>
        <v>35887.5</v>
      </c>
    </row>
    <row r="220" spans="1:26" x14ac:dyDescent="0.25">
      <c r="A220" s="6" t="s">
        <v>27</v>
      </c>
      <c r="B220" s="6" t="s">
        <v>164</v>
      </c>
      <c r="C220" s="1">
        <v>45631</v>
      </c>
      <c r="D220" s="6" t="s">
        <v>164</v>
      </c>
      <c r="E220" s="1">
        <v>45631</v>
      </c>
      <c r="G220" s="6" t="s">
        <v>176</v>
      </c>
      <c r="I220" t="s">
        <v>25</v>
      </c>
      <c r="J220" s="6">
        <v>1</v>
      </c>
      <c r="K220" s="6">
        <v>0</v>
      </c>
      <c r="L220" s="6">
        <v>0</v>
      </c>
      <c r="M220">
        <v>11</v>
      </c>
      <c r="N220" s="6" t="s">
        <v>31</v>
      </c>
      <c r="O220" s="6">
        <v>12</v>
      </c>
      <c r="P220">
        <v>0</v>
      </c>
      <c r="Q220" s="2">
        <v>6041.666666666667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59</v>
      </c>
      <c r="X220" s="2">
        <v>64662.16216216216</v>
      </c>
      <c r="Y220" s="3">
        <f t="shared" si="6"/>
        <v>7112.8378378378375</v>
      </c>
      <c r="Z220" s="3">
        <f t="shared" si="7"/>
        <v>71775</v>
      </c>
    </row>
    <row r="221" spans="1:26" x14ac:dyDescent="0.25">
      <c r="A221" s="6" t="s">
        <v>27</v>
      </c>
      <c r="B221" s="6" t="s">
        <v>164</v>
      </c>
      <c r="C221" s="1">
        <v>45631</v>
      </c>
      <c r="D221" s="6" t="s">
        <v>164</v>
      </c>
      <c r="E221" s="1">
        <v>45631</v>
      </c>
      <c r="G221" s="6" t="s">
        <v>176</v>
      </c>
      <c r="I221" t="s">
        <v>25</v>
      </c>
      <c r="J221" s="6">
        <v>1</v>
      </c>
      <c r="K221" s="6">
        <v>0</v>
      </c>
      <c r="L221" s="6">
        <v>8000</v>
      </c>
      <c r="M221">
        <v>11</v>
      </c>
      <c r="N221" s="6" t="s">
        <v>94</v>
      </c>
      <c r="O221" s="6">
        <v>28</v>
      </c>
      <c r="P221">
        <v>0</v>
      </c>
      <c r="Q221" s="2">
        <v>4250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59</v>
      </c>
      <c r="X221" s="2">
        <v>98999.999999999985</v>
      </c>
      <c r="Y221" s="3">
        <f t="shared" si="6"/>
        <v>10889.999999999998</v>
      </c>
      <c r="Z221" s="3">
        <f t="shared" si="7"/>
        <v>109889.99999999999</v>
      </c>
    </row>
    <row r="222" spans="1:26" x14ac:dyDescent="0.25">
      <c r="A222" s="6" t="s">
        <v>27</v>
      </c>
      <c r="B222" s="6" t="s">
        <v>164</v>
      </c>
      <c r="C222" s="1">
        <v>45631</v>
      </c>
      <c r="D222" s="6" t="s">
        <v>164</v>
      </c>
      <c r="E222" s="1">
        <v>45631</v>
      </c>
      <c r="G222" s="6" t="s">
        <v>176</v>
      </c>
      <c r="I222" t="s">
        <v>25</v>
      </c>
      <c r="J222" s="6">
        <v>1</v>
      </c>
      <c r="K222" s="6">
        <v>0</v>
      </c>
      <c r="L222" s="6">
        <v>0</v>
      </c>
      <c r="M222">
        <v>11</v>
      </c>
      <c r="N222" s="6" t="s">
        <v>33</v>
      </c>
      <c r="O222" s="6">
        <v>6</v>
      </c>
      <c r="P222">
        <v>0</v>
      </c>
      <c r="Q222" s="2">
        <v>6041.666666666667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59</v>
      </c>
      <c r="X222" s="2">
        <v>32331.08108108108</v>
      </c>
      <c r="Y222" s="3">
        <f t="shared" si="6"/>
        <v>3556.4189189189187</v>
      </c>
      <c r="Z222" s="3">
        <f t="shared" si="7"/>
        <v>35887.5</v>
      </c>
    </row>
    <row r="223" spans="1:26" x14ac:dyDescent="0.25">
      <c r="A223" s="6" t="s">
        <v>27</v>
      </c>
      <c r="B223" s="6" t="s">
        <v>165</v>
      </c>
      <c r="C223" s="1">
        <v>45631</v>
      </c>
      <c r="D223" s="6" t="s">
        <v>165</v>
      </c>
      <c r="E223" s="1">
        <v>45631</v>
      </c>
      <c r="G223" s="6" t="s">
        <v>137</v>
      </c>
      <c r="I223" t="s">
        <v>139</v>
      </c>
      <c r="J223" s="6">
        <v>0</v>
      </c>
      <c r="K223" s="6">
        <v>0</v>
      </c>
      <c r="L223" s="6">
        <v>363.33333333332848</v>
      </c>
      <c r="M223">
        <v>11</v>
      </c>
      <c r="N223" s="6" t="s">
        <v>153</v>
      </c>
      <c r="O223" s="6">
        <v>-7</v>
      </c>
      <c r="P223">
        <v>0</v>
      </c>
      <c r="Q223" s="2">
        <v>5190.4761904761908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59</v>
      </c>
      <c r="X223" s="2">
        <v>-32405.40540540541</v>
      </c>
      <c r="Y223" s="3">
        <f t="shared" si="6"/>
        <v>-3564.594594594595</v>
      </c>
      <c r="Z223" s="3">
        <f t="shared" si="7"/>
        <v>-35970.000000000007</v>
      </c>
    </row>
    <row r="224" spans="1:26" x14ac:dyDescent="0.25">
      <c r="A224" s="6" t="s">
        <v>28</v>
      </c>
      <c r="B224" s="6" t="s">
        <v>184</v>
      </c>
      <c r="C224" s="1">
        <v>45632</v>
      </c>
      <c r="D224" s="6" t="s">
        <v>184</v>
      </c>
      <c r="E224" s="1">
        <v>45632</v>
      </c>
      <c r="G224" s="6" t="s">
        <v>196</v>
      </c>
      <c r="I224" t="s">
        <v>25</v>
      </c>
      <c r="J224" s="6">
        <v>0</v>
      </c>
      <c r="K224" s="6">
        <v>100</v>
      </c>
      <c r="L224" s="6">
        <v>0</v>
      </c>
      <c r="M224">
        <v>11</v>
      </c>
      <c r="N224" s="6" t="s">
        <v>31</v>
      </c>
      <c r="O224" s="6">
        <v>1</v>
      </c>
      <c r="P224">
        <v>0</v>
      </c>
      <c r="Q224" s="2">
        <v>6041.666666666667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59</v>
      </c>
      <c r="X224" s="2">
        <v>0</v>
      </c>
      <c r="Y224" s="3">
        <f t="shared" si="6"/>
        <v>0</v>
      </c>
      <c r="Z224" s="3">
        <f t="shared" si="7"/>
        <v>0</v>
      </c>
    </row>
    <row r="225" spans="1:26" x14ac:dyDescent="0.25">
      <c r="A225" s="6" t="s">
        <v>28</v>
      </c>
      <c r="B225" s="6" t="s">
        <v>184</v>
      </c>
      <c r="C225" s="1">
        <v>45632</v>
      </c>
      <c r="D225" s="6" t="s">
        <v>184</v>
      </c>
      <c r="E225" s="1">
        <v>45632</v>
      </c>
      <c r="G225" s="6" t="s">
        <v>196</v>
      </c>
      <c r="I225" t="s">
        <v>25</v>
      </c>
      <c r="J225" s="6">
        <v>1</v>
      </c>
      <c r="K225" s="6">
        <v>0</v>
      </c>
      <c r="L225" s="6">
        <v>0</v>
      </c>
      <c r="M225">
        <v>11</v>
      </c>
      <c r="N225" s="6" t="s">
        <v>31</v>
      </c>
      <c r="O225" s="6">
        <v>72</v>
      </c>
      <c r="P225">
        <v>0</v>
      </c>
      <c r="Q225" s="2">
        <v>6041.666666666667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59</v>
      </c>
      <c r="X225" s="2">
        <v>387972.97297297296</v>
      </c>
      <c r="Y225" s="3">
        <f t="shared" si="6"/>
        <v>42677.027027027027</v>
      </c>
      <c r="Z225" s="3">
        <f t="shared" si="7"/>
        <v>430650</v>
      </c>
    </row>
    <row r="226" spans="1:26" x14ac:dyDescent="0.25">
      <c r="A226" s="6" t="s">
        <v>27</v>
      </c>
      <c r="B226" s="6" t="s">
        <v>185</v>
      </c>
      <c r="C226" s="1">
        <v>45632</v>
      </c>
      <c r="D226" s="6" t="s">
        <v>185</v>
      </c>
      <c r="E226" s="1">
        <v>45632</v>
      </c>
      <c r="G226" s="6" t="s">
        <v>197</v>
      </c>
      <c r="I226" t="s">
        <v>25</v>
      </c>
      <c r="J226" s="6">
        <v>1</v>
      </c>
      <c r="K226" s="6">
        <v>0</v>
      </c>
      <c r="L226" s="6">
        <v>0</v>
      </c>
      <c r="M226">
        <v>11</v>
      </c>
      <c r="N226" s="6" t="s">
        <v>42</v>
      </c>
      <c r="O226" s="6">
        <v>6</v>
      </c>
      <c r="P226">
        <v>0</v>
      </c>
      <c r="Q226" s="2">
        <v>6041.666666666667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59</v>
      </c>
      <c r="X226" s="2">
        <v>32331.08108108108</v>
      </c>
      <c r="Y226" s="3">
        <f t="shared" si="6"/>
        <v>3556.4189189189187</v>
      </c>
      <c r="Z226" s="3">
        <f t="shared" si="7"/>
        <v>35887.5</v>
      </c>
    </row>
    <row r="227" spans="1:26" x14ac:dyDescent="0.25">
      <c r="A227" s="6" t="s">
        <v>27</v>
      </c>
      <c r="B227" s="6" t="s">
        <v>185</v>
      </c>
      <c r="C227" s="1">
        <v>45632</v>
      </c>
      <c r="D227" s="6" t="s">
        <v>185</v>
      </c>
      <c r="E227" s="1">
        <v>45632</v>
      </c>
      <c r="G227" s="6" t="s">
        <v>197</v>
      </c>
      <c r="I227" t="s">
        <v>25</v>
      </c>
      <c r="J227" s="6">
        <v>1</v>
      </c>
      <c r="K227" s="6">
        <v>0</v>
      </c>
      <c r="L227" s="6">
        <v>0</v>
      </c>
      <c r="M227">
        <v>11</v>
      </c>
      <c r="N227" s="6" t="s">
        <v>31</v>
      </c>
      <c r="O227" s="6">
        <v>6</v>
      </c>
      <c r="P227">
        <v>0</v>
      </c>
      <c r="Q227" s="2">
        <v>6041.666666666667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59</v>
      </c>
      <c r="X227" s="2">
        <v>32331.08108108108</v>
      </c>
      <c r="Y227" s="3">
        <f t="shared" si="6"/>
        <v>3556.4189189189187</v>
      </c>
      <c r="Z227" s="3">
        <f t="shared" si="7"/>
        <v>35887.5</v>
      </c>
    </row>
    <row r="228" spans="1:26" x14ac:dyDescent="0.25">
      <c r="A228" s="6" t="s">
        <v>27</v>
      </c>
      <c r="B228" s="6" t="s">
        <v>185</v>
      </c>
      <c r="C228" s="1">
        <v>45632</v>
      </c>
      <c r="D228" s="6" t="s">
        <v>185</v>
      </c>
      <c r="E228" s="1">
        <v>45632</v>
      </c>
      <c r="G228" s="6" t="s">
        <v>197</v>
      </c>
      <c r="I228" t="s">
        <v>25</v>
      </c>
      <c r="J228" s="6">
        <v>1</v>
      </c>
      <c r="K228" s="6">
        <v>0</v>
      </c>
      <c r="L228" s="6">
        <v>0</v>
      </c>
      <c r="M228">
        <v>11</v>
      </c>
      <c r="N228" s="6" t="s">
        <v>40</v>
      </c>
      <c r="O228" s="6">
        <v>7</v>
      </c>
      <c r="P228">
        <v>0</v>
      </c>
      <c r="Q228" s="2">
        <v>5190.4761904761908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59</v>
      </c>
      <c r="X228" s="2">
        <v>32405.40540540541</v>
      </c>
      <c r="Y228" s="3">
        <f t="shared" si="6"/>
        <v>3564.594594594595</v>
      </c>
      <c r="Z228" s="3">
        <f t="shared" si="7"/>
        <v>35970.000000000007</v>
      </c>
    </row>
    <row r="229" spans="1:26" x14ac:dyDescent="0.25">
      <c r="A229" s="6" t="s">
        <v>27</v>
      </c>
      <c r="B229" s="6" t="s">
        <v>185</v>
      </c>
      <c r="C229" s="1">
        <v>45632</v>
      </c>
      <c r="D229" s="6" t="s">
        <v>185</v>
      </c>
      <c r="E229" s="1">
        <v>45632</v>
      </c>
      <c r="G229" s="6" t="s">
        <v>197</v>
      </c>
      <c r="I229" t="s">
        <v>25</v>
      </c>
      <c r="J229" s="6">
        <v>1</v>
      </c>
      <c r="K229" s="6">
        <v>0</v>
      </c>
      <c r="L229" s="6">
        <v>0</v>
      </c>
      <c r="M229">
        <v>11</v>
      </c>
      <c r="N229" s="6" t="s">
        <v>153</v>
      </c>
      <c r="O229" s="6">
        <v>6</v>
      </c>
      <c r="P229">
        <v>0</v>
      </c>
      <c r="Q229" s="2">
        <v>5190.4761904761899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59</v>
      </c>
      <c r="X229" s="2">
        <v>27776.061776061772</v>
      </c>
      <c r="Y229" s="3">
        <f t="shared" si="6"/>
        <v>3055.366795366795</v>
      </c>
      <c r="Z229" s="3">
        <f t="shared" si="7"/>
        <v>30831.428571428565</v>
      </c>
    </row>
    <row r="230" spans="1:26" x14ac:dyDescent="0.25">
      <c r="A230" s="6" t="s">
        <v>27</v>
      </c>
      <c r="B230" s="6" t="s">
        <v>185</v>
      </c>
      <c r="C230" s="1">
        <v>45632</v>
      </c>
      <c r="D230" s="6" t="s">
        <v>185</v>
      </c>
      <c r="E230" s="1">
        <v>45632</v>
      </c>
      <c r="G230" s="6" t="s">
        <v>197</v>
      </c>
      <c r="I230" t="s">
        <v>25</v>
      </c>
      <c r="J230" s="6">
        <v>1</v>
      </c>
      <c r="K230" s="6">
        <v>0</v>
      </c>
      <c r="L230" s="6">
        <v>0</v>
      </c>
      <c r="M230">
        <v>11</v>
      </c>
      <c r="N230" s="6" t="s">
        <v>34</v>
      </c>
      <c r="O230" s="6">
        <v>7</v>
      </c>
      <c r="P230">
        <v>0</v>
      </c>
      <c r="Q230" s="2">
        <v>5190.4761904761908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59</v>
      </c>
      <c r="X230" s="2">
        <v>32405.40540540541</v>
      </c>
      <c r="Y230" s="3">
        <f t="shared" si="6"/>
        <v>3564.594594594595</v>
      </c>
      <c r="Z230" s="3">
        <f t="shared" si="7"/>
        <v>35970.000000000007</v>
      </c>
    </row>
    <row r="231" spans="1:26" x14ac:dyDescent="0.25">
      <c r="A231" s="6" t="s">
        <v>27</v>
      </c>
      <c r="B231" s="6" t="s">
        <v>185</v>
      </c>
      <c r="C231" s="1">
        <v>45632</v>
      </c>
      <c r="D231" s="6" t="s">
        <v>185</v>
      </c>
      <c r="E231" s="1">
        <v>45632</v>
      </c>
      <c r="G231" s="6" t="s">
        <v>197</v>
      </c>
      <c r="I231" t="s">
        <v>25</v>
      </c>
      <c r="J231" s="6">
        <v>1</v>
      </c>
      <c r="K231" s="6">
        <v>0</v>
      </c>
      <c r="L231" s="6">
        <v>0</v>
      </c>
      <c r="M231">
        <v>11</v>
      </c>
      <c r="N231" s="6" t="s">
        <v>177</v>
      </c>
      <c r="O231" s="6">
        <v>7</v>
      </c>
      <c r="P231">
        <v>0</v>
      </c>
      <c r="Q231" s="2">
        <v>5190.4761904761908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59</v>
      </c>
      <c r="X231" s="2">
        <v>32405.40540540541</v>
      </c>
      <c r="Y231" s="3">
        <f t="shared" si="6"/>
        <v>3564.594594594595</v>
      </c>
      <c r="Z231" s="3">
        <f t="shared" si="7"/>
        <v>35970.000000000007</v>
      </c>
    </row>
    <row r="232" spans="1:26" x14ac:dyDescent="0.25">
      <c r="A232" s="6" t="s">
        <v>28</v>
      </c>
      <c r="B232" s="6" t="s">
        <v>186</v>
      </c>
      <c r="C232" s="1">
        <v>45632</v>
      </c>
      <c r="D232" s="6" t="s">
        <v>186</v>
      </c>
      <c r="E232" s="1">
        <v>45632</v>
      </c>
      <c r="G232" s="6" t="s">
        <v>198</v>
      </c>
      <c r="I232" t="s">
        <v>25</v>
      </c>
      <c r="J232" s="6">
        <v>2</v>
      </c>
      <c r="K232" s="6">
        <v>0</v>
      </c>
      <c r="L232" s="6">
        <v>100000</v>
      </c>
      <c r="M232">
        <v>11</v>
      </c>
      <c r="N232" s="6" t="s">
        <v>90</v>
      </c>
      <c r="O232" s="6">
        <v>210</v>
      </c>
      <c r="P232">
        <v>0</v>
      </c>
      <c r="Q232" s="2">
        <v>5190.4761904761908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59</v>
      </c>
      <c r="X232" s="2">
        <v>865313.51351351349</v>
      </c>
      <c r="Y232" s="3">
        <f t="shared" si="6"/>
        <v>95184.486486486479</v>
      </c>
      <c r="Z232" s="3">
        <f t="shared" si="7"/>
        <v>960498</v>
      </c>
    </row>
    <row r="233" spans="1:26" x14ac:dyDescent="0.25">
      <c r="A233" s="6" t="s">
        <v>28</v>
      </c>
      <c r="B233" s="6" t="s">
        <v>186</v>
      </c>
      <c r="C233" s="1">
        <v>45632</v>
      </c>
      <c r="D233" s="6" t="s">
        <v>186</v>
      </c>
      <c r="E233" s="1">
        <v>45632</v>
      </c>
      <c r="G233" s="6" t="s">
        <v>198</v>
      </c>
      <c r="I233" t="s">
        <v>25</v>
      </c>
      <c r="J233" s="6">
        <v>2</v>
      </c>
      <c r="K233" s="6">
        <v>0</v>
      </c>
      <c r="L233" s="6">
        <v>20000</v>
      </c>
      <c r="M233">
        <v>11</v>
      </c>
      <c r="N233" s="6" t="s">
        <v>35</v>
      </c>
      <c r="O233" s="6">
        <v>42</v>
      </c>
      <c r="P233">
        <v>0</v>
      </c>
      <c r="Q233" s="2">
        <v>5190.4761904761908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59</v>
      </c>
      <c r="X233" s="2">
        <v>173062.70270270269</v>
      </c>
      <c r="Y233" s="3">
        <f t="shared" si="6"/>
        <v>19036.897297297295</v>
      </c>
      <c r="Z233" s="3">
        <f t="shared" si="7"/>
        <v>192099.59999999998</v>
      </c>
    </row>
    <row r="234" spans="1:26" x14ac:dyDescent="0.25">
      <c r="A234" s="6" t="s">
        <v>28</v>
      </c>
      <c r="B234" s="6" t="s">
        <v>186</v>
      </c>
      <c r="C234" s="1">
        <v>45632</v>
      </c>
      <c r="D234" s="6" t="s">
        <v>186</v>
      </c>
      <c r="E234" s="1">
        <v>45632</v>
      </c>
      <c r="G234" s="6" t="s">
        <v>198</v>
      </c>
      <c r="I234" t="s">
        <v>25</v>
      </c>
      <c r="J234" s="6">
        <v>2</v>
      </c>
      <c r="K234" s="6">
        <v>0</v>
      </c>
      <c r="L234" s="6">
        <v>20000</v>
      </c>
      <c r="M234">
        <v>11</v>
      </c>
      <c r="N234" s="6" t="s">
        <v>36</v>
      </c>
      <c r="O234" s="6">
        <v>42</v>
      </c>
      <c r="P234">
        <v>0</v>
      </c>
      <c r="Q234" s="2">
        <v>5190.4761904761908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59</v>
      </c>
      <c r="X234" s="2">
        <v>173062.70270270269</v>
      </c>
      <c r="Y234" s="3">
        <f t="shared" si="6"/>
        <v>19036.897297297295</v>
      </c>
      <c r="Z234" s="3">
        <f t="shared" si="7"/>
        <v>192099.59999999998</v>
      </c>
    </row>
    <row r="235" spans="1:26" x14ac:dyDescent="0.25">
      <c r="A235" s="6" t="s">
        <v>28</v>
      </c>
      <c r="B235" s="6" t="s">
        <v>186</v>
      </c>
      <c r="C235" s="1">
        <v>45632</v>
      </c>
      <c r="D235" s="6" t="s">
        <v>186</v>
      </c>
      <c r="E235" s="1">
        <v>45632</v>
      </c>
      <c r="G235" s="6" t="s">
        <v>198</v>
      </c>
      <c r="I235" t="s">
        <v>25</v>
      </c>
      <c r="J235" s="6">
        <v>2</v>
      </c>
      <c r="K235" s="6">
        <v>0</v>
      </c>
      <c r="L235" s="6">
        <v>30000</v>
      </c>
      <c r="M235">
        <v>11</v>
      </c>
      <c r="N235" s="6" t="s">
        <v>34</v>
      </c>
      <c r="O235" s="6">
        <v>63</v>
      </c>
      <c r="P235">
        <v>0</v>
      </c>
      <c r="Q235" s="2">
        <v>5190.4761904761908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59</v>
      </c>
      <c r="X235" s="2">
        <v>259594.05405405405</v>
      </c>
      <c r="Y235" s="3">
        <f t="shared" si="6"/>
        <v>28555.345945945945</v>
      </c>
      <c r="Z235" s="3">
        <f t="shared" si="7"/>
        <v>288149.40000000002</v>
      </c>
    </row>
    <row r="236" spans="1:26" x14ac:dyDescent="0.25">
      <c r="A236" s="6" t="s">
        <v>28</v>
      </c>
      <c r="B236" s="6" t="s">
        <v>186</v>
      </c>
      <c r="C236" s="1">
        <v>45632</v>
      </c>
      <c r="D236" s="6" t="s">
        <v>186</v>
      </c>
      <c r="E236" s="1">
        <v>45632</v>
      </c>
      <c r="G236" s="6" t="s">
        <v>198</v>
      </c>
      <c r="I236" t="s">
        <v>25</v>
      </c>
      <c r="J236" s="6">
        <v>2</v>
      </c>
      <c r="K236" s="6">
        <v>0</v>
      </c>
      <c r="L236" s="6">
        <v>20000</v>
      </c>
      <c r="M236">
        <v>11</v>
      </c>
      <c r="N236" s="6" t="s">
        <v>30</v>
      </c>
      <c r="O236" s="6">
        <v>42</v>
      </c>
      <c r="P236">
        <v>0</v>
      </c>
      <c r="Q236" s="2">
        <v>5190.4761904761908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59</v>
      </c>
      <c r="X236" s="2">
        <v>173062.70270270269</v>
      </c>
      <c r="Y236" s="3">
        <f t="shared" si="6"/>
        <v>19036.897297297295</v>
      </c>
      <c r="Z236" s="3">
        <f t="shared" si="7"/>
        <v>192099.59999999998</v>
      </c>
    </row>
    <row r="237" spans="1:26" x14ac:dyDescent="0.25">
      <c r="A237" s="6" t="s">
        <v>28</v>
      </c>
      <c r="B237" s="6" t="s">
        <v>186</v>
      </c>
      <c r="C237" s="1">
        <v>45632</v>
      </c>
      <c r="D237" s="6" t="s">
        <v>186</v>
      </c>
      <c r="E237" s="1">
        <v>45632</v>
      </c>
      <c r="G237" s="6" t="s">
        <v>198</v>
      </c>
      <c r="I237" t="s">
        <v>25</v>
      </c>
      <c r="J237" s="6">
        <v>2</v>
      </c>
      <c r="K237" s="6">
        <v>0</v>
      </c>
      <c r="L237" s="6">
        <v>20000</v>
      </c>
      <c r="M237">
        <v>11</v>
      </c>
      <c r="N237" s="6" t="s">
        <v>41</v>
      </c>
      <c r="O237" s="6">
        <v>42</v>
      </c>
      <c r="P237">
        <v>0</v>
      </c>
      <c r="Q237" s="2">
        <v>5190.4761904761908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59</v>
      </c>
      <c r="X237" s="2">
        <v>173062.70270270269</v>
      </c>
      <c r="Y237" s="3">
        <f t="shared" si="6"/>
        <v>19036.897297297295</v>
      </c>
      <c r="Z237" s="3">
        <f t="shared" si="7"/>
        <v>192099.59999999998</v>
      </c>
    </row>
    <row r="238" spans="1:26" x14ac:dyDescent="0.25">
      <c r="A238" s="6" t="s">
        <v>28</v>
      </c>
      <c r="B238" s="6" t="s">
        <v>186</v>
      </c>
      <c r="C238" s="1">
        <v>45632</v>
      </c>
      <c r="D238" s="6" t="s">
        <v>186</v>
      </c>
      <c r="E238" s="1">
        <v>45632</v>
      </c>
      <c r="G238" s="6" t="s">
        <v>198</v>
      </c>
      <c r="I238" t="s">
        <v>25</v>
      </c>
      <c r="J238" s="6">
        <v>0</v>
      </c>
      <c r="K238" s="6">
        <v>100</v>
      </c>
      <c r="L238" s="6">
        <v>0</v>
      </c>
      <c r="M238">
        <v>11</v>
      </c>
      <c r="N238" s="6" t="s">
        <v>91</v>
      </c>
      <c r="O238" s="6">
        <v>21</v>
      </c>
      <c r="P238">
        <v>0</v>
      </c>
      <c r="Q238" s="2">
        <v>5190.4761904761908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59</v>
      </c>
      <c r="X238" s="2">
        <v>0</v>
      </c>
      <c r="Y238" s="3">
        <f t="shared" si="6"/>
        <v>0</v>
      </c>
      <c r="Z238" s="3">
        <f t="shared" si="7"/>
        <v>0</v>
      </c>
    </row>
    <row r="239" spans="1:26" x14ac:dyDescent="0.25">
      <c r="A239" s="6" t="s">
        <v>28</v>
      </c>
      <c r="B239" s="6" t="s">
        <v>187</v>
      </c>
      <c r="C239" s="1">
        <v>45632</v>
      </c>
      <c r="D239" s="6" t="s">
        <v>187</v>
      </c>
      <c r="E239" s="1">
        <v>45632</v>
      </c>
      <c r="G239" s="6" t="s">
        <v>199</v>
      </c>
      <c r="I239" t="s">
        <v>25</v>
      </c>
      <c r="J239" s="6">
        <v>1</v>
      </c>
      <c r="K239" s="6">
        <v>0</v>
      </c>
      <c r="L239" s="6">
        <v>0</v>
      </c>
      <c r="M239">
        <v>11</v>
      </c>
      <c r="N239" s="6" t="s">
        <v>32</v>
      </c>
      <c r="O239" s="6">
        <v>6</v>
      </c>
      <c r="P239">
        <v>0</v>
      </c>
      <c r="Q239" s="2">
        <v>6041.666666666667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59</v>
      </c>
      <c r="X239" s="2">
        <v>32331.08108108108</v>
      </c>
      <c r="Y239" s="3">
        <f t="shared" si="6"/>
        <v>3556.4189189189187</v>
      </c>
      <c r="Z239" s="3">
        <f t="shared" si="7"/>
        <v>35887.5</v>
      </c>
    </row>
    <row r="240" spans="1:26" x14ac:dyDescent="0.25">
      <c r="A240" s="6" t="s">
        <v>28</v>
      </c>
      <c r="B240" s="6" t="s">
        <v>187</v>
      </c>
      <c r="C240" s="1">
        <v>45632</v>
      </c>
      <c r="D240" s="6" t="s">
        <v>187</v>
      </c>
      <c r="E240" s="1">
        <v>45632</v>
      </c>
      <c r="G240" s="6" t="s">
        <v>199</v>
      </c>
      <c r="I240" t="s">
        <v>25</v>
      </c>
      <c r="J240" s="6">
        <v>1</v>
      </c>
      <c r="K240" s="6">
        <v>0</v>
      </c>
      <c r="L240" s="6">
        <v>0</v>
      </c>
      <c r="M240">
        <v>11</v>
      </c>
      <c r="N240" s="6" t="s">
        <v>31</v>
      </c>
      <c r="O240" s="6">
        <v>6</v>
      </c>
      <c r="P240">
        <v>0</v>
      </c>
      <c r="Q240" s="2">
        <v>6041.666666666667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59</v>
      </c>
      <c r="X240" s="2">
        <v>32331.08108108108</v>
      </c>
      <c r="Y240" s="3">
        <f t="shared" si="6"/>
        <v>3556.4189189189187</v>
      </c>
      <c r="Z240" s="3">
        <f t="shared" si="7"/>
        <v>35887.5</v>
      </c>
    </row>
    <row r="241" spans="1:26" x14ac:dyDescent="0.25">
      <c r="A241" s="6" t="s">
        <v>28</v>
      </c>
      <c r="B241" s="6" t="s">
        <v>188</v>
      </c>
      <c r="C241" s="1">
        <v>45632</v>
      </c>
      <c r="D241" s="6" t="s">
        <v>188</v>
      </c>
      <c r="E241" s="1">
        <v>45632</v>
      </c>
      <c r="G241" s="6" t="s">
        <v>200</v>
      </c>
      <c r="I241" t="s">
        <v>25</v>
      </c>
      <c r="J241" s="6">
        <v>2</v>
      </c>
      <c r="K241" s="6">
        <v>0</v>
      </c>
      <c r="L241" s="6">
        <v>40000</v>
      </c>
      <c r="M241">
        <v>11</v>
      </c>
      <c r="N241" s="6" t="s">
        <v>30</v>
      </c>
      <c r="O241" s="6">
        <v>84</v>
      </c>
      <c r="P241">
        <v>0</v>
      </c>
      <c r="Q241" s="2">
        <v>5190.4761904761908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59</v>
      </c>
      <c r="X241" s="2">
        <v>346125.40540540538</v>
      </c>
      <c r="Y241" s="3">
        <f t="shared" si="6"/>
        <v>38073.79459459459</v>
      </c>
      <c r="Z241" s="3">
        <f t="shared" si="7"/>
        <v>384199.19999999995</v>
      </c>
    </row>
    <row r="242" spans="1:26" x14ac:dyDescent="0.25">
      <c r="A242" s="6" t="s">
        <v>28</v>
      </c>
      <c r="B242" s="6" t="s">
        <v>188</v>
      </c>
      <c r="C242" s="1">
        <v>45632</v>
      </c>
      <c r="D242" s="6" t="s">
        <v>188</v>
      </c>
      <c r="E242" s="1">
        <v>45632</v>
      </c>
      <c r="G242" s="6" t="s">
        <v>200</v>
      </c>
      <c r="I242" t="s">
        <v>25</v>
      </c>
      <c r="J242" s="6">
        <v>2</v>
      </c>
      <c r="K242" s="6">
        <v>0</v>
      </c>
      <c r="L242" s="6">
        <v>40000</v>
      </c>
      <c r="M242">
        <v>11</v>
      </c>
      <c r="N242" s="6" t="s">
        <v>177</v>
      </c>
      <c r="O242" s="6">
        <v>84</v>
      </c>
      <c r="P242">
        <v>0</v>
      </c>
      <c r="Q242" s="2">
        <v>5190.4761904761908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59</v>
      </c>
      <c r="X242" s="2">
        <v>346125.40540540538</v>
      </c>
      <c r="Y242" s="3">
        <f t="shared" si="6"/>
        <v>38073.79459459459</v>
      </c>
      <c r="Z242" s="3">
        <f t="shared" si="7"/>
        <v>384199.19999999995</v>
      </c>
    </row>
    <row r="243" spans="1:26" x14ac:dyDescent="0.25">
      <c r="A243" s="6" t="s">
        <v>28</v>
      </c>
      <c r="B243" s="6" t="s">
        <v>188</v>
      </c>
      <c r="C243" s="1">
        <v>45632</v>
      </c>
      <c r="D243" s="6" t="s">
        <v>188</v>
      </c>
      <c r="E243" s="1">
        <v>45632</v>
      </c>
      <c r="G243" s="6" t="s">
        <v>200</v>
      </c>
      <c r="I243" t="s">
        <v>25</v>
      </c>
      <c r="J243" s="6">
        <v>2</v>
      </c>
      <c r="K243" s="6">
        <v>0</v>
      </c>
      <c r="L243" s="6">
        <v>40000</v>
      </c>
      <c r="M243">
        <v>11</v>
      </c>
      <c r="N243" s="6" t="s">
        <v>39</v>
      </c>
      <c r="O243" s="6">
        <v>84</v>
      </c>
      <c r="P243">
        <v>0</v>
      </c>
      <c r="Q243" s="2">
        <v>5190.4761904761908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59</v>
      </c>
      <c r="X243" s="2">
        <v>346125.40540540538</v>
      </c>
      <c r="Y243" s="3">
        <f t="shared" si="6"/>
        <v>38073.79459459459</v>
      </c>
      <c r="Z243" s="3">
        <f t="shared" si="7"/>
        <v>384199.19999999995</v>
      </c>
    </row>
    <row r="244" spans="1:26" x14ac:dyDescent="0.25">
      <c r="A244" s="6" t="s">
        <v>27</v>
      </c>
      <c r="B244" s="6" t="s">
        <v>189</v>
      </c>
      <c r="C244" s="1">
        <v>45632</v>
      </c>
      <c r="D244" s="6" t="s">
        <v>189</v>
      </c>
      <c r="E244" s="1">
        <v>45632</v>
      </c>
      <c r="G244" s="6" t="s">
        <v>201</v>
      </c>
      <c r="I244" t="s">
        <v>25</v>
      </c>
      <c r="J244" s="6">
        <v>1</v>
      </c>
      <c r="K244" s="6">
        <v>0</v>
      </c>
      <c r="L244" s="6">
        <v>0</v>
      </c>
      <c r="M244">
        <v>11</v>
      </c>
      <c r="N244" s="6" t="s">
        <v>96</v>
      </c>
      <c r="O244" s="6">
        <v>120</v>
      </c>
      <c r="P244">
        <v>0</v>
      </c>
      <c r="Q244" s="2">
        <v>850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59</v>
      </c>
      <c r="X244" s="2">
        <v>90972.972972972959</v>
      </c>
      <c r="Y244" s="3">
        <f t="shared" si="6"/>
        <v>10007.027027027025</v>
      </c>
      <c r="Z244" s="3">
        <f t="shared" si="7"/>
        <v>100979.99999999999</v>
      </c>
    </row>
    <row r="245" spans="1:26" x14ac:dyDescent="0.25">
      <c r="A245" s="6" t="s">
        <v>27</v>
      </c>
      <c r="B245" s="6" t="s">
        <v>190</v>
      </c>
      <c r="C245" s="1">
        <v>45632</v>
      </c>
      <c r="D245" s="6" t="s">
        <v>190</v>
      </c>
      <c r="E245" s="1">
        <v>45632</v>
      </c>
      <c r="G245" s="6" t="s">
        <v>202</v>
      </c>
      <c r="I245" t="s">
        <v>25</v>
      </c>
      <c r="J245" s="6">
        <v>2</v>
      </c>
      <c r="K245" s="6">
        <v>0</v>
      </c>
      <c r="L245" s="6">
        <v>0</v>
      </c>
      <c r="M245">
        <v>11</v>
      </c>
      <c r="N245" s="6" t="s">
        <v>95</v>
      </c>
      <c r="O245" s="6">
        <v>120</v>
      </c>
      <c r="P245">
        <v>0</v>
      </c>
      <c r="Q245" s="2">
        <v>850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59</v>
      </c>
      <c r="X245" s="2">
        <v>89153.513513513506</v>
      </c>
      <c r="Y245" s="3">
        <f t="shared" si="6"/>
        <v>9806.8864864864863</v>
      </c>
      <c r="Z245" s="3">
        <f t="shared" si="7"/>
        <v>98960.4</v>
      </c>
    </row>
    <row r="246" spans="1:26" x14ac:dyDescent="0.25">
      <c r="A246" s="6" t="s">
        <v>27</v>
      </c>
      <c r="B246" s="6" t="s">
        <v>190</v>
      </c>
      <c r="C246" s="1">
        <v>45632</v>
      </c>
      <c r="D246" s="6" t="s">
        <v>190</v>
      </c>
      <c r="E246" s="1">
        <v>45632</v>
      </c>
      <c r="G246" s="6" t="s">
        <v>202</v>
      </c>
      <c r="I246" t="s">
        <v>25</v>
      </c>
      <c r="J246" s="6">
        <v>2</v>
      </c>
      <c r="K246" s="6">
        <v>0</v>
      </c>
      <c r="L246" s="6">
        <v>30000</v>
      </c>
      <c r="M246">
        <v>11</v>
      </c>
      <c r="N246" s="6" t="s">
        <v>94</v>
      </c>
      <c r="O246" s="6">
        <v>84</v>
      </c>
      <c r="P246">
        <v>0</v>
      </c>
      <c r="Q246" s="2">
        <v>4250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59</v>
      </c>
      <c r="X246" s="2">
        <v>285815.67567567568</v>
      </c>
      <c r="Y246" s="3">
        <f t="shared" si="6"/>
        <v>31439.724324324325</v>
      </c>
      <c r="Z246" s="3">
        <f t="shared" si="7"/>
        <v>317255.40000000002</v>
      </c>
    </row>
    <row r="247" spans="1:26" x14ac:dyDescent="0.25">
      <c r="A247" s="6" t="s">
        <v>27</v>
      </c>
      <c r="B247" s="6" t="s">
        <v>190</v>
      </c>
      <c r="C247" s="1">
        <v>45632</v>
      </c>
      <c r="D247" s="6" t="s">
        <v>190</v>
      </c>
      <c r="E247" s="1">
        <v>45632</v>
      </c>
      <c r="G247" s="6" t="s">
        <v>202</v>
      </c>
      <c r="I247" t="s">
        <v>25</v>
      </c>
      <c r="J247" s="6">
        <v>2</v>
      </c>
      <c r="K247" s="6">
        <v>0</v>
      </c>
      <c r="L247" s="6">
        <v>20000</v>
      </c>
      <c r="M247">
        <v>11</v>
      </c>
      <c r="N247" s="6" t="s">
        <v>140</v>
      </c>
      <c r="O247" s="6">
        <v>56</v>
      </c>
      <c r="P247">
        <v>0</v>
      </c>
      <c r="Q247" s="2">
        <v>4250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59</v>
      </c>
      <c r="X247" s="2">
        <v>190543.78378378376</v>
      </c>
      <c r="Y247" s="3">
        <f t="shared" si="6"/>
        <v>20959.816216216215</v>
      </c>
      <c r="Z247" s="3">
        <f t="shared" si="7"/>
        <v>211503.59999999998</v>
      </c>
    </row>
    <row r="248" spans="1:26" x14ac:dyDescent="0.25">
      <c r="A248" s="6" t="s">
        <v>27</v>
      </c>
      <c r="B248" s="6" t="s">
        <v>190</v>
      </c>
      <c r="C248" s="1">
        <v>45632</v>
      </c>
      <c r="D248" s="6" t="s">
        <v>190</v>
      </c>
      <c r="E248" s="1">
        <v>45632</v>
      </c>
      <c r="G248" s="6" t="s">
        <v>202</v>
      </c>
      <c r="I248" t="s">
        <v>25</v>
      </c>
      <c r="J248" s="6">
        <v>2</v>
      </c>
      <c r="K248" s="6">
        <v>0</v>
      </c>
      <c r="L248" s="6">
        <v>20000</v>
      </c>
      <c r="M248">
        <v>11</v>
      </c>
      <c r="N248" s="6" t="s">
        <v>141</v>
      </c>
      <c r="O248" s="6">
        <v>56</v>
      </c>
      <c r="P248">
        <v>0</v>
      </c>
      <c r="Q248" s="2">
        <v>4250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59</v>
      </c>
      <c r="X248" s="2">
        <v>190543.78378378376</v>
      </c>
      <c r="Y248" s="3">
        <f t="shared" si="6"/>
        <v>20959.816216216215</v>
      </c>
      <c r="Z248" s="3">
        <f t="shared" si="7"/>
        <v>211503.59999999998</v>
      </c>
    </row>
    <row r="249" spans="1:26" x14ac:dyDescent="0.25">
      <c r="A249" s="6" t="s">
        <v>27</v>
      </c>
      <c r="B249" s="6" t="s">
        <v>190</v>
      </c>
      <c r="C249" s="1">
        <v>45632</v>
      </c>
      <c r="D249" s="6" t="s">
        <v>190</v>
      </c>
      <c r="E249" s="1">
        <v>45632</v>
      </c>
      <c r="G249" s="6" t="s">
        <v>202</v>
      </c>
      <c r="I249" t="s">
        <v>25</v>
      </c>
      <c r="J249" s="6">
        <v>2</v>
      </c>
      <c r="K249" s="6">
        <v>0</v>
      </c>
      <c r="L249" s="6">
        <v>0</v>
      </c>
      <c r="M249">
        <v>11</v>
      </c>
      <c r="N249" s="6" t="s">
        <v>96</v>
      </c>
      <c r="O249" s="6">
        <v>120</v>
      </c>
      <c r="P249">
        <v>0</v>
      </c>
      <c r="Q249" s="2">
        <v>850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59</v>
      </c>
      <c r="X249" s="2">
        <v>89153.513513513506</v>
      </c>
      <c r="Y249" s="3">
        <f t="shared" si="6"/>
        <v>9806.8864864864863</v>
      </c>
      <c r="Z249" s="3">
        <f t="shared" si="7"/>
        <v>98960.4</v>
      </c>
    </row>
    <row r="250" spans="1:26" x14ac:dyDescent="0.25">
      <c r="A250" s="6" t="s">
        <v>27</v>
      </c>
      <c r="B250" s="6" t="s">
        <v>191</v>
      </c>
      <c r="C250" s="1">
        <v>45632</v>
      </c>
      <c r="D250" s="6" t="s">
        <v>191</v>
      </c>
      <c r="E250" s="1">
        <v>45632</v>
      </c>
      <c r="G250" s="6" t="s">
        <v>203</v>
      </c>
      <c r="I250" t="s">
        <v>25</v>
      </c>
      <c r="J250" s="6">
        <v>1</v>
      </c>
      <c r="K250" s="6">
        <v>0</v>
      </c>
      <c r="L250" s="6">
        <v>0</v>
      </c>
      <c r="M250">
        <v>11</v>
      </c>
      <c r="N250" s="6" t="s">
        <v>148</v>
      </c>
      <c r="O250" s="6">
        <v>4</v>
      </c>
      <c r="P250">
        <v>0</v>
      </c>
      <c r="Q250" s="2">
        <v>7500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59</v>
      </c>
      <c r="X250" s="2">
        <v>26756.756756756753</v>
      </c>
      <c r="Y250" s="3">
        <f t="shared" si="6"/>
        <v>2943.2432432432429</v>
      </c>
      <c r="Z250" s="3">
        <f t="shared" si="7"/>
        <v>29699.999999999996</v>
      </c>
    </row>
    <row r="251" spans="1:26" x14ac:dyDescent="0.25">
      <c r="A251" s="6" t="s">
        <v>27</v>
      </c>
      <c r="B251" s="6" t="s">
        <v>191</v>
      </c>
      <c r="C251" s="1">
        <v>45632</v>
      </c>
      <c r="D251" s="6" t="s">
        <v>191</v>
      </c>
      <c r="E251" s="1">
        <v>45632</v>
      </c>
      <c r="G251" s="6" t="s">
        <v>203</v>
      </c>
      <c r="I251" t="s">
        <v>25</v>
      </c>
      <c r="J251" s="6">
        <v>1</v>
      </c>
      <c r="K251" s="6">
        <v>0</v>
      </c>
      <c r="L251" s="6">
        <v>0</v>
      </c>
      <c r="M251">
        <v>11</v>
      </c>
      <c r="N251" s="6" t="s">
        <v>205</v>
      </c>
      <c r="O251" s="6">
        <v>4</v>
      </c>
      <c r="P251">
        <v>0</v>
      </c>
      <c r="Q251" s="2">
        <v>7500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59</v>
      </c>
      <c r="X251" s="2">
        <v>26756.756756756753</v>
      </c>
      <c r="Y251" s="3">
        <f t="shared" si="6"/>
        <v>2943.2432432432429</v>
      </c>
      <c r="Z251" s="3">
        <f t="shared" si="7"/>
        <v>29699.999999999996</v>
      </c>
    </row>
    <row r="252" spans="1:26" x14ac:dyDescent="0.25">
      <c r="A252" s="6" t="s">
        <v>27</v>
      </c>
      <c r="B252" s="6" t="s">
        <v>191</v>
      </c>
      <c r="C252" s="1">
        <v>45632</v>
      </c>
      <c r="D252" s="6" t="s">
        <v>191</v>
      </c>
      <c r="E252" s="1">
        <v>45632</v>
      </c>
      <c r="G252" s="6" t="s">
        <v>203</v>
      </c>
      <c r="I252" t="s">
        <v>25</v>
      </c>
      <c r="J252" s="6">
        <v>1</v>
      </c>
      <c r="K252" s="6">
        <v>0</v>
      </c>
      <c r="L252" s="6">
        <v>1666.6666666666665</v>
      </c>
      <c r="M252">
        <v>11</v>
      </c>
      <c r="N252" s="6" t="s">
        <v>41</v>
      </c>
      <c r="O252" s="6">
        <v>7</v>
      </c>
      <c r="P252">
        <v>0</v>
      </c>
      <c r="Q252" s="2">
        <v>5190.4761904761908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59</v>
      </c>
      <c r="X252" s="2">
        <v>30918.918918918924</v>
      </c>
      <c r="Y252" s="3">
        <f t="shared" si="6"/>
        <v>3401.0810810810817</v>
      </c>
      <c r="Z252" s="3">
        <f t="shared" si="7"/>
        <v>34320.000000000007</v>
      </c>
    </row>
    <row r="253" spans="1:26" x14ac:dyDescent="0.25">
      <c r="A253" s="6" t="s">
        <v>27</v>
      </c>
      <c r="B253" s="6" t="s">
        <v>191</v>
      </c>
      <c r="C253" s="1">
        <v>45632</v>
      </c>
      <c r="D253" s="6" t="s">
        <v>191</v>
      </c>
      <c r="E253" s="1">
        <v>45632</v>
      </c>
      <c r="G253" s="6" t="s">
        <v>203</v>
      </c>
      <c r="I253" t="s">
        <v>25</v>
      </c>
      <c r="J253" s="6">
        <v>1</v>
      </c>
      <c r="K253" s="6">
        <v>0</v>
      </c>
      <c r="L253" s="6">
        <v>1666.6666666666665</v>
      </c>
      <c r="M253">
        <v>11</v>
      </c>
      <c r="N253" s="6" t="s">
        <v>30</v>
      </c>
      <c r="O253" s="6">
        <v>7</v>
      </c>
      <c r="P253">
        <v>0</v>
      </c>
      <c r="Q253" s="2">
        <v>5190.4761904761908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59</v>
      </c>
      <c r="X253" s="2">
        <v>30918.918918918924</v>
      </c>
      <c r="Y253" s="3">
        <f t="shared" si="6"/>
        <v>3401.0810810810817</v>
      </c>
      <c r="Z253" s="3">
        <f t="shared" si="7"/>
        <v>34320.000000000007</v>
      </c>
    </row>
    <row r="254" spans="1:26" x14ac:dyDescent="0.25">
      <c r="A254" s="6" t="s">
        <v>27</v>
      </c>
      <c r="B254" s="6" t="s">
        <v>191</v>
      </c>
      <c r="C254" s="1">
        <v>45632</v>
      </c>
      <c r="D254" s="6" t="s">
        <v>191</v>
      </c>
      <c r="E254" s="1">
        <v>45632</v>
      </c>
      <c r="G254" s="6" t="s">
        <v>203</v>
      </c>
      <c r="I254" t="s">
        <v>25</v>
      </c>
      <c r="J254" s="6">
        <v>1</v>
      </c>
      <c r="K254" s="6">
        <v>0</v>
      </c>
      <c r="L254" s="6">
        <v>1666.6666666666665</v>
      </c>
      <c r="M254">
        <v>11</v>
      </c>
      <c r="N254" s="6" t="s">
        <v>177</v>
      </c>
      <c r="O254" s="6">
        <v>7</v>
      </c>
      <c r="P254">
        <v>0</v>
      </c>
      <c r="Q254" s="2">
        <v>5190.4761904761908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59</v>
      </c>
      <c r="X254" s="2">
        <v>30918.918918918924</v>
      </c>
      <c r="Y254" s="3">
        <f t="shared" si="6"/>
        <v>3401.0810810810817</v>
      </c>
      <c r="Z254" s="3">
        <f t="shared" si="7"/>
        <v>34320.000000000007</v>
      </c>
    </row>
    <row r="255" spans="1:26" x14ac:dyDescent="0.25">
      <c r="A255" s="6" t="s">
        <v>27</v>
      </c>
      <c r="B255" s="6" t="s">
        <v>191</v>
      </c>
      <c r="C255" s="1">
        <v>45632</v>
      </c>
      <c r="D255" s="6" t="s">
        <v>191</v>
      </c>
      <c r="E255" s="1">
        <v>45632</v>
      </c>
      <c r="G255" s="6" t="s">
        <v>203</v>
      </c>
      <c r="I255" t="s">
        <v>25</v>
      </c>
      <c r="J255" s="6">
        <v>1</v>
      </c>
      <c r="K255" s="6">
        <v>0</v>
      </c>
      <c r="L255" s="6">
        <v>1666.6666666666665</v>
      </c>
      <c r="M255">
        <v>11</v>
      </c>
      <c r="N255" s="6" t="s">
        <v>43</v>
      </c>
      <c r="O255" s="6">
        <v>7</v>
      </c>
      <c r="P255">
        <v>0</v>
      </c>
      <c r="Q255" s="2">
        <v>5190.4761904761908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59</v>
      </c>
      <c r="X255" s="2">
        <v>30918.918918918924</v>
      </c>
      <c r="Y255" s="3">
        <f t="shared" si="6"/>
        <v>3401.0810810810817</v>
      </c>
      <c r="Z255" s="3">
        <f t="shared" si="7"/>
        <v>34320.000000000007</v>
      </c>
    </row>
    <row r="256" spans="1:26" x14ac:dyDescent="0.25">
      <c r="A256" s="6" t="s">
        <v>27</v>
      </c>
      <c r="B256" s="6" t="s">
        <v>191</v>
      </c>
      <c r="C256" s="1">
        <v>45632</v>
      </c>
      <c r="D256" s="6" t="s">
        <v>191</v>
      </c>
      <c r="E256" s="1">
        <v>45632</v>
      </c>
      <c r="G256" s="6" t="s">
        <v>203</v>
      </c>
      <c r="I256" t="s">
        <v>25</v>
      </c>
      <c r="J256" s="6">
        <v>1</v>
      </c>
      <c r="K256" s="6">
        <v>0</v>
      </c>
      <c r="L256" s="6">
        <v>1666.6666666666665</v>
      </c>
      <c r="M256">
        <v>11</v>
      </c>
      <c r="N256" s="6" t="s">
        <v>36</v>
      </c>
      <c r="O256" s="6">
        <v>7</v>
      </c>
      <c r="P256">
        <v>0</v>
      </c>
      <c r="Q256" s="2">
        <v>5190.4761904761908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59</v>
      </c>
      <c r="X256" s="2">
        <v>30918.918918918924</v>
      </c>
      <c r="Y256" s="3">
        <f t="shared" si="6"/>
        <v>3401.0810810810817</v>
      </c>
      <c r="Z256" s="3">
        <f t="shared" si="7"/>
        <v>34320.000000000007</v>
      </c>
    </row>
    <row r="257" spans="1:26" x14ac:dyDescent="0.25">
      <c r="A257" s="6" t="s">
        <v>27</v>
      </c>
      <c r="B257" s="6" t="s">
        <v>191</v>
      </c>
      <c r="C257" s="1">
        <v>45632</v>
      </c>
      <c r="D257" s="6" t="s">
        <v>191</v>
      </c>
      <c r="E257" s="1">
        <v>45632</v>
      </c>
      <c r="G257" s="6" t="s">
        <v>203</v>
      </c>
      <c r="I257" t="s">
        <v>25</v>
      </c>
      <c r="J257" s="6">
        <v>1</v>
      </c>
      <c r="K257" s="6">
        <v>0</v>
      </c>
      <c r="L257" s="6">
        <v>1666.6666666666665</v>
      </c>
      <c r="M257">
        <v>11</v>
      </c>
      <c r="N257" s="6" t="s">
        <v>37</v>
      </c>
      <c r="O257" s="6">
        <v>7</v>
      </c>
      <c r="P257">
        <v>0</v>
      </c>
      <c r="Q257" s="2">
        <v>5190.4761904761908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59</v>
      </c>
      <c r="X257" s="2">
        <v>30918.918918918924</v>
      </c>
      <c r="Y257" s="3">
        <f t="shared" si="6"/>
        <v>3401.0810810810817</v>
      </c>
      <c r="Z257" s="3">
        <f t="shared" si="7"/>
        <v>34320.000000000007</v>
      </c>
    </row>
    <row r="258" spans="1:26" x14ac:dyDescent="0.25">
      <c r="A258" s="6" t="s">
        <v>27</v>
      </c>
      <c r="B258" s="6" t="s">
        <v>191</v>
      </c>
      <c r="C258" s="1">
        <v>45632</v>
      </c>
      <c r="D258" s="6" t="s">
        <v>191</v>
      </c>
      <c r="E258" s="1">
        <v>45632</v>
      </c>
      <c r="G258" s="6" t="s">
        <v>203</v>
      </c>
      <c r="I258" t="s">
        <v>25</v>
      </c>
      <c r="J258" s="6">
        <v>1</v>
      </c>
      <c r="K258" s="6">
        <v>0</v>
      </c>
      <c r="L258" s="6">
        <v>1666.6666666666665</v>
      </c>
      <c r="M258">
        <v>11</v>
      </c>
      <c r="N258" s="6" t="s">
        <v>34</v>
      </c>
      <c r="O258" s="6">
        <v>7</v>
      </c>
      <c r="P258">
        <v>0</v>
      </c>
      <c r="Q258" s="2">
        <v>5190.4761904761908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59</v>
      </c>
      <c r="X258" s="2">
        <v>30918.918918918924</v>
      </c>
      <c r="Y258" s="3">
        <f t="shared" si="6"/>
        <v>3401.0810810810817</v>
      </c>
      <c r="Z258" s="3">
        <f t="shared" si="7"/>
        <v>34320.000000000007</v>
      </c>
    </row>
    <row r="259" spans="1:26" x14ac:dyDescent="0.25">
      <c r="A259" s="6" t="s">
        <v>27</v>
      </c>
      <c r="B259" s="6" t="s">
        <v>191</v>
      </c>
      <c r="C259" s="1">
        <v>45632</v>
      </c>
      <c r="D259" s="6" t="s">
        <v>191</v>
      </c>
      <c r="E259" s="1">
        <v>45632</v>
      </c>
      <c r="G259" s="6" t="s">
        <v>203</v>
      </c>
      <c r="I259" t="s">
        <v>25</v>
      </c>
      <c r="J259" s="6">
        <v>1</v>
      </c>
      <c r="K259" s="6">
        <v>0</v>
      </c>
      <c r="L259" s="6">
        <v>1666.6666666666665</v>
      </c>
      <c r="M259">
        <v>11</v>
      </c>
      <c r="N259" s="6" t="s">
        <v>90</v>
      </c>
      <c r="O259" s="6">
        <v>7</v>
      </c>
      <c r="P259">
        <v>0</v>
      </c>
      <c r="Q259" s="2">
        <v>5190.4761904761908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59</v>
      </c>
      <c r="X259" s="2">
        <v>30918.918918918924</v>
      </c>
      <c r="Y259" s="3">
        <f t="shared" ref="Y259:Y322" si="8">X259*11%</f>
        <v>3401.0810810810817</v>
      </c>
      <c r="Z259" s="3">
        <f t="shared" ref="Z259:Z322" si="9">X259+Y259</f>
        <v>34320.000000000007</v>
      </c>
    </row>
    <row r="260" spans="1:26" x14ac:dyDescent="0.25">
      <c r="A260" s="6" t="s">
        <v>27</v>
      </c>
      <c r="B260" s="6" t="s">
        <v>191</v>
      </c>
      <c r="C260" s="1">
        <v>45632</v>
      </c>
      <c r="D260" s="6" t="s">
        <v>191</v>
      </c>
      <c r="E260" s="1">
        <v>45632</v>
      </c>
      <c r="G260" s="6" t="s">
        <v>203</v>
      </c>
      <c r="I260" t="s">
        <v>25</v>
      </c>
      <c r="J260" s="6">
        <v>1</v>
      </c>
      <c r="K260" s="6">
        <v>0</v>
      </c>
      <c r="L260" s="6">
        <v>1666.6666666666665</v>
      </c>
      <c r="M260">
        <v>11</v>
      </c>
      <c r="N260" s="6" t="s">
        <v>40</v>
      </c>
      <c r="O260" s="6">
        <v>7</v>
      </c>
      <c r="P260">
        <v>0</v>
      </c>
      <c r="Q260" s="2">
        <v>5190.4761904761908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59</v>
      </c>
      <c r="X260" s="2">
        <v>30918.918918918924</v>
      </c>
      <c r="Y260" s="3">
        <f t="shared" si="8"/>
        <v>3401.0810810810817</v>
      </c>
      <c r="Z260" s="3">
        <f t="shared" si="9"/>
        <v>34320.000000000007</v>
      </c>
    </row>
    <row r="261" spans="1:26" x14ac:dyDescent="0.25">
      <c r="A261" s="6" t="s">
        <v>27</v>
      </c>
      <c r="B261" s="6" t="s">
        <v>191</v>
      </c>
      <c r="C261" s="1">
        <v>45632</v>
      </c>
      <c r="D261" s="6" t="s">
        <v>191</v>
      </c>
      <c r="E261" s="1">
        <v>45632</v>
      </c>
      <c r="G261" s="6" t="s">
        <v>203</v>
      </c>
      <c r="I261" t="s">
        <v>25</v>
      </c>
      <c r="J261" s="6">
        <v>1</v>
      </c>
      <c r="K261" s="6">
        <v>0</v>
      </c>
      <c r="L261" s="6">
        <v>1666.6666666666665</v>
      </c>
      <c r="M261">
        <v>11</v>
      </c>
      <c r="N261" s="6" t="s">
        <v>179</v>
      </c>
      <c r="O261" s="6">
        <v>7</v>
      </c>
      <c r="P261">
        <v>0</v>
      </c>
      <c r="Q261" s="2">
        <v>5190.4761904761908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59</v>
      </c>
      <c r="X261" s="2">
        <v>30918.918918918924</v>
      </c>
      <c r="Y261" s="3">
        <f t="shared" si="8"/>
        <v>3401.0810810810817</v>
      </c>
      <c r="Z261" s="3">
        <f t="shared" si="9"/>
        <v>34320.000000000007</v>
      </c>
    </row>
    <row r="262" spans="1:26" x14ac:dyDescent="0.25">
      <c r="A262" s="6" t="s">
        <v>27</v>
      </c>
      <c r="B262" s="6" t="s">
        <v>191</v>
      </c>
      <c r="C262" s="1">
        <v>45632</v>
      </c>
      <c r="D262" s="6" t="s">
        <v>191</v>
      </c>
      <c r="E262" s="1">
        <v>45632</v>
      </c>
      <c r="G262" s="6" t="s">
        <v>203</v>
      </c>
      <c r="I262" t="s">
        <v>25</v>
      </c>
      <c r="J262" s="6">
        <v>1</v>
      </c>
      <c r="K262" s="6">
        <v>0</v>
      </c>
      <c r="L262" s="6">
        <v>1666.6666666666665</v>
      </c>
      <c r="M262">
        <v>11</v>
      </c>
      <c r="N262" s="6" t="s">
        <v>153</v>
      </c>
      <c r="O262" s="6">
        <v>7</v>
      </c>
      <c r="P262">
        <v>0</v>
      </c>
      <c r="Q262" s="2">
        <v>5190.4761904761908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59</v>
      </c>
      <c r="X262" s="2">
        <v>30918.918918918924</v>
      </c>
      <c r="Y262" s="3">
        <f t="shared" si="8"/>
        <v>3401.0810810810817</v>
      </c>
      <c r="Z262" s="3">
        <f t="shared" si="9"/>
        <v>34320.000000000007</v>
      </c>
    </row>
    <row r="263" spans="1:26" x14ac:dyDescent="0.25">
      <c r="A263" s="6" t="s">
        <v>27</v>
      </c>
      <c r="B263" s="6" t="s">
        <v>191</v>
      </c>
      <c r="C263" s="1">
        <v>45632</v>
      </c>
      <c r="D263" s="6" t="s">
        <v>191</v>
      </c>
      <c r="E263" s="1">
        <v>45632</v>
      </c>
      <c r="G263" s="6" t="s">
        <v>203</v>
      </c>
      <c r="I263" t="s">
        <v>25</v>
      </c>
      <c r="J263" s="6">
        <v>1</v>
      </c>
      <c r="K263" s="6">
        <v>0</v>
      </c>
      <c r="L263" s="6">
        <v>1666.6666666666665</v>
      </c>
      <c r="M263">
        <v>11</v>
      </c>
      <c r="N263" s="6" t="s">
        <v>35</v>
      </c>
      <c r="O263" s="6">
        <v>7</v>
      </c>
      <c r="P263">
        <v>0</v>
      </c>
      <c r="Q263" s="2">
        <v>5190.4761904761908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59</v>
      </c>
      <c r="X263" s="2">
        <v>30918.918918918924</v>
      </c>
      <c r="Y263" s="3">
        <f t="shared" si="8"/>
        <v>3401.0810810810817</v>
      </c>
      <c r="Z263" s="3">
        <f t="shared" si="9"/>
        <v>34320.000000000007</v>
      </c>
    </row>
    <row r="264" spans="1:26" x14ac:dyDescent="0.25">
      <c r="A264" s="6" t="s">
        <v>27</v>
      </c>
      <c r="B264" s="6" t="s">
        <v>192</v>
      </c>
      <c r="C264" s="1">
        <v>45632</v>
      </c>
      <c r="D264" s="6" t="s">
        <v>192</v>
      </c>
      <c r="E264" s="1">
        <v>45632</v>
      </c>
      <c r="G264" s="6" t="s">
        <v>204</v>
      </c>
      <c r="I264" t="s">
        <v>25</v>
      </c>
      <c r="J264" s="6">
        <v>1</v>
      </c>
      <c r="K264" s="6">
        <v>0</v>
      </c>
      <c r="L264" s="6">
        <v>3500</v>
      </c>
      <c r="M264">
        <v>11</v>
      </c>
      <c r="N264" s="6" t="s">
        <v>99</v>
      </c>
      <c r="O264" s="6">
        <v>20</v>
      </c>
      <c r="P264">
        <v>0</v>
      </c>
      <c r="Q264" s="2">
        <v>5400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59</v>
      </c>
      <c r="X264" s="2">
        <v>93202.702702702692</v>
      </c>
      <c r="Y264" s="3">
        <f t="shared" si="8"/>
        <v>10252.297297297297</v>
      </c>
      <c r="Z264" s="3">
        <f t="shared" si="9"/>
        <v>103454.99999999999</v>
      </c>
    </row>
    <row r="265" spans="1:26" x14ac:dyDescent="0.25">
      <c r="A265" s="6" t="s">
        <v>27</v>
      </c>
      <c r="B265" s="6" t="s">
        <v>192</v>
      </c>
      <c r="C265" s="1">
        <v>45632</v>
      </c>
      <c r="D265" s="6" t="s">
        <v>192</v>
      </c>
      <c r="E265" s="1">
        <v>45632</v>
      </c>
      <c r="G265" s="6" t="s">
        <v>204</v>
      </c>
      <c r="I265" t="s">
        <v>25</v>
      </c>
      <c r="J265" s="6">
        <v>1</v>
      </c>
      <c r="K265" s="6">
        <v>0</v>
      </c>
      <c r="L265" s="6">
        <v>3500</v>
      </c>
      <c r="M265">
        <v>11</v>
      </c>
      <c r="N265" s="6" t="s">
        <v>100</v>
      </c>
      <c r="O265" s="6">
        <v>20</v>
      </c>
      <c r="P265">
        <v>0</v>
      </c>
      <c r="Q265" s="2">
        <v>5400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59</v>
      </c>
      <c r="X265" s="2">
        <v>93202.702702702692</v>
      </c>
      <c r="Y265" s="3">
        <f t="shared" si="8"/>
        <v>10252.297297297297</v>
      </c>
      <c r="Z265" s="3">
        <f t="shared" si="9"/>
        <v>103454.99999999999</v>
      </c>
    </row>
    <row r="266" spans="1:26" x14ac:dyDescent="0.25">
      <c r="A266" s="6" t="s">
        <v>28</v>
      </c>
      <c r="B266" s="6" t="s">
        <v>193</v>
      </c>
      <c r="C266" s="1">
        <v>45632</v>
      </c>
      <c r="D266" s="6" t="s">
        <v>193</v>
      </c>
      <c r="E266" s="1">
        <v>45632</v>
      </c>
      <c r="G266" s="6" t="s">
        <v>166</v>
      </c>
      <c r="I266" t="s">
        <v>139</v>
      </c>
      <c r="J266" s="6">
        <v>0</v>
      </c>
      <c r="K266" s="6">
        <v>0</v>
      </c>
      <c r="L266" s="6">
        <v>0</v>
      </c>
      <c r="M266">
        <v>11</v>
      </c>
      <c r="N266" s="6" t="s">
        <v>145</v>
      </c>
      <c r="O266" s="6">
        <v>-1</v>
      </c>
      <c r="P266">
        <v>0</v>
      </c>
      <c r="Q266" s="2">
        <v>4444.4444444444434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59</v>
      </c>
      <c r="X266" s="2">
        <v>-4004.0040040040026</v>
      </c>
      <c r="Y266" s="3">
        <f t="shared" si="8"/>
        <v>-440.44044044044028</v>
      </c>
      <c r="Z266" s="3">
        <f t="shared" si="9"/>
        <v>-4444.4444444444425</v>
      </c>
    </row>
    <row r="267" spans="1:26" x14ac:dyDescent="0.25">
      <c r="A267" s="6" t="s">
        <v>28</v>
      </c>
      <c r="B267" s="6" t="s">
        <v>193</v>
      </c>
      <c r="C267" s="1">
        <v>45632</v>
      </c>
      <c r="D267" s="6" t="s">
        <v>193</v>
      </c>
      <c r="E267" s="1">
        <v>45632</v>
      </c>
      <c r="G267" s="6" t="s">
        <v>166</v>
      </c>
      <c r="I267" t="s">
        <v>139</v>
      </c>
      <c r="J267" s="6">
        <v>0</v>
      </c>
      <c r="K267" s="6">
        <v>0</v>
      </c>
      <c r="L267" s="6">
        <v>0</v>
      </c>
      <c r="M267">
        <v>11</v>
      </c>
      <c r="N267" s="6" t="s">
        <v>206</v>
      </c>
      <c r="O267" s="6">
        <v>-7</v>
      </c>
      <c r="P267">
        <v>0</v>
      </c>
      <c r="Q267" s="2">
        <v>3432.4324324324325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59</v>
      </c>
      <c r="X267" s="2">
        <v>-21645.970294618943</v>
      </c>
      <c r="Y267" s="3">
        <f t="shared" si="8"/>
        <v>-2381.0567324080839</v>
      </c>
      <c r="Z267" s="3">
        <f t="shared" si="9"/>
        <v>-24027.027027027027</v>
      </c>
    </row>
    <row r="268" spans="1:26" x14ac:dyDescent="0.25">
      <c r="A268" s="6" t="s">
        <v>28</v>
      </c>
      <c r="B268" s="6" t="s">
        <v>193</v>
      </c>
      <c r="C268" s="1">
        <v>45632</v>
      </c>
      <c r="D268" s="6" t="s">
        <v>193</v>
      </c>
      <c r="E268" s="1">
        <v>45632</v>
      </c>
      <c r="G268" s="6" t="s">
        <v>166</v>
      </c>
      <c r="I268" t="s">
        <v>139</v>
      </c>
      <c r="J268" s="6">
        <v>0</v>
      </c>
      <c r="K268" s="6">
        <v>0</v>
      </c>
      <c r="L268" s="6">
        <v>0</v>
      </c>
      <c r="M268">
        <v>11</v>
      </c>
      <c r="N268" s="6" t="s">
        <v>207</v>
      </c>
      <c r="O268" s="6">
        <v>-1</v>
      </c>
      <c r="P268">
        <v>0</v>
      </c>
      <c r="Q268" s="2">
        <v>4676.1046761046764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59</v>
      </c>
      <c r="X268" s="2">
        <v>-4212.706915409618</v>
      </c>
      <c r="Y268" s="3">
        <f t="shared" si="8"/>
        <v>-463.39776069505797</v>
      </c>
      <c r="Z268" s="3">
        <f t="shared" si="9"/>
        <v>-4676.1046761046764</v>
      </c>
    </row>
    <row r="269" spans="1:26" x14ac:dyDescent="0.25">
      <c r="A269" s="6" t="s">
        <v>27</v>
      </c>
      <c r="B269" s="6" t="s">
        <v>194</v>
      </c>
      <c r="C269" s="1">
        <v>45632</v>
      </c>
      <c r="D269" s="6" t="s">
        <v>194</v>
      </c>
      <c r="E269" s="1">
        <v>45632</v>
      </c>
      <c r="G269" s="6" t="s">
        <v>173</v>
      </c>
      <c r="I269" t="s">
        <v>139</v>
      </c>
      <c r="J269" s="6">
        <v>1</v>
      </c>
      <c r="K269" s="6">
        <v>0</v>
      </c>
      <c r="L269" s="6">
        <v>0</v>
      </c>
      <c r="M269">
        <v>11</v>
      </c>
      <c r="N269" s="6" t="s">
        <v>95</v>
      </c>
      <c r="O269" s="6">
        <v>-120</v>
      </c>
      <c r="P269">
        <v>0</v>
      </c>
      <c r="Q269" s="2">
        <v>850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59</v>
      </c>
      <c r="X269" s="2">
        <v>-90972.972972972959</v>
      </c>
      <c r="Y269" s="3">
        <f t="shared" si="8"/>
        <v>-10007.027027027025</v>
      </c>
      <c r="Z269" s="3">
        <f t="shared" si="9"/>
        <v>-100979.99999999999</v>
      </c>
    </row>
    <row r="270" spans="1:26" x14ac:dyDescent="0.25">
      <c r="A270" s="6" t="s">
        <v>28</v>
      </c>
      <c r="B270" s="6" t="s">
        <v>195</v>
      </c>
      <c r="C270" s="1">
        <v>45632</v>
      </c>
      <c r="D270" s="6" t="s">
        <v>195</v>
      </c>
      <c r="E270" s="1">
        <v>45632</v>
      </c>
      <c r="G270" s="6" t="s">
        <v>170</v>
      </c>
      <c r="I270" t="s">
        <v>139</v>
      </c>
      <c r="J270" s="6">
        <v>1</v>
      </c>
      <c r="K270" s="6">
        <v>0</v>
      </c>
      <c r="L270" s="6">
        <v>0</v>
      </c>
      <c r="M270">
        <v>11</v>
      </c>
      <c r="N270" s="6" t="s">
        <v>182</v>
      </c>
      <c r="O270" s="6">
        <v>-3</v>
      </c>
      <c r="P270">
        <v>0</v>
      </c>
      <c r="Q270" s="2">
        <v>24900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59</v>
      </c>
      <c r="X270" s="2">
        <v>-66624.32432432432</v>
      </c>
      <c r="Y270" s="3">
        <f t="shared" si="8"/>
        <v>-7328.6756756756749</v>
      </c>
      <c r="Z270" s="3">
        <f t="shared" si="9"/>
        <v>-73953</v>
      </c>
    </row>
    <row r="271" spans="1:26" x14ac:dyDescent="0.25">
      <c r="A271" s="6" t="s">
        <v>28</v>
      </c>
      <c r="B271" s="6" t="s">
        <v>195</v>
      </c>
      <c r="C271" s="1">
        <v>45632</v>
      </c>
      <c r="D271" s="6" t="s">
        <v>195</v>
      </c>
      <c r="E271" s="1">
        <v>45632</v>
      </c>
      <c r="G271" s="6" t="s">
        <v>170</v>
      </c>
      <c r="I271" t="s">
        <v>139</v>
      </c>
      <c r="J271" s="6">
        <v>1</v>
      </c>
      <c r="K271" s="6">
        <v>0</v>
      </c>
      <c r="L271" s="6">
        <v>0</v>
      </c>
      <c r="M271">
        <v>11</v>
      </c>
      <c r="N271" s="6" t="s">
        <v>147</v>
      </c>
      <c r="O271" s="6">
        <v>-6</v>
      </c>
      <c r="P271">
        <v>0</v>
      </c>
      <c r="Q271" s="2">
        <v>4933.333333333333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59</v>
      </c>
      <c r="X271" s="2">
        <v>-26399.999999999996</v>
      </c>
      <c r="Y271" s="3">
        <f t="shared" si="8"/>
        <v>-2903.9999999999995</v>
      </c>
      <c r="Z271" s="3">
        <f t="shared" si="9"/>
        <v>-29303.999999999996</v>
      </c>
    </row>
    <row r="272" spans="1:26" x14ac:dyDescent="0.25">
      <c r="A272" s="6" t="s">
        <v>28</v>
      </c>
      <c r="B272" s="6" t="s">
        <v>195</v>
      </c>
      <c r="C272" s="1">
        <v>45632</v>
      </c>
      <c r="D272" s="6" t="s">
        <v>195</v>
      </c>
      <c r="E272" s="1">
        <v>45632</v>
      </c>
      <c r="G272" s="6" t="s">
        <v>170</v>
      </c>
      <c r="I272" t="s">
        <v>139</v>
      </c>
      <c r="J272" s="6">
        <v>1</v>
      </c>
      <c r="K272" s="6">
        <v>0</v>
      </c>
      <c r="L272" s="6">
        <v>0</v>
      </c>
      <c r="M272">
        <v>11</v>
      </c>
      <c r="N272" s="6" t="s">
        <v>180</v>
      </c>
      <c r="O272" s="6">
        <v>-10</v>
      </c>
      <c r="P272">
        <v>0</v>
      </c>
      <c r="Q272" s="2">
        <v>2500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59</v>
      </c>
      <c r="X272" s="2">
        <v>-22297.297297297297</v>
      </c>
      <c r="Y272" s="3">
        <f t="shared" si="8"/>
        <v>-2452.7027027027025</v>
      </c>
      <c r="Z272" s="3">
        <f t="shared" si="9"/>
        <v>-24750</v>
      </c>
    </row>
    <row r="273" spans="1:26" x14ac:dyDescent="0.25">
      <c r="A273" s="6" t="s">
        <v>28</v>
      </c>
      <c r="B273" s="6" t="s">
        <v>195</v>
      </c>
      <c r="C273" s="1">
        <v>45632</v>
      </c>
      <c r="D273" s="6" t="s">
        <v>195</v>
      </c>
      <c r="E273" s="1">
        <v>45632</v>
      </c>
      <c r="G273" s="6" t="s">
        <v>170</v>
      </c>
      <c r="I273" t="s">
        <v>139</v>
      </c>
      <c r="J273" s="6">
        <v>1</v>
      </c>
      <c r="K273" s="6">
        <v>0</v>
      </c>
      <c r="L273" s="6">
        <v>0</v>
      </c>
      <c r="M273">
        <v>11</v>
      </c>
      <c r="N273" s="6" t="s">
        <v>181</v>
      </c>
      <c r="O273" s="6">
        <v>-3</v>
      </c>
      <c r="P273">
        <v>0</v>
      </c>
      <c r="Q273" s="2">
        <v>24900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59</v>
      </c>
      <c r="X273" s="2">
        <v>-66624.32432432432</v>
      </c>
      <c r="Y273" s="3">
        <f t="shared" si="8"/>
        <v>-7328.6756756756749</v>
      </c>
      <c r="Z273" s="3">
        <f t="shared" si="9"/>
        <v>-73953</v>
      </c>
    </row>
    <row r="274" spans="1:26" x14ac:dyDescent="0.25">
      <c r="A274" s="6" t="s">
        <v>28</v>
      </c>
      <c r="B274" s="6" t="s">
        <v>208</v>
      </c>
      <c r="C274" s="1">
        <v>45633</v>
      </c>
      <c r="D274" s="6" t="s">
        <v>208</v>
      </c>
      <c r="E274" s="1">
        <v>45633</v>
      </c>
      <c r="G274" s="6" t="s">
        <v>216</v>
      </c>
      <c r="I274" t="s">
        <v>25</v>
      </c>
      <c r="J274" s="6">
        <v>1</v>
      </c>
      <c r="K274" s="6">
        <v>0</v>
      </c>
      <c r="L274" s="6">
        <v>0</v>
      </c>
      <c r="M274">
        <v>11</v>
      </c>
      <c r="N274" s="6" t="s">
        <v>31</v>
      </c>
      <c r="O274" s="6">
        <v>6</v>
      </c>
      <c r="P274">
        <v>0</v>
      </c>
      <c r="Q274" s="2">
        <v>6041.666666666667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59</v>
      </c>
      <c r="X274" s="2">
        <v>32331.08108108108</v>
      </c>
      <c r="Y274" s="3">
        <f t="shared" si="8"/>
        <v>3556.4189189189187</v>
      </c>
      <c r="Z274" s="3">
        <f t="shared" si="9"/>
        <v>35887.5</v>
      </c>
    </row>
    <row r="275" spans="1:26" x14ac:dyDescent="0.25">
      <c r="A275" s="6" t="s">
        <v>28</v>
      </c>
      <c r="B275" s="6" t="s">
        <v>208</v>
      </c>
      <c r="C275" s="1">
        <v>45633</v>
      </c>
      <c r="D275" s="6" t="s">
        <v>208</v>
      </c>
      <c r="E275" s="1">
        <v>45633</v>
      </c>
      <c r="G275" s="6" t="s">
        <v>216</v>
      </c>
      <c r="I275" t="s">
        <v>25</v>
      </c>
      <c r="J275" s="6">
        <v>1</v>
      </c>
      <c r="K275" s="6">
        <v>0</v>
      </c>
      <c r="L275" s="6">
        <v>0</v>
      </c>
      <c r="M275">
        <v>11</v>
      </c>
      <c r="N275" s="6" t="s">
        <v>33</v>
      </c>
      <c r="O275" s="6">
        <v>6</v>
      </c>
      <c r="P275">
        <v>0</v>
      </c>
      <c r="Q275" s="2">
        <v>6041.666666666667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59</v>
      </c>
      <c r="X275" s="2">
        <v>32331.08108108108</v>
      </c>
      <c r="Y275" s="3">
        <f t="shared" si="8"/>
        <v>3556.4189189189187</v>
      </c>
      <c r="Z275" s="3">
        <f t="shared" si="9"/>
        <v>35887.5</v>
      </c>
    </row>
    <row r="276" spans="1:26" x14ac:dyDescent="0.25">
      <c r="A276" s="6" t="s">
        <v>28</v>
      </c>
      <c r="B276" s="6" t="s">
        <v>208</v>
      </c>
      <c r="C276" s="1">
        <v>45633</v>
      </c>
      <c r="D276" s="6" t="s">
        <v>208</v>
      </c>
      <c r="E276" s="1">
        <v>45633</v>
      </c>
      <c r="G276" s="6" t="s">
        <v>216</v>
      </c>
      <c r="I276" t="s">
        <v>25</v>
      </c>
      <c r="J276" s="6">
        <v>1</v>
      </c>
      <c r="K276" s="6">
        <v>0</v>
      </c>
      <c r="L276" s="6">
        <v>0</v>
      </c>
      <c r="M276">
        <v>11</v>
      </c>
      <c r="N276" s="6" t="s">
        <v>152</v>
      </c>
      <c r="O276" s="6">
        <v>14</v>
      </c>
      <c r="P276">
        <v>0</v>
      </c>
      <c r="Q276" s="2">
        <v>5190.4761904761908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59</v>
      </c>
      <c r="X276" s="2">
        <v>64810.810810810821</v>
      </c>
      <c r="Y276" s="3">
        <f t="shared" si="8"/>
        <v>7129.1891891891901</v>
      </c>
      <c r="Z276" s="3">
        <f t="shared" si="9"/>
        <v>71940.000000000015</v>
      </c>
    </row>
    <row r="277" spans="1:26" x14ac:dyDescent="0.25">
      <c r="A277" s="6" t="s">
        <v>28</v>
      </c>
      <c r="B277" s="6" t="s">
        <v>208</v>
      </c>
      <c r="C277" s="1">
        <v>45633</v>
      </c>
      <c r="D277" s="6" t="s">
        <v>208</v>
      </c>
      <c r="E277" s="1">
        <v>45633</v>
      </c>
      <c r="G277" s="6" t="s">
        <v>216</v>
      </c>
      <c r="I277" t="s">
        <v>25</v>
      </c>
      <c r="J277" s="6">
        <v>1</v>
      </c>
      <c r="K277" s="6">
        <v>0</v>
      </c>
      <c r="L277" s="6">
        <v>0</v>
      </c>
      <c r="M277">
        <v>11</v>
      </c>
      <c r="N277" s="6" t="s">
        <v>34</v>
      </c>
      <c r="O277" s="6">
        <v>14</v>
      </c>
      <c r="P277">
        <v>0</v>
      </c>
      <c r="Q277" s="2">
        <v>5190.4761904761908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59</v>
      </c>
      <c r="X277" s="2">
        <v>64810.810810810821</v>
      </c>
      <c r="Y277" s="3">
        <f t="shared" si="8"/>
        <v>7129.1891891891901</v>
      </c>
      <c r="Z277" s="3">
        <f t="shared" si="9"/>
        <v>71940.000000000015</v>
      </c>
    </row>
    <row r="278" spans="1:26" x14ac:dyDescent="0.25">
      <c r="A278" s="6" t="s">
        <v>28</v>
      </c>
      <c r="B278" s="6" t="s">
        <v>209</v>
      </c>
      <c r="C278" s="1">
        <v>45633</v>
      </c>
      <c r="D278" s="6" t="s">
        <v>209</v>
      </c>
      <c r="E278" s="1">
        <v>45633</v>
      </c>
      <c r="G278" s="6" t="s">
        <v>217</v>
      </c>
      <c r="I278" t="s">
        <v>25</v>
      </c>
      <c r="J278" s="6">
        <v>1</v>
      </c>
      <c r="K278" s="6">
        <v>0</v>
      </c>
      <c r="L278" s="6">
        <v>0</v>
      </c>
      <c r="M278">
        <v>11</v>
      </c>
      <c r="N278" s="6" t="s">
        <v>42</v>
      </c>
      <c r="O278" s="6">
        <v>18</v>
      </c>
      <c r="P278">
        <v>0</v>
      </c>
      <c r="Q278" s="2">
        <v>6041.666666666667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59</v>
      </c>
      <c r="X278" s="2">
        <v>96993.24324324324</v>
      </c>
      <c r="Y278" s="3">
        <f t="shared" si="8"/>
        <v>10669.256756756757</v>
      </c>
      <c r="Z278" s="3">
        <f t="shared" si="9"/>
        <v>107662.5</v>
      </c>
    </row>
    <row r="279" spans="1:26" x14ac:dyDescent="0.25">
      <c r="A279" s="6" t="s">
        <v>28</v>
      </c>
      <c r="B279" s="6" t="s">
        <v>209</v>
      </c>
      <c r="C279" s="1">
        <v>45633</v>
      </c>
      <c r="D279" s="6" t="s">
        <v>209</v>
      </c>
      <c r="E279" s="1">
        <v>45633</v>
      </c>
      <c r="G279" s="6" t="s">
        <v>217</v>
      </c>
      <c r="I279" t="s">
        <v>25</v>
      </c>
      <c r="J279" s="6">
        <v>1</v>
      </c>
      <c r="K279" s="6">
        <v>0</v>
      </c>
      <c r="L279" s="6">
        <v>0</v>
      </c>
      <c r="M279">
        <v>11</v>
      </c>
      <c r="N279" s="6" t="s">
        <v>31</v>
      </c>
      <c r="O279" s="6">
        <v>18</v>
      </c>
      <c r="P279">
        <v>0</v>
      </c>
      <c r="Q279" s="2">
        <v>6041.666666666667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59</v>
      </c>
      <c r="X279" s="2">
        <v>96993.24324324324</v>
      </c>
      <c r="Y279" s="3">
        <f t="shared" si="8"/>
        <v>10669.256756756757</v>
      </c>
      <c r="Z279" s="3">
        <f t="shared" si="9"/>
        <v>107662.5</v>
      </c>
    </row>
    <row r="280" spans="1:26" x14ac:dyDescent="0.25">
      <c r="A280" s="6" t="s">
        <v>28</v>
      </c>
      <c r="B280" s="6" t="s">
        <v>209</v>
      </c>
      <c r="C280" s="1">
        <v>45633</v>
      </c>
      <c r="D280" s="6" t="s">
        <v>209</v>
      </c>
      <c r="E280" s="1">
        <v>45633</v>
      </c>
      <c r="G280" s="6" t="s">
        <v>217</v>
      </c>
      <c r="I280" t="s">
        <v>25</v>
      </c>
      <c r="J280" s="6">
        <v>1</v>
      </c>
      <c r="K280" s="6">
        <v>0</v>
      </c>
      <c r="L280" s="6">
        <v>0</v>
      </c>
      <c r="M280">
        <v>11</v>
      </c>
      <c r="N280" s="6" t="s">
        <v>33</v>
      </c>
      <c r="O280" s="6">
        <v>18</v>
      </c>
      <c r="P280">
        <v>0</v>
      </c>
      <c r="Q280" s="2">
        <v>6041.666666666667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59</v>
      </c>
      <c r="X280" s="2">
        <v>96993.24324324324</v>
      </c>
      <c r="Y280" s="3">
        <f t="shared" si="8"/>
        <v>10669.256756756757</v>
      </c>
      <c r="Z280" s="3">
        <f t="shared" si="9"/>
        <v>107662.5</v>
      </c>
    </row>
    <row r="281" spans="1:26" x14ac:dyDescent="0.25">
      <c r="A281" s="6" t="s">
        <v>28</v>
      </c>
      <c r="B281" s="6" t="s">
        <v>209</v>
      </c>
      <c r="C281" s="1">
        <v>45633</v>
      </c>
      <c r="D281" s="6" t="s">
        <v>209</v>
      </c>
      <c r="E281" s="1">
        <v>45633</v>
      </c>
      <c r="G281" s="6" t="s">
        <v>217</v>
      </c>
      <c r="I281" t="s">
        <v>25</v>
      </c>
      <c r="J281" s="6">
        <v>1</v>
      </c>
      <c r="K281" s="6">
        <v>0</v>
      </c>
      <c r="L281" s="6">
        <v>0</v>
      </c>
      <c r="M281">
        <v>11</v>
      </c>
      <c r="N281" s="6" t="s">
        <v>32</v>
      </c>
      <c r="O281" s="6">
        <v>18</v>
      </c>
      <c r="P281">
        <v>0</v>
      </c>
      <c r="Q281" s="2">
        <v>6041.666666666667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59</v>
      </c>
      <c r="X281" s="2">
        <v>96993.24324324324</v>
      </c>
      <c r="Y281" s="3">
        <f t="shared" si="8"/>
        <v>10669.256756756757</v>
      </c>
      <c r="Z281" s="3">
        <f t="shared" si="9"/>
        <v>107662.5</v>
      </c>
    </row>
    <row r="282" spans="1:26" x14ac:dyDescent="0.25">
      <c r="A282" s="6" t="s">
        <v>28</v>
      </c>
      <c r="B282" s="6" t="s">
        <v>209</v>
      </c>
      <c r="C282" s="1">
        <v>45633</v>
      </c>
      <c r="D282" s="6" t="s">
        <v>209</v>
      </c>
      <c r="E282" s="1">
        <v>45633</v>
      </c>
      <c r="G282" s="6" t="s">
        <v>217</v>
      </c>
      <c r="I282" t="s">
        <v>25</v>
      </c>
      <c r="J282" s="6">
        <v>1</v>
      </c>
      <c r="K282" s="6">
        <v>0</v>
      </c>
      <c r="L282" s="6">
        <v>0</v>
      </c>
      <c r="M282">
        <v>11</v>
      </c>
      <c r="N282" s="6" t="s">
        <v>30</v>
      </c>
      <c r="O282" s="6">
        <v>14</v>
      </c>
      <c r="P282">
        <v>0</v>
      </c>
      <c r="Q282" s="2">
        <v>5190.4761904761908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59</v>
      </c>
      <c r="X282" s="2">
        <v>64810.810810810821</v>
      </c>
      <c r="Y282" s="3">
        <f t="shared" si="8"/>
        <v>7129.1891891891901</v>
      </c>
      <c r="Z282" s="3">
        <f t="shared" si="9"/>
        <v>71940.000000000015</v>
      </c>
    </row>
    <row r="283" spans="1:26" x14ac:dyDescent="0.25">
      <c r="A283" s="6" t="s">
        <v>28</v>
      </c>
      <c r="B283" s="6" t="s">
        <v>209</v>
      </c>
      <c r="C283" s="1">
        <v>45633</v>
      </c>
      <c r="D283" s="6" t="s">
        <v>209</v>
      </c>
      <c r="E283" s="1">
        <v>45633</v>
      </c>
      <c r="G283" s="6" t="s">
        <v>217</v>
      </c>
      <c r="I283" t="s">
        <v>25</v>
      </c>
      <c r="J283" s="6">
        <v>1</v>
      </c>
      <c r="K283" s="6">
        <v>0</v>
      </c>
      <c r="L283" s="6">
        <v>0</v>
      </c>
      <c r="M283">
        <v>11</v>
      </c>
      <c r="N283" s="6" t="s">
        <v>177</v>
      </c>
      <c r="O283" s="6">
        <v>14</v>
      </c>
      <c r="P283">
        <v>0</v>
      </c>
      <c r="Q283" s="2">
        <v>5190.4761904761908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59</v>
      </c>
      <c r="X283" s="2">
        <v>64810.810810810821</v>
      </c>
      <c r="Y283" s="3">
        <f t="shared" si="8"/>
        <v>7129.1891891891901</v>
      </c>
      <c r="Z283" s="3">
        <f t="shared" si="9"/>
        <v>71940.000000000015</v>
      </c>
    </row>
    <row r="284" spans="1:26" x14ac:dyDescent="0.25">
      <c r="A284" s="6" t="s">
        <v>28</v>
      </c>
      <c r="B284" s="6" t="s">
        <v>210</v>
      </c>
      <c r="C284" s="1">
        <v>45633</v>
      </c>
      <c r="D284" s="6" t="s">
        <v>210</v>
      </c>
      <c r="E284" s="1">
        <v>45633</v>
      </c>
      <c r="G284" s="6" t="s">
        <v>218</v>
      </c>
      <c r="I284" t="s">
        <v>25</v>
      </c>
      <c r="J284" s="6">
        <v>1</v>
      </c>
      <c r="K284" s="6">
        <v>0</v>
      </c>
      <c r="L284" s="6">
        <v>0</v>
      </c>
      <c r="M284">
        <v>11</v>
      </c>
      <c r="N284" s="6" t="s">
        <v>90</v>
      </c>
      <c r="O284" s="6">
        <v>7</v>
      </c>
      <c r="P284">
        <v>0</v>
      </c>
      <c r="Q284" s="2">
        <v>5190.4761904761908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59</v>
      </c>
      <c r="X284" s="2">
        <v>32405.40540540541</v>
      </c>
      <c r="Y284" s="3">
        <f t="shared" si="8"/>
        <v>3564.594594594595</v>
      </c>
      <c r="Z284" s="3">
        <f t="shared" si="9"/>
        <v>35970.000000000007</v>
      </c>
    </row>
    <row r="285" spans="1:26" x14ac:dyDescent="0.25">
      <c r="A285" s="6" t="s">
        <v>28</v>
      </c>
      <c r="B285" s="6" t="s">
        <v>210</v>
      </c>
      <c r="C285" s="1">
        <v>45633</v>
      </c>
      <c r="D285" s="6" t="s">
        <v>210</v>
      </c>
      <c r="E285" s="1">
        <v>45633</v>
      </c>
      <c r="G285" s="6" t="s">
        <v>218</v>
      </c>
      <c r="I285" t="s">
        <v>25</v>
      </c>
      <c r="J285" s="6">
        <v>1</v>
      </c>
      <c r="K285" s="6">
        <v>0</v>
      </c>
      <c r="L285" s="6">
        <v>0</v>
      </c>
      <c r="M285">
        <v>11</v>
      </c>
      <c r="N285" s="6" t="s">
        <v>42</v>
      </c>
      <c r="O285" s="6">
        <v>6</v>
      </c>
      <c r="P285">
        <v>0</v>
      </c>
      <c r="Q285" s="2">
        <v>6041.666666666667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59</v>
      </c>
      <c r="X285" s="2">
        <v>32331.08108108108</v>
      </c>
      <c r="Y285" s="3">
        <f t="shared" si="8"/>
        <v>3556.4189189189187</v>
      </c>
      <c r="Z285" s="3">
        <f t="shared" si="9"/>
        <v>35887.5</v>
      </c>
    </row>
    <row r="286" spans="1:26" x14ac:dyDescent="0.25">
      <c r="A286" s="6" t="s">
        <v>28</v>
      </c>
      <c r="B286" s="6" t="s">
        <v>210</v>
      </c>
      <c r="C286" s="1">
        <v>45633</v>
      </c>
      <c r="D286" s="6" t="s">
        <v>210</v>
      </c>
      <c r="E286" s="1">
        <v>45633</v>
      </c>
      <c r="G286" s="6" t="s">
        <v>218</v>
      </c>
      <c r="I286" t="s">
        <v>25</v>
      </c>
      <c r="J286" s="6">
        <v>1</v>
      </c>
      <c r="K286" s="6">
        <v>0</v>
      </c>
      <c r="L286" s="6">
        <v>0</v>
      </c>
      <c r="M286">
        <v>11</v>
      </c>
      <c r="N286" s="6" t="s">
        <v>32</v>
      </c>
      <c r="O286" s="6">
        <v>6</v>
      </c>
      <c r="P286">
        <v>0</v>
      </c>
      <c r="Q286" s="2">
        <v>6041.666666666667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59</v>
      </c>
      <c r="X286" s="2">
        <v>32331.08108108108</v>
      </c>
      <c r="Y286" s="3">
        <f t="shared" si="8"/>
        <v>3556.4189189189187</v>
      </c>
      <c r="Z286" s="3">
        <f t="shared" si="9"/>
        <v>35887.5</v>
      </c>
    </row>
    <row r="287" spans="1:26" x14ac:dyDescent="0.25">
      <c r="A287" s="6" t="s">
        <v>28</v>
      </c>
      <c r="B287" s="6" t="s">
        <v>211</v>
      </c>
      <c r="C287" s="1">
        <v>45633</v>
      </c>
      <c r="D287" s="6" t="s">
        <v>211</v>
      </c>
      <c r="E287" s="1">
        <v>45633</v>
      </c>
      <c r="G287" s="6" t="s">
        <v>219</v>
      </c>
      <c r="I287" t="s">
        <v>25</v>
      </c>
      <c r="J287" s="6">
        <v>1</v>
      </c>
      <c r="K287" s="6">
        <v>0</v>
      </c>
      <c r="L287" s="6">
        <v>0</v>
      </c>
      <c r="M287">
        <v>11</v>
      </c>
      <c r="N287" s="6" t="s">
        <v>90</v>
      </c>
      <c r="O287" s="6">
        <v>7</v>
      </c>
      <c r="P287">
        <v>0</v>
      </c>
      <c r="Q287" s="2">
        <v>5190.4761904761908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59</v>
      </c>
      <c r="X287" s="2">
        <v>32405.40540540541</v>
      </c>
      <c r="Y287" s="3">
        <f t="shared" si="8"/>
        <v>3564.594594594595</v>
      </c>
      <c r="Z287" s="3">
        <f t="shared" si="9"/>
        <v>35970.000000000007</v>
      </c>
    </row>
    <row r="288" spans="1:26" x14ac:dyDescent="0.25">
      <c r="A288" s="6" t="s">
        <v>28</v>
      </c>
      <c r="B288" s="6" t="s">
        <v>211</v>
      </c>
      <c r="C288" s="1">
        <v>45633</v>
      </c>
      <c r="D288" s="6" t="s">
        <v>211</v>
      </c>
      <c r="E288" s="1">
        <v>45633</v>
      </c>
      <c r="G288" s="6" t="s">
        <v>219</v>
      </c>
      <c r="I288" t="s">
        <v>25</v>
      </c>
      <c r="J288" s="6">
        <v>1</v>
      </c>
      <c r="K288" s="6">
        <v>0</v>
      </c>
      <c r="L288" s="6">
        <v>0</v>
      </c>
      <c r="M288">
        <v>11</v>
      </c>
      <c r="N288" s="6" t="s">
        <v>40</v>
      </c>
      <c r="O288" s="6">
        <v>7</v>
      </c>
      <c r="P288">
        <v>0</v>
      </c>
      <c r="Q288" s="2">
        <v>5190.4761904761908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59</v>
      </c>
      <c r="X288" s="2">
        <v>32405.40540540541</v>
      </c>
      <c r="Y288" s="3">
        <f t="shared" si="8"/>
        <v>3564.594594594595</v>
      </c>
      <c r="Z288" s="3">
        <f t="shared" si="9"/>
        <v>35970.000000000007</v>
      </c>
    </row>
    <row r="289" spans="1:26" x14ac:dyDescent="0.25">
      <c r="A289" s="6" t="s">
        <v>28</v>
      </c>
      <c r="B289" s="6" t="s">
        <v>211</v>
      </c>
      <c r="C289" s="1">
        <v>45633</v>
      </c>
      <c r="D289" s="6" t="s">
        <v>211</v>
      </c>
      <c r="E289" s="1">
        <v>45633</v>
      </c>
      <c r="G289" s="6" t="s">
        <v>219</v>
      </c>
      <c r="I289" t="s">
        <v>25</v>
      </c>
      <c r="J289" s="6">
        <v>1</v>
      </c>
      <c r="K289" s="6">
        <v>0</v>
      </c>
      <c r="L289" s="6">
        <v>0</v>
      </c>
      <c r="M289">
        <v>11</v>
      </c>
      <c r="N289" s="6" t="s">
        <v>36</v>
      </c>
      <c r="O289" s="6">
        <v>7</v>
      </c>
      <c r="P289">
        <v>0</v>
      </c>
      <c r="Q289" s="2">
        <v>5190.4761904761908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59</v>
      </c>
      <c r="X289" s="2">
        <v>32405.40540540541</v>
      </c>
      <c r="Y289" s="3">
        <f t="shared" si="8"/>
        <v>3564.594594594595</v>
      </c>
      <c r="Z289" s="3">
        <f t="shared" si="9"/>
        <v>35970.000000000007</v>
      </c>
    </row>
    <row r="290" spans="1:26" x14ac:dyDescent="0.25">
      <c r="A290" s="6" t="s">
        <v>28</v>
      </c>
      <c r="B290" s="6" t="s">
        <v>212</v>
      </c>
      <c r="C290" s="1">
        <v>45633</v>
      </c>
      <c r="D290" s="6" t="s">
        <v>212</v>
      </c>
      <c r="E290" s="1">
        <v>45633</v>
      </c>
      <c r="G290" s="6" t="s">
        <v>220</v>
      </c>
      <c r="I290" t="s">
        <v>25</v>
      </c>
      <c r="J290" s="6">
        <v>2</v>
      </c>
      <c r="K290" s="6">
        <v>0</v>
      </c>
      <c r="L290" s="6">
        <v>20000</v>
      </c>
      <c r="M290">
        <v>11</v>
      </c>
      <c r="N290" s="6" t="s">
        <v>40</v>
      </c>
      <c r="O290" s="6">
        <v>42</v>
      </c>
      <c r="P290">
        <v>0</v>
      </c>
      <c r="Q290" s="2">
        <v>5190.4761904761908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59</v>
      </c>
      <c r="X290" s="2">
        <v>174810.8108108108</v>
      </c>
      <c r="Y290" s="3">
        <f t="shared" si="8"/>
        <v>19229.189189189186</v>
      </c>
      <c r="Z290" s="3">
        <f t="shared" si="9"/>
        <v>194040</v>
      </c>
    </row>
    <row r="291" spans="1:26" x14ac:dyDescent="0.25">
      <c r="A291" s="6" t="s">
        <v>28</v>
      </c>
      <c r="B291" s="6" t="s">
        <v>212</v>
      </c>
      <c r="C291" s="1">
        <v>45633</v>
      </c>
      <c r="D291" s="6" t="s">
        <v>212</v>
      </c>
      <c r="E291" s="1">
        <v>45633</v>
      </c>
      <c r="G291" s="6" t="s">
        <v>220</v>
      </c>
      <c r="I291" t="s">
        <v>25</v>
      </c>
      <c r="J291" s="6">
        <v>2</v>
      </c>
      <c r="K291" s="6">
        <v>0</v>
      </c>
      <c r="L291" s="6">
        <v>20000</v>
      </c>
      <c r="M291">
        <v>11</v>
      </c>
      <c r="N291" s="6" t="s">
        <v>35</v>
      </c>
      <c r="O291" s="6">
        <v>42</v>
      </c>
      <c r="P291">
        <v>0</v>
      </c>
      <c r="Q291" s="2">
        <v>5190.4761904761908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59</v>
      </c>
      <c r="X291" s="2">
        <v>174810.8108108108</v>
      </c>
      <c r="Y291" s="3">
        <f t="shared" si="8"/>
        <v>19229.189189189186</v>
      </c>
      <c r="Z291" s="3">
        <f t="shared" si="9"/>
        <v>194040</v>
      </c>
    </row>
    <row r="292" spans="1:26" x14ac:dyDescent="0.25">
      <c r="A292" s="6" t="s">
        <v>28</v>
      </c>
      <c r="B292" s="6" t="s">
        <v>212</v>
      </c>
      <c r="C292" s="1">
        <v>45633</v>
      </c>
      <c r="D292" s="6" t="s">
        <v>212</v>
      </c>
      <c r="E292" s="1">
        <v>45633</v>
      </c>
      <c r="G292" s="6" t="s">
        <v>220</v>
      </c>
      <c r="I292" t="s">
        <v>25</v>
      </c>
      <c r="J292" s="6">
        <v>2</v>
      </c>
      <c r="K292" s="6">
        <v>0</v>
      </c>
      <c r="L292" s="6">
        <v>30000</v>
      </c>
      <c r="M292">
        <v>11</v>
      </c>
      <c r="N292" s="6" t="s">
        <v>207</v>
      </c>
      <c r="O292" s="6">
        <v>63</v>
      </c>
      <c r="P292">
        <v>0</v>
      </c>
      <c r="Q292" s="2">
        <v>5190.4761904761908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59</v>
      </c>
      <c r="X292" s="2">
        <v>262216.21621621621</v>
      </c>
      <c r="Y292" s="3">
        <f t="shared" si="8"/>
        <v>28843.783783783783</v>
      </c>
      <c r="Z292" s="3">
        <f t="shared" si="9"/>
        <v>291060</v>
      </c>
    </row>
    <row r="293" spans="1:26" x14ac:dyDescent="0.25">
      <c r="A293" s="6" t="s">
        <v>28</v>
      </c>
      <c r="B293" s="6" t="s">
        <v>212</v>
      </c>
      <c r="C293" s="1">
        <v>45633</v>
      </c>
      <c r="D293" s="6" t="s">
        <v>212</v>
      </c>
      <c r="E293" s="1">
        <v>45633</v>
      </c>
      <c r="G293" s="6" t="s">
        <v>220</v>
      </c>
      <c r="I293" t="s">
        <v>25</v>
      </c>
      <c r="J293" s="6">
        <v>2</v>
      </c>
      <c r="K293" s="6">
        <v>0</v>
      </c>
      <c r="L293" s="6">
        <v>20000</v>
      </c>
      <c r="M293">
        <v>11</v>
      </c>
      <c r="N293" s="6" t="s">
        <v>41</v>
      </c>
      <c r="O293" s="6">
        <v>42</v>
      </c>
      <c r="P293">
        <v>0</v>
      </c>
      <c r="Q293" s="2">
        <v>5190.4761904761908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59</v>
      </c>
      <c r="X293" s="2">
        <v>174810.8108108108</v>
      </c>
      <c r="Y293" s="3">
        <f t="shared" si="8"/>
        <v>19229.189189189186</v>
      </c>
      <c r="Z293" s="3">
        <f t="shared" si="9"/>
        <v>194040</v>
      </c>
    </row>
    <row r="294" spans="1:26" x14ac:dyDescent="0.25">
      <c r="A294" s="6" t="s">
        <v>28</v>
      </c>
      <c r="B294" s="6" t="s">
        <v>212</v>
      </c>
      <c r="C294" s="1">
        <v>45633</v>
      </c>
      <c r="D294" s="6" t="s">
        <v>212</v>
      </c>
      <c r="E294" s="1">
        <v>45633</v>
      </c>
      <c r="G294" s="6" t="s">
        <v>220</v>
      </c>
      <c r="I294" t="s">
        <v>25</v>
      </c>
      <c r="J294" s="6">
        <v>2</v>
      </c>
      <c r="K294" s="6">
        <v>0</v>
      </c>
      <c r="L294" s="6">
        <v>30000</v>
      </c>
      <c r="M294">
        <v>11</v>
      </c>
      <c r="N294" s="6" t="s">
        <v>101</v>
      </c>
      <c r="O294" s="6">
        <v>63</v>
      </c>
      <c r="P294">
        <v>0</v>
      </c>
      <c r="Q294" s="2">
        <v>5190.4761904761908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59</v>
      </c>
      <c r="X294" s="2">
        <v>262216.21621621621</v>
      </c>
      <c r="Y294" s="3">
        <f t="shared" si="8"/>
        <v>28843.783783783783</v>
      </c>
      <c r="Z294" s="3">
        <f t="shared" si="9"/>
        <v>291060</v>
      </c>
    </row>
    <row r="295" spans="1:26" x14ac:dyDescent="0.25">
      <c r="A295" s="6" t="s">
        <v>28</v>
      </c>
      <c r="B295" s="6" t="s">
        <v>213</v>
      </c>
      <c r="C295" s="1">
        <v>45633</v>
      </c>
      <c r="D295" s="6" t="s">
        <v>213</v>
      </c>
      <c r="E295" s="1">
        <v>45633</v>
      </c>
      <c r="G295" s="6" t="s">
        <v>200</v>
      </c>
      <c r="I295" t="s">
        <v>139</v>
      </c>
      <c r="J295" s="6">
        <v>0</v>
      </c>
      <c r="K295" s="6">
        <v>0</v>
      </c>
      <c r="L295" s="6">
        <v>0</v>
      </c>
      <c r="M295">
        <v>11</v>
      </c>
      <c r="N295" s="6" t="s">
        <v>221</v>
      </c>
      <c r="O295" s="6">
        <v>-1</v>
      </c>
      <c r="P295">
        <v>0</v>
      </c>
      <c r="Q295" s="2">
        <v>2702.7027027027025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59</v>
      </c>
      <c r="X295" s="2">
        <v>-2434.8672997321642</v>
      </c>
      <c r="Y295" s="3">
        <f t="shared" si="8"/>
        <v>-267.83540297053804</v>
      </c>
      <c r="Z295" s="3">
        <f t="shared" si="9"/>
        <v>-2702.702702702702</v>
      </c>
    </row>
    <row r="296" spans="1:26" x14ac:dyDescent="0.25">
      <c r="A296" s="6" t="s">
        <v>28</v>
      </c>
      <c r="B296" s="6" t="s">
        <v>213</v>
      </c>
      <c r="C296" s="1">
        <v>45633</v>
      </c>
      <c r="D296" s="6" t="s">
        <v>213</v>
      </c>
      <c r="E296" s="1">
        <v>45633</v>
      </c>
      <c r="G296" s="6" t="s">
        <v>200</v>
      </c>
      <c r="I296" t="s">
        <v>139</v>
      </c>
      <c r="J296" s="6">
        <v>0</v>
      </c>
      <c r="K296" s="6">
        <v>0</v>
      </c>
      <c r="L296" s="6">
        <v>0</v>
      </c>
      <c r="M296">
        <v>11</v>
      </c>
      <c r="N296" s="6" t="s">
        <v>205</v>
      </c>
      <c r="O296" s="6">
        <v>-7</v>
      </c>
      <c r="P296">
        <v>0</v>
      </c>
      <c r="Q296" s="2">
        <v>6756.7567567567557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59</v>
      </c>
      <c r="X296" s="2">
        <v>-42610.177745312882</v>
      </c>
      <c r="Y296" s="3">
        <f t="shared" si="8"/>
        <v>-4687.1195519844168</v>
      </c>
      <c r="Z296" s="3">
        <f t="shared" si="9"/>
        <v>-47297.2972972973</v>
      </c>
    </row>
    <row r="297" spans="1:26" x14ac:dyDescent="0.25">
      <c r="A297" s="6" t="s">
        <v>28</v>
      </c>
      <c r="B297" s="6" t="s">
        <v>213</v>
      </c>
      <c r="C297" s="1">
        <v>45633</v>
      </c>
      <c r="D297" s="6" t="s">
        <v>213</v>
      </c>
      <c r="E297" s="1">
        <v>45633</v>
      </c>
      <c r="G297" s="6" t="s">
        <v>200</v>
      </c>
      <c r="I297" t="s">
        <v>139</v>
      </c>
      <c r="J297" s="6">
        <v>0</v>
      </c>
      <c r="K297" s="6">
        <v>0</v>
      </c>
      <c r="L297" s="6">
        <v>0</v>
      </c>
      <c r="M297">
        <v>11</v>
      </c>
      <c r="N297" s="6" t="s">
        <v>97</v>
      </c>
      <c r="O297" s="6">
        <v>-20</v>
      </c>
      <c r="P297">
        <v>0</v>
      </c>
      <c r="Q297" s="2">
        <v>4864.864864864865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59</v>
      </c>
      <c r="X297" s="2">
        <v>-87655.222790357919</v>
      </c>
      <c r="Y297" s="3">
        <f t="shared" si="8"/>
        <v>-9642.0745069393706</v>
      </c>
      <c r="Z297" s="3">
        <f t="shared" si="9"/>
        <v>-97297.297297297293</v>
      </c>
    </row>
    <row r="298" spans="1:26" x14ac:dyDescent="0.25">
      <c r="A298" s="6" t="s">
        <v>27</v>
      </c>
      <c r="B298" s="6" t="s">
        <v>214</v>
      </c>
      <c r="C298" s="1">
        <v>45633</v>
      </c>
      <c r="D298" s="6" t="s">
        <v>214</v>
      </c>
      <c r="E298" s="1">
        <v>45633</v>
      </c>
      <c r="G298" s="6" t="s">
        <v>204</v>
      </c>
      <c r="I298" t="s">
        <v>139</v>
      </c>
      <c r="J298" s="6">
        <v>0</v>
      </c>
      <c r="K298" s="6">
        <v>0</v>
      </c>
      <c r="L298" s="6">
        <v>11580</v>
      </c>
      <c r="M298">
        <v>11</v>
      </c>
      <c r="N298" s="6" t="s">
        <v>100</v>
      </c>
      <c r="O298" s="6">
        <v>-20</v>
      </c>
      <c r="P298">
        <v>0</v>
      </c>
      <c r="Q298" s="2">
        <v>5400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59</v>
      </c>
      <c r="X298" s="2">
        <v>-86864.864864864852</v>
      </c>
      <c r="Y298" s="3">
        <f t="shared" si="8"/>
        <v>-9555.1351351351332</v>
      </c>
      <c r="Z298" s="3">
        <f t="shared" si="9"/>
        <v>-96419.999999999985</v>
      </c>
    </row>
    <row r="299" spans="1:26" x14ac:dyDescent="0.25">
      <c r="A299" s="6" t="s">
        <v>27</v>
      </c>
      <c r="B299" s="6" t="s">
        <v>215</v>
      </c>
      <c r="C299" s="1">
        <v>45633</v>
      </c>
      <c r="D299" s="6" t="s">
        <v>215</v>
      </c>
      <c r="E299" s="1">
        <v>45633</v>
      </c>
      <c r="G299" s="6" t="s">
        <v>201</v>
      </c>
      <c r="I299" t="s">
        <v>139</v>
      </c>
      <c r="J299" s="6">
        <v>1</v>
      </c>
      <c r="K299" s="6">
        <v>0</v>
      </c>
      <c r="L299" s="6">
        <v>0</v>
      </c>
      <c r="M299">
        <v>11</v>
      </c>
      <c r="N299" s="6" t="s">
        <v>96</v>
      </c>
      <c r="O299" s="6">
        <v>-120</v>
      </c>
      <c r="P299">
        <v>0</v>
      </c>
      <c r="Q299" s="2">
        <v>850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59</v>
      </c>
      <c r="X299" s="2">
        <v>-90972.972972972959</v>
      </c>
      <c r="Y299" s="3">
        <f t="shared" si="8"/>
        <v>-10007.027027027025</v>
      </c>
      <c r="Z299" s="3">
        <f t="shared" si="9"/>
        <v>-100979.99999999999</v>
      </c>
    </row>
    <row r="300" spans="1:26" x14ac:dyDescent="0.25">
      <c r="A300" s="6" t="s">
        <v>27</v>
      </c>
      <c r="B300" s="6" t="s">
        <v>222</v>
      </c>
      <c r="C300" s="1">
        <v>45635</v>
      </c>
      <c r="D300" s="6" t="s">
        <v>222</v>
      </c>
      <c r="E300" s="1">
        <v>45635</v>
      </c>
      <c r="G300" s="6" t="s">
        <v>239</v>
      </c>
      <c r="I300" t="s">
        <v>25</v>
      </c>
      <c r="J300" s="6">
        <v>0</v>
      </c>
      <c r="K300" s="6">
        <v>100</v>
      </c>
      <c r="L300" s="6">
        <v>0</v>
      </c>
      <c r="M300">
        <v>11</v>
      </c>
      <c r="N300" s="6" t="s">
        <v>31</v>
      </c>
      <c r="O300" s="6">
        <v>6</v>
      </c>
      <c r="P300">
        <v>0</v>
      </c>
      <c r="Q300" s="2">
        <v>6041.666666666667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59</v>
      </c>
      <c r="X300" s="2">
        <v>0</v>
      </c>
      <c r="Y300" s="3">
        <f t="shared" si="8"/>
        <v>0</v>
      </c>
      <c r="Z300" s="3">
        <f t="shared" si="9"/>
        <v>0</v>
      </c>
    </row>
    <row r="301" spans="1:26" x14ac:dyDescent="0.25">
      <c r="A301" s="6" t="s">
        <v>27</v>
      </c>
      <c r="B301" s="6" t="s">
        <v>222</v>
      </c>
      <c r="C301" s="1">
        <v>45635</v>
      </c>
      <c r="D301" s="6" t="s">
        <v>222</v>
      </c>
      <c r="E301" s="1">
        <v>45635</v>
      </c>
      <c r="G301" s="6" t="s">
        <v>239</v>
      </c>
      <c r="I301" t="s">
        <v>25</v>
      </c>
      <c r="J301" s="6">
        <v>2</v>
      </c>
      <c r="K301" s="6">
        <v>0</v>
      </c>
      <c r="L301" s="6">
        <v>0</v>
      </c>
      <c r="M301">
        <v>11</v>
      </c>
      <c r="N301" s="6" t="s">
        <v>31</v>
      </c>
      <c r="O301" s="6">
        <v>108</v>
      </c>
      <c r="P301">
        <v>0</v>
      </c>
      <c r="Q301" s="2">
        <v>6041.666666666667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59</v>
      </c>
      <c r="X301" s="2">
        <v>570320.27027027018</v>
      </c>
      <c r="Y301" s="3">
        <f t="shared" si="8"/>
        <v>62735.229729729719</v>
      </c>
      <c r="Z301" s="3">
        <f t="shared" si="9"/>
        <v>633055.49999999988</v>
      </c>
    </row>
    <row r="302" spans="1:26" x14ac:dyDescent="0.25">
      <c r="A302" s="6" t="s">
        <v>27</v>
      </c>
      <c r="B302" s="6" t="s">
        <v>222</v>
      </c>
      <c r="C302" s="1">
        <v>45635</v>
      </c>
      <c r="D302" s="6" t="s">
        <v>222</v>
      </c>
      <c r="E302" s="1">
        <v>45635</v>
      </c>
      <c r="G302" s="6" t="s">
        <v>239</v>
      </c>
      <c r="I302" t="s">
        <v>25</v>
      </c>
      <c r="J302" s="6">
        <v>2</v>
      </c>
      <c r="K302" s="6">
        <v>0</v>
      </c>
      <c r="L302" s="6">
        <v>0</v>
      </c>
      <c r="M302">
        <v>11</v>
      </c>
      <c r="N302" s="6" t="s">
        <v>33</v>
      </c>
      <c r="O302" s="6">
        <v>72</v>
      </c>
      <c r="P302">
        <v>0</v>
      </c>
      <c r="Q302" s="2">
        <v>6041.666666666667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59</v>
      </c>
      <c r="X302" s="2">
        <v>380213.51351351349</v>
      </c>
      <c r="Y302" s="3">
        <f t="shared" si="8"/>
        <v>41823.486486486487</v>
      </c>
      <c r="Z302" s="3">
        <f t="shared" si="9"/>
        <v>422037</v>
      </c>
    </row>
    <row r="303" spans="1:26" x14ac:dyDescent="0.25">
      <c r="A303" s="6" t="s">
        <v>27</v>
      </c>
      <c r="B303" s="6" t="s">
        <v>223</v>
      </c>
      <c r="C303" s="1">
        <v>45635</v>
      </c>
      <c r="D303" s="6" t="s">
        <v>223</v>
      </c>
      <c r="E303" s="1">
        <v>45635</v>
      </c>
      <c r="G303" s="6" t="s">
        <v>240</v>
      </c>
      <c r="I303" t="s">
        <v>25</v>
      </c>
      <c r="J303" s="6">
        <v>1</v>
      </c>
      <c r="K303" s="6">
        <v>0</v>
      </c>
      <c r="L303" s="6">
        <v>0</v>
      </c>
      <c r="M303">
        <v>11</v>
      </c>
      <c r="N303" s="6" t="s">
        <v>33</v>
      </c>
      <c r="O303" s="6">
        <v>72</v>
      </c>
      <c r="P303">
        <v>0</v>
      </c>
      <c r="Q303" s="2">
        <v>6041.666666666667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59</v>
      </c>
      <c r="X303" s="2">
        <v>387972.97297297296</v>
      </c>
      <c r="Y303" s="3">
        <f t="shared" si="8"/>
        <v>42677.027027027027</v>
      </c>
      <c r="Z303" s="3">
        <f t="shared" si="9"/>
        <v>430650</v>
      </c>
    </row>
    <row r="304" spans="1:26" x14ac:dyDescent="0.25">
      <c r="A304" s="6" t="s">
        <v>27</v>
      </c>
      <c r="B304" s="6" t="s">
        <v>223</v>
      </c>
      <c r="C304" s="1">
        <v>45635</v>
      </c>
      <c r="D304" s="6" t="s">
        <v>223</v>
      </c>
      <c r="E304" s="1">
        <v>45635</v>
      </c>
      <c r="G304" s="6" t="s">
        <v>240</v>
      </c>
      <c r="I304" t="s">
        <v>25</v>
      </c>
      <c r="J304" s="6">
        <v>0</v>
      </c>
      <c r="K304" s="6">
        <v>100</v>
      </c>
      <c r="L304" s="6">
        <v>0</v>
      </c>
      <c r="M304">
        <v>11</v>
      </c>
      <c r="N304" s="6" t="s">
        <v>33</v>
      </c>
      <c r="O304" s="6">
        <v>1</v>
      </c>
      <c r="P304">
        <v>0</v>
      </c>
      <c r="Q304" s="2">
        <v>6041.666666666667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59</v>
      </c>
      <c r="X304" s="2">
        <v>0</v>
      </c>
      <c r="Y304" s="3">
        <f t="shared" si="8"/>
        <v>0</v>
      </c>
      <c r="Z304" s="3">
        <f t="shared" si="9"/>
        <v>0</v>
      </c>
    </row>
    <row r="305" spans="1:26" x14ac:dyDescent="0.25">
      <c r="A305" s="6" t="s">
        <v>27</v>
      </c>
      <c r="B305" s="6" t="s">
        <v>224</v>
      </c>
      <c r="C305" s="1">
        <v>45635</v>
      </c>
      <c r="D305" s="6" t="s">
        <v>224</v>
      </c>
      <c r="E305" s="1">
        <v>45635</v>
      </c>
      <c r="G305" s="6" t="s">
        <v>241</v>
      </c>
      <c r="I305" t="s">
        <v>25</v>
      </c>
      <c r="J305" s="6">
        <v>1</v>
      </c>
      <c r="K305" s="6">
        <v>0</v>
      </c>
      <c r="L305" s="6">
        <v>0</v>
      </c>
      <c r="M305">
        <v>11</v>
      </c>
      <c r="N305" s="6" t="s">
        <v>255</v>
      </c>
      <c r="O305" s="6">
        <v>20</v>
      </c>
      <c r="P305">
        <v>0</v>
      </c>
      <c r="Q305" s="2">
        <v>2625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59</v>
      </c>
      <c r="X305" s="2">
        <v>46824.32432432432</v>
      </c>
      <c r="Y305" s="3">
        <f t="shared" si="8"/>
        <v>5150.6756756756749</v>
      </c>
      <c r="Z305" s="3">
        <f t="shared" si="9"/>
        <v>51974.999999999993</v>
      </c>
    </row>
    <row r="306" spans="1:26" x14ac:dyDescent="0.25">
      <c r="A306" s="6" t="s">
        <v>27</v>
      </c>
      <c r="B306" s="6" t="s">
        <v>224</v>
      </c>
      <c r="C306" s="1">
        <v>45635</v>
      </c>
      <c r="D306" s="6" t="s">
        <v>224</v>
      </c>
      <c r="E306" s="1">
        <v>45635</v>
      </c>
      <c r="G306" s="6" t="s">
        <v>241</v>
      </c>
      <c r="I306" t="s">
        <v>25</v>
      </c>
      <c r="J306" s="6">
        <v>1</v>
      </c>
      <c r="K306" s="6">
        <v>0</v>
      </c>
      <c r="L306" s="6">
        <v>0</v>
      </c>
      <c r="M306">
        <v>11</v>
      </c>
      <c r="N306" s="6" t="s">
        <v>93</v>
      </c>
      <c r="O306" s="6">
        <v>20</v>
      </c>
      <c r="P306">
        <v>0</v>
      </c>
      <c r="Q306" s="2">
        <v>2625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59</v>
      </c>
      <c r="X306" s="2">
        <v>46824.32432432432</v>
      </c>
      <c r="Y306" s="3">
        <f t="shared" si="8"/>
        <v>5150.6756756756749</v>
      </c>
      <c r="Z306" s="3">
        <f t="shared" si="9"/>
        <v>51974.999999999993</v>
      </c>
    </row>
    <row r="307" spans="1:26" x14ac:dyDescent="0.25">
      <c r="A307" s="6" t="s">
        <v>27</v>
      </c>
      <c r="B307" s="6" t="s">
        <v>224</v>
      </c>
      <c r="C307" s="1">
        <v>45635</v>
      </c>
      <c r="D307" s="6" t="s">
        <v>224</v>
      </c>
      <c r="E307" s="1">
        <v>45635</v>
      </c>
      <c r="G307" s="6" t="s">
        <v>241</v>
      </c>
      <c r="I307" t="s">
        <v>25</v>
      </c>
      <c r="J307" s="6">
        <v>1</v>
      </c>
      <c r="K307" s="6">
        <v>0</v>
      </c>
      <c r="L307" s="6">
        <v>2500</v>
      </c>
      <c r="M307">
        <v>11</v>
      </c>
      <c r="N307" s="6" t="s">
        <v>94</v>
      </c>
      <c r="O307" s="6">
        <v>14</v>
      </c>
      <c r="P307">
        <v>0</v>
      </c>
      <c r="Q307" s="2">
        <v>4250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59</v>
      </c>
      <c r="X307" s="2">
        <v>50837.837837837833</v>
      </c>
      <c r="Y307" s="3">
        <f t="shared" si="8"/>
        <v>5592.1621621621616</v>
      </c>
      <c r="Z307" s="3">
        <f t="shared" si="9"/>
        <v>56429.999999999993</v>
      </c>
    </row>
    <row r="308" spans="1:26" x14ac:dyDescent="0.25">
      <c r="A308" s="6" t="s">
        <v>27</v>
      </c>
      <c r="B308" s="6" t="s">
        <v>224</v>
      </c>
      <c r="C308" s="1">
        <v>45635</v>
      </c>
      <c r="D308" s="6" t="s">
        <v>224</v>
      </c>
      <c r="E308" s="1">
        <v>45635</v>
      </c>
      <c r="G308" s="6" t="s">
        <v>241</v>
      </c>
      <c r="I308" t="s">
        <v>25</v>
      </c>
      <c r="J308" s="6">
        <v>1</v>
      </c>
      <c r="K308" s="6">
        <v>0</v>
      </c>
      <c r="L308" s="6">
        <v>2500</v>
      </c>
      <c r="M308">
        <v>11</v>
      </c>
      <c r="N308" s="6" t="s">
        <v>141</v>
      </c>
      <c r="O308" s="6">
        <v>14</v>
      </c>
      <c r="P308">
        <v>0</v>
      </c>
      <c r="Q308" s="2">
        <v>4250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59</v>
      </c>
      <c r="X308" s="2">
        <v>50837.837837837833</v>
      </c>
      <c r="Y308" s="3">
        <f t="shared" si="8"/>
        <v>5592.1621621621616</v>
      </c>
      <c r="Z308" s="3">
        <f t="shared" si="9"/>
        <v>56429.999999999993</v>
      </c>
    </row>
    <row r="309" spans="1:26" x14ac:dyDescent="0.25">
      <c r="A309" s="6" t="s">
        <v>27</v>
      </c>
      <c r="B309" s="6" t="s">
        <v>224</v>
      </c>
      <c r="C309" s="1">
        <v>45635</v>
      </c>
      <c r="D309" s="6" t="s">
        <v>224</v>
      </c>
      <c r="E309" s="1">
        <v>45635</v>
      </c>
      <c r="G309" s="6" t="s">
        <v>241</v>
      </c>
      <c r="I309" t="s">
        <v>25</v>
      </c>
      <c r="J309" s="6">
        <v>1</v>
      </c>
      <c r="K309" s="6">
        <v>0</v>
      </c>
      <c r="L309" s="6">
        <v>0</v>
      </c>
      <c r="M309">
        <v>11</v>
      </c>
      <c r="N309" s="6" t="s">
        <v>99</v>
      </c>
      <c r="O309" s="6">
        <v>5</v>
      </c>
      <c r="P309">
        <v>0</v>
      </c>
      <c r="Q309" s="2">
        <v>5400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59</v>
      </c>
      <c r="X309" s="2">
        <v>24081.08108108108</v>
      </c>
      <c r="Y309" s="3">
        <f t="shared" si="8"/>
        <v>2648.9189189189187</v>
      </c>
      <c r="Z309" s="3">
        <f t="shared" si="9"/>
        <v>26730</v>
      </c>
    </row>
    <row r="310" spans="1:26" x14ac:dyDescent="0.25">
      <c r="A310" s="6" t="s">
        <v>27</v>
      </c>
      <c r="B310" s="6" t="s">
        <v>224</v>
      </c>
      <c r="C310" s="1">
        <v>45635</v>
      </c>
      <c r="D310" s="6" t="s">
        <v>224</v>
      </c>
      <c r="E310" s="1">
        <v>45635</v>
      </c>
      <c r="G310" s="6" t="s">
        <v>241</v>
      </c>
      <c r="I310" t="s">
        <v>25</v>
      </c>
      <c r="J310" s="6">
        <v>1</v>
      </c>
      <c r="K310" s="6">
        <v>0</v>
      </c>
      <c r="L310" s="6">
        <v>0</v>
      </c>
      <c r="M310">
        <v>11</v>
      </c>
      <c r="N310" s="6" t="s">
        <v>100</v>
      </c>
      <c r="O310" s="6">
        <v>5</v>
      </c>
      <c r="P310">
        <v>0</v>
      </c>
      <c r="Q310" s="2">
        <v>5400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59</v>
      </c>
      <c r="X310" s="2">
        <v>24081.08108108108</v>
      </c>
      <c r="Y310" s="3">
        <f t="shared" si="8"/>
        <v>2648.9189189189187</v>
      </c>
      <c r="Z310" s="3">
        <f t="shared" si="9"/>
        <v>26730</v>
      </c>
    </row>
    <row r="311" spans="1:26" x14ac:dyDescent="0.25">
      <c r="A311" s="6" t="s">
        <v>27</v>
      </c>
      <c r="B311" s="6" t="s">
        <v>224</v>
      </c>
      <c r="C311" s="1">
        <v>45635</v>
      </c>
      <c r="D311" s="6" t="s">
        <v>224</v>
      </c>
      <c r="E311" s="1">
        <v>45635</v>
      </c>
      <c r="G311" s="6" t="s">
        <v>241</v>
      </c>
      <c r="I311" t="s">
        <v>25</v>
      </c>
      <c r="J311" s="6">
        <v>1</v>
      </c>
      <c r="K311" s="6">
        <v>0</v>
      </c>
      <c r="L311" s="6">
        <v>0</v>
      </c>
      <c r="M311">
        <v>11</v>
      </c>
      <c r="N311" s="6" t="s">
        <v>97</v>
      </c>
      <c r="O311" s="6">
        <v>5</v>
      </c>
      <c r="P311">
        <v>0</v>
      </c>
      <c r="Q311" s="2">
        <v>5400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59</v>
      </c>
      <c r="X311" s="2">
        <v>24081.08108108108</v>
      </c>
      <c r="Y311" s="3">
        <f t="shared" si="8"/>
        <v>2648.9189189189187</v>
      </c>
      <c r="Z311" s="3">
        <f t="shared" si="9"/>
        <v>26730</v>
      </c>
    </row>
    <row r="312" spans="1:26" x14ac:dyDescent="0.25">
      <c r="A312" s="6" t="s">
        <v>27</v>
      </c>
      <c r="B312" s="6" t="s">
        <v>224</v>
      </c>
      <c r="C312" s="1">
        <v>45635</v>
      </c>
      <c r="D312" s="6" t="s">
        <v>224</v>
      </c>
      <c r="E312" s="1">
        <v>45635</v>
      </c>
      <c r="G312" s="6" t="s">
        <v>241</v>
      </c>
      <c r="I312" t="s">
        <v>25</v>
      </c>
      <c r="J312" s="6">
        <v>1</v>
      </c>
      <c r="K312" s="6">
        <v>0</v>
      </c>
      <c r="L312" s="6">
        <v>0</v>
      </c>
      <c r="M312">
        <v>11</v>
      </c>
      <c r="N312" s="6" t="s">
        <v>98</v>
      </c>
      <c r="O312" s="6">
        <v>5</v>
      </c>
      <c r="P312">
        <v>0</v>
      </c>
      <c r="Q312" s="2">
        <v>5400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59</v>
      </c>
      <c r="X312" s="2">
        <v>24081.08108108108</v>
      </c>
      <c r="Y312" s="3">
        <f t="shared" si="8"/>
        <v>2648.9189189189187</v>
      </c>
      <c r="Z312" s="3">
        <f t="shared" si="9"/>
        <v>26730</v>
      </c>
    </row>
    <row r="313" spans="1:26" x14ac:dyDescent="0.25">
      <c r="A313" s="6" t="s">
        <v>27</v>
      </c>
      <c r="B313" s="6" t="s">
        <v>225</v>
      </c>
      <c r="C313" s="1">
        <v>45635</v>
      </c>
      <c r="D313" s="6" t="s">
        <v>225</v>
      </c>
      <c r="E313" s="1">
        <v>45635</v>
      </c>
      <c r="G313" s="6" t="s">
        <v>242</v>
      </c>
      <c r="I313" t="s">
        <v>25</v>
      </c>
      <c r="J313" s="6">
        <v>1</v>
      </c>
      <c r="K313" s="6">
        <v>0</v>
      </c>
      <c r="L313" s="6">
        <v>0</v>
      </c>
      <c r="M313">
        <v>11</v>
      </c>
      <c r="N313" s="6" t="s">
        <v>42</v>
      </c>
      <c r="O313" s="6">
        <v>6</v>
      </c>
      <c r="P313">
        <v>0</v>
      </c>
      <c r="Q313" s="2">
        <v>6041.666666666667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59</v>
      </c>
      <c r="X313" s="2">
        <v>32331.08108108108</v>
      </c>
      <c r="Y313" s="3">
        <f t="shared" si="8"/>
        <v>3556.4189189189187</v>
      </c>
      <c r="Z313" s="3">
        <f t="shared" si="9"/>
        <v>35887.5</v>
      </c>
    </row>
    <row r="314" spans="1:26" x14ac:dyDescent="0.25">
      <c r="A314" s="6" t="s">
        <v>27</v>
      </c>
      <c r="B314" s="6" t="s">
        <v>225</v>
      </c>
      <c r="C314" s="1">
        <v>45635</v>
      </c>
      <c r="D314" s="6" t="s">
        <v>225</v>
      </c>
      <c r="E314" s="1">
        <v>45635</v>
      </c>
      <c r="G314" s="6" t="s">
        <v>242</v>
      </c>
      <c r="I314" t="s">
        <v>25</v>
      </c>
      <c r="J314" s="6">
        <v>1</v>
      </c>
      <c r="K314" s="6">
        <v>0</v>
      </c>
      <c r="L314" s="6">
        <v>0</v>
      </c>
      <c r="M314">
        <v>11</v>
      </c>
      <c r="N314" s="6" t="s">
        <v>31</v>
      </c>
      <c r="O314" s="6">
        <v>6</v>
      </c>
      <c r="P314">
        <v>0</v>
      </c>
      <c r="Q314" s="2">
        <v>6041.666666666667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59</v>
      </c>
      <c r="X314" s="2">
        <v>32331.08108108108</v>
      </c>
      <c r="Y314" s="3">
        <f t="shared" si="8"/>
        <v>3556.4189189189187</v>
      </c>
      <c r="Z314" s="3">
        <f t="shared" si="9"/>
        <v>35887.5</v>
      </c>
    </row>
    <row r="315" spans="1:26" x14ac:dyDescent="0.25">
      <c r="A315" s="6" t="s">
        <v>27</v>
      </c>
      <c r="B315" s="6" t="s">
        <v>225</v>
      </c>
      <c r="C315" s="1">
        <v>45635</v>
      </c>
      <c r="D315" s="6" t="s">
        <v>225</v>
      </c>
      <c r="E315" s="1">
        <v>45635</v>
      </c>
      <c r="G315" s="6" t="s">
        <v>242</v>
      </c>
      <c r="I315" t="s">
        <v>25</v>
      </c>
      <c r="J315" s="6">
        <v>1</v>
      </c>
      <c r="K315" s="6">
        <v>0</v>
      </c>
      <c r="L315" s="6">
        <v>0</v>
      </c>
      <c r="M315">
        <v>11</v>
      </c>
      <c r="N315" s="6" t="s">
        <v>33</v>
      </c>
      <c r="O315" s="6">
        <v>6</v>
      </c>
      <c r="P315">
        <v>0</v>
      </c>
      <c r="Q315" s="2">
        <v>6041.666666666667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59</v>
      </c>
      <c r="X315" s="2">
        <v>32331.08108108108</v>
      </c>
      <c r="Y315" s="3">
        <f t="shared" si="8"/>
        <v>3556.4189189189187</v>
      </c>
      <c r="Z315" s="3">
        <f t="shared" si="9"/>
        <v>35887.5</v>
      </c>
    </row>
    <row r="316" spans="1:26" x14ac:dyDescent="0.25">
      <c r="A316" s="6" t="s">
        <v>27</v>
      </c>
      <c r="B316" s="6" t="s">
        <v>225</v>
      </c>
      <c r="C316" s="1">
        <v>45635</v>
      </c>
      <c r="D316" s="6" t="s">
        <v>225</v>
      </c>
      <c r="E316" s="1">
        <v>45635</v>
      </c>
      <c r="G316" s="6" t="s">
        <v>242</v>
      </c>
      <c r="I316" t="s">
        <v>25</v>
      </c>
      <c r="J316" s="6">
        <v>1</v>
      </c>
      <c r="K316" s="6">
        <v>0</v>
      </c>
      <c r="L316" s="6">
        <v>0</v>
      </c>
      <c r="M316">
        <v>11</v>
      </c>
      <c r="N316" s="6" t="s">
        <v>90</v>
      </c>
      <c r="O316" s="6">
        <v>7</v>
      </c>
      <c r="P316">
        <v>0</v>
      </c>
      <c r="Q316" s="2">
        <v>5190.4761904761908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59</v>
      </c>
      <c r="X316" s="2">
        <v>32405.40540540541</v>
      </c>
      <c r="Y316" s="3">
        <f t="shared" si="8"/>
        <v>3564.594594594595</v>
      </c>
      <c r="Z316" s="3">
        <f t="shared" si="9"/>
        <v>35970.000000000007</v>
      </c>
    </row>
    <row r="317" spans="1:26" x14ac:dyDescent="0.25">
      <c r="A317" s="6" t="s">
        <v>27</v>
      </c>
      <c r="B317" s="6" t="s">
        <v>225</v>
      </c>
      <c r="C317" s="1">
        <v>45635</v>
      </c>
      <c r="D317" s="6" t="s">
        <v>225</v>
      </c>
      <c r="E317" s="1">
        <v>45635</v>
      </c>
      <c r="G317" s="6" t="s">
        <v>242</v>
      </c>
      <c r="I317" t="s">
        <v>25</v>
      </c>
      <c r="J317" s="6">
        <v>1</v>
      </c>
      <c r="K317" s="6">
        <v>0</v>
      </c>
      <c r="L317" s="6">
        <v>0</v>
      </c>
      <c r="M317">
        <v>11</v>
      </c>
      <c r="N317" s="6" t="s">
        <v>40</v>
      </c>
      <c r="O317" s="6">
        <v>7</v>
      </c>
      <c r="P317">
        <v>0</v>
      </c>
      <c r="Q317" s="2">
        <v>5190.4761904761908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59</v>
      </c>
      <c r="X317" s="2">
        <v>32405.40540540541</v>
      </c>
      <c r="Y317" s="3">
        <f t="shared" si="8"/>
        <v>3564.594594594595</v>
      </c>
      <c r="Z317" s="3">
        <f t="shared" si="9"/>
        <v>35970.000000000007</v>
      </c>
    </row>
    <row r="318" spans="1:26" x14ac:dyDescent="0.25">
      <c r="A318" s="6" t="s">
        <v>27</v>
      </c>
      <c r="B318" s="6" t="s">
        <v>225</v>
      </c>
      <c r="C318" s="1">
        <v>45635</v>
      </c>
      <c r="D318" s="6" t="s">
        <v>225</v>
      </c>
      <c r="E318" s="1">
        <v>45635</v>
      </c>
      <c r="G318" s="6" t="s">
        <v>242</v>
      </c>
      <c r="I318" t="s">
        <v>25</v>
      </c>
      <c r="J318" s="6">
        <v>1</v>
      </c>
      <c r="K318" s="6">
        <v>0</v>
      </c>
      <c r="L318" s="6">
        <v>0</v>
      </c>
      <c r="M318">
        <v>11</v>
      </c>
      <c r="N318" s="6" t="s">
        <v>36</v>
      </c>
      <c r="O318" s="6">
        <v>7</v>
      </c>
      <c r="P318">
        <v>0</v>
      </c>
      <c r="Q318" s="2">
        <v>5190.4761904761908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59</v>
      </c>
      <c r="X318" s="2">
        <v>32405.40540540541</v>
      </c>
      <c r="Y318" s="3">
        <f t="shared" si="8"/>
        <v>3564.594594594595</v>
      </c>
      <c r="Z318" s="3">
        <f t="shared" si="9"/>
        <v>35970.000000000007</v>
      </c>
    </row>
    <row r="319" spans="1:26" x14ac:dyDescent="0.25">
      <c r="A319" s="6" t="s">
        <v>27</v>
      </c>
      <c r="B319" s="6" t="s">
        <v>226</v>
      </c>
      <c r="C319" s="1">
        <v>45635</v>
      </c>
      <c r="D319" s="6" t="s">
        <v>226</v>
      </c>
      <c r="E319" s="1">
        <v>45635</v>
      </c>
      <c r="G319" s="6" t="s">
        <v>243</v>
      </c>
      <c r="I319" t="s">
        <v>25</v>
      </c>
      <c r="J319" s="6">
        <v>1</v>
      </c>
      <c r="K319" s="6">
        <v>0</v>
      </c>
      <c r="L319" s="6">
        <v>0</v>
      </c>
      <c r="M319">
        <v>11</v>
      </c>
      <c r="N319" s="6" t="s">
        <v>31</v>
      </c>
      <c r="O319" s="6">
        <v>6</v>
      </c>
      <c r="P319">
        <v>0</v>
      </c>
      <c r="Q319" s="2">
        <v>6041.666666666667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59</v>
      </c>
      <c r="X319" s="2">
        <v>32331.08108108108</v>
      </c>
      <c r="Y319" s="3">
        <f t="shared" si="8"/>
        <v>3556.4189189189187</v>
      </c>
      <c r="Z319" s="3">
        <f t="shared" si="9"/>
        <v>35887.5</v>
      </c>
    </row>
    <row r="320" spans="1:26" x14ac:dyDescent="0.25">
      <c r="A320" s="6" t="s">
        <v>27</v>
      </c>
      <c r="B320" s="6" t="s">
        <v>226</v>
      </c>
      <c r="C320" s="1">
        <v>45635</v>
      </c>
      <c r="D320" s="6" t="s">
        <v>226</v>
      </c>
      <c r="E320" s="1">
        <v>45635</v>
      </c>
      <c r="G320" s="6" t="s">
        <v>243</v>
      </c>
      <c r="I320" t="s">
        <v>25</v>
      </c>
      <c r="J320" s="6">
        <v>1</v>
      </c>
      <c r="K320" s="6">
        <v>0</v>
      </c>
      <c r="L320" s="6">
        <v>0</v>
      </c>
      <c r="M320">
        <v>11</v>
      </c>
      <c r="N320" s="6" t="s">
        <v>36</v>
      </c>
      <c r="O320" s="6">
        <v>7</v>
      </c>
      <c r="P320">
        <v>0</v>
      </c>
      <c r="Q320" s="2">
        <v>5190.4761904761908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59</v>
      </c>
      <c r="X320" s="2">
        <v>32405.40540540541</v>
      </c>
      <c r="Y320" s="3">
        <f t="shared" si="8"/>
        <v>3564.594594594595</v>
      </c>
      <c r="Z320" s="3">
        <f t="shared" si="9"/>
        <v>35970.000000000007</v>
      </c>
    </row>
    <row r="321" spans="1:26" x14ac:dyDescent="0.25">
      <c r="A321" s="6" t="s">
        <v>27</v>
      </c>
      <c r="B321" s="6" t="s">
        <v>226</v>
      </c>
      <c r="C321" s="1">
        <v>45635</v>
      </c>
      <c r="D321" s="6" t="s">
        <v>226</v>
      </c>
      <c r="E321" s="1">
        <v>45635</v>
      </c>
      <c r="G321" s="6" t="s">
        <v>243</v>
      </c>
      <c r="I321" t="s">
        <v>25</v>
      </c>
      <c r="J321" s="6">
        <v>1</v>
      </c>
      <c r="K321" s="6">
        <v>0</v>
      </c>
      <c r="L321" s="6">
        <v>0</v>
      </c>
      <c r="M321">
        <v>11</v>
      </c>
      <c r="N321" s="6" t="s">
        <v>101</v>
      </c>
      <c r="O321" s="6">
        <v>7</v>
      </c>
      <c r="P321">
        <v>0</v>
      </c>
      <c r="Q321" s="2">
        <v>5190.4761904761908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59</v>
      </c>
      <c r="X321" s="2">
        <v>32405.40540540541</v>
      </c>
      <c r="Y321" s="3">
        <f t="shared" si="8"/>
        <v>3564.594594594595</v>
      </c>
      <c r="Z321" s="3">
        <f t="shared" si="9"/>
        <v>35970.000000000007</v>
      </c>
    </row>
    <row r="322" spans="1:26" x14ac:dyDescent="0.25">
      <c r="A322" s="6" t="s">
        <v>27</v>
      </c>
      <c r="B322" s="6" t="s">
        <v>227</v>
      </c>
      <c r="C322" s="1">
        <v>45635</v>
      </c>
      <c r="D322" s="6" t="s">
        <v>227</v>
      </c>
      <c r="E322" s="1">
        <v>45635</v>
      </c>
      <c r="G322" s="6" t="s">
        <v>244</v>
      </c>
      <c r="I322" t="s">
        <v>25</v>
      </c>
      <c r="J322" s="6">
        <v>3</v>
      </c>
      <c r="K322" s="6">
        <v>0</v>
      </c>
      <c r="L322" s="6">
        <v>100000</v>
      </c>
      <c r="M322">
        <v>11</v>
      </c>
      <c r="N322" s="6" t="s">
        <v>90</v>
      </c>
      <c r="O322" s="6">
        <v>210</v>
      </c>
      <c r="P322">
        <v>0</v>
      </c>
      <c r="Q322" s="2">
        <v>5190.4761904761908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59</v>
      </c>
      <c r="X322" s="2">
        <v>856483.78378378367</v>
      </c>
      <c r="Y322" s="3">
        <f t="shared" si="8"/>
        <v>94213.216216216199</v>
      </c>
      <c r="Z322" s="3">
        <f t="shared" si="9"/>
        <v>950696.99999999988</v>
      </c>
    </row>
    <row r="323" spans="1:26" x14ac:dyDescent="0.25">
      <c r="A323" s="6" t="s">
        <v>27</v>
      </c>
      <c r="B323" s="6" t="s">
        <v>227</v>
      </c>
      <c r="C323" s="1">
        <v>45635</v>
      </c>
      <c r="D323" s="6" t="s">
        <v>227</v>
      </c>
      <c r="E323" s="1">
        <v>45635</v>
      </c>
      <c r="G323" s="6" t="s">
        <v>244</v>
      </c>
      <c r="I323" t="s">
        <v>25</v>
      </c>
      <c r="J323" s="6">
        <v>3</v>
      </c>
      <c r="K323" s="6">
        <v>0</v>
      </c>
      <c r="L323" s="6">
        <v>20000</v>
      </c>
      <c r="M323">
        <v>11</v>
      </c>
      <c r="N323" s="6" t="s">
        <v>36</v>
      </c>
      <c r="O323" s="6">
        <v>42</v>
      </c>
      <c r="P323">
        <v>0</v>
      </c>
      <c r="Q323" s="2">
        <v>5190.4761904761908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59</v>
      </c>
      <c r="X323" s="2">
        <v>171296.75675675675</v>
      </c>
      <c r="Y323" s="3">
        <f t="shared" ref="Y323:Y386" si="10">X323*11%</f>
        <v>18842.643243243241</v>
      </c>
      <c r="Z323" s="3">
        <f t="shared" ref="Z323:Z386" si="11">X323+Y323</f>
        <v>190139.4</v>
      </c>
    </row>
    <row r="324" spans="1:26" x14ac:dyDescent="0.25">
      <c r="A324" s="6" t="s">
        <v>27</v>
      </c>
      <c r="B324" s="6" t="s">
        <v>227</v>
      </c>
      <c r="C324" s="1">
        <v>45635</v>
      </c>
      <c r="D324" s="6" t="s">
        <v>227</v>
      </c>
      <c r="E324" s="1">
        <v>45635</v>
      </c>
      <c r="G324" s="6" t="s">
        <v>244</v>
      </c>
      <c r="I324" t="s">
        <v>25</v>
      </c>
      <c r="J324" s="6">
        <v>3</v>
      </c>
      <c r="K324" s="6">
        <v>0</v>
      </c>
      <c r="L324" s="6">
        <v>30000</v>
      </c>
      <c r="M324">
        <v>11</v>
      </c>
      <c r="N324" s="6" t="s">
        <v>34</v>
      </c>
      <c r="O324" s="6">
        <v>63</v>
      </c>
      <c r="P324">
        <v>0</v>
      </c>
      <c r="Q324" s="2">
        <v>5190.4761904761908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59</v>
      </c>
      <c r="X324" s="2">
        <v>256945.13513513509</v>
      </c>
      <c r="Y324" s="3">
        <f t="shared" si="10"/>
        <v>28263.964864864862</v>
      </c>
      <c r="Z324" s="3">
        <f t="shared" si="11"/>
        <v>285209.09999999998</v>
      </c>
    </row>
    <row r="325" spans="1:26" x14ac:dyDescent="0.25">
      <c r="A325" s="6" t="s">
        <v>27</v>
      </c>
      <c r="B325" s="6" t="s">
        <v>227</v>
      </c>
      <c r="C325" s="1">
        <v>45635</v>
      </c>
      <c r="D325" s="6" t="s">
        <v>227</v>
      </c>
      <c r="E325" s="1">
        <v>45635</v>
      </c>
      <c r="G325" s="6" t="s">
        <v>244</v>
      </c>
      <c r="I325" t="s">
        <v>25</v>
      </c>
      <c r="J325" s="6">
        <v>3</v>
      </c>
      <c r="K325" s="6">
        <v>0</v>
      </c>
      <c r="L325" s="6">
        <v>20000</v>
      </c>
      <c r="M325">
        <v>11</v>
      </c>
      <c r="N325" s="6" t="s">
        <v>30</v>
      </c>
      <c r="O325" s="6">
        <v>42</v>
      </c>
      <c r="P325">
        <v>0</v>
      </c>
      <c r="Q325" s="2">
        <v>5190.4761904761908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59</v>
      </c>
      <c r="X325" s="2">
        <v>171296.75675675675</v>
      </c>
      <c r="Y325" s="3">
        <f t="shared" si="10"/>
        <v>18842.643243243241</v>
      </c>
      <c r="Z325" s="3">
        <f t="shared" si="11"/>
        <v>190139.4</v>
      </c>
    </row>
    <row r="326" spans="1:26" x14ac:dyDescent="0.25">
      <c r="A326" s="6" t="s">
        <v>27</v>
      </c>
      <c r="B326" s="6" t="s">
        <v>227</v>
      </c>
      <c r="C326" s="1">
        <v>45635</v>
      </c>
      <c r="D326" s="6" t="s">
        <v>227</v>
      </c>
      <c r="E326" s="1">
        <v>45635</v>
      </c>
      <c r="G326" s="6" t="s">
        <v>244</v>
      </c>
      <c r="I326" t="s">
        <v>25</v>
      </c>
      <c r="J326" s="6">
        <v>3</v>
      </c>
      <c r="K326" s="6">
        <v>0</v>
      </c>
      <c r="L326" s="6">
        <v>20000</v>
      </c>
      <c r="M326">
        <v>11</v>
      </c>
      <c r="N326" s="6" t="s">
        <v>41</v>
      </c>
      <c r="O326" s="6">
        <v>42</v>
      </c>
      <c r="P326">
        <v>0</v>
      </c>
      <c r="Q326" s="2">
        <v>5190.4761904761908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  <c r="X326" s="2">
        <v>171296.75675675675</v>
      </c>
      <c r="Y326" s="3">
        <f t="shared" si="10"/>
        <v>18842.643243243241</v>
      </c>
      <c r="Z326" s="3">
        <f t="shared" si="11"/>
        <v>190139.4</v>
      </c>
    </row>
    <row r="327" spans="1:26" x14ac:dyDescent="0.25">
      <c r="A327" s="6" t="s">
        <v>27</v>
      </c>
      <c r="B327" s="6" t="s">
        <v>227</v>
      </c>
      <c r="C327" s="1">
        <v>45635</v>
      </c>
      <c r="D327" s="6" t="s">
        <v>227</v>
      </c>
      <c r="E327" s="1">
        <v>45635</v>
      </c>
      <c r="G327" s="6" t="s">
        <v>244</v>
      </c>
      <c r="I327" t="s">
        <v>25</v>
      </c>
      <c r="J327" s="6">
        <v>3</v>
      </c>
      <c r="K327" s="6">
        <v>0</v>
      </c>
      <c r="L327" s="6">
        <v>20000</v>
      </c>
      <c r="M327">
        <v>11</v>
      </c>
      <c r="N327" s="6" t="s">
        <v>39</v>
      </c>
      <c r="O327" s="6">
        <v>42</v>
      </c>
      <c r="P327">
        <v>0</v>
      </c>
      <c r="Q327" s="2">
        <v>5190.4761904761908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59</v>
      </c>
      <c r="X327" s="2">
        <v>171296.75675675675</v>
      </c>
      <c r="Y327" s="3">
        <f t="shared" si="10"/>
        <v>18842.643243243241</v>
      </c>
      <c r="Z327" s="3">
        <f t="shared" si="11"/>
        <v>190139.4</v>
      </c>
    </row>
    <row r="328" spans="1:26" x14ac:dyDescent="0.25">
      <c r="A328" s="6" t="s">
        <v>27</v>
      </c>
      <c r="B328" s="6" t="s">
        <v>227</v>
      </c>
      <c r="C328" s="1">
        <v>45635</v>
      </c>
      <c r="D328" s="6" t="s">
        <v>227</v>
      </c>
      <c r="E328" s="1">
        <v>45635</v>
      </c>
      <c r="G328" s="6" t="s">
        <v>244</v>
      </c>
      <c r="I328" t="s">
        <v>25</v>
      </c>
      <c r="J328" s="6">
        <v>3</v>
      </c>
      <c r="K328" s="6">
        <v>0</v>
      </c>
      <c r="L328" s="6">
        <v>48000</v>
      </c>
      <c r="M328">
        <v>11</v>
      </c>
      <c r="N328" s="6" t="s">
        <v>142</v>
      </c>
      <c r="O328" s="6">
        <v>180</v>
      </c>
      <c r="P328">
        <v>0</v>
      </c>
      <c r="Q328" s="2">
        <v>2500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59</v>
      </c>
      <c r="X328" s="2">
        <v>347784.32432432426</v>
      </c>
      <c r="Y328" s="3">
        <f t="shared" si="10"/>
        <v>38256.275675675672</v>
      </c>
      <c r="Z328" s="3">
        <f t="shared" si="11"/>
        <v>386040.59999999992</v>
      </c>
    </row>
    <row r="329" spans="1:26" x14ac:dyDescent="0.25">
      <c r="A329" s="6" t="s">
        <v>27</v>
      </c>
      <c r="B329" s="6" t="s">
        <v>227</v>
      </c>
      <c r="C329" s="1">
        <v>45635</v>
      </c>
      <c r="D329" s="6" t="s">
        <v>227</v>
      </c>
      <c r="E329" s="1">
        <v>45635</v>
      </c>
      <c r="G329" s="6" t="s">
        <v>244</v>
      </c>
      <c r="I329" t="s">
        <v>25</v>
      </c>
      <c r="J329" s="6">
        <v>3</v>
      </c>
      <c r="K329" s="6">
        <v>0</v>
      </c>
      <c r="L329" s="6">
        <v>8000</v>
      </c>
      <c r="M329">
        <v>11</v>
      </c>
      <c r="N329" s="6" t="s">
        <v>256</v>
      </c>
      <c r="O329" s="6">
        <v>30</v>
      </c>
      <c r="P329">
        <v>0</v>
      </c>
      <c r="Q329" s="2">
        <v>2500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59</v>
      </c>
      <c r="X329" s="2">
        <v>57964.054054054046</v>
      </c>
      <c r="Y329" s="3">
        <f t="shared" si="10"/>
        <v>6376.0459459459453</v>
      </c>
      <c r="Z329" s="3">
        <f t="shared" si="11"/>
        <v>64340.099999999991</v>
      </c>
    </row>
    <row r="330" spans="1:26" x14ac:dyDescent="0.25">
      <c r="A330" s="6" t="s">
        <v>27</v>
      </c>
      <c r="B330" s="6" t="s">
        <v>227</v>
      </c>
      <c r="C330" s="1">
        <v>45635</v>
      </c>
      <c r="D330" s="6" t="s">
        <v>227</v>
      </c>
      <c r="E330" s="1">
        <v>45635</v>
      </c>
      <c r="G330" s="6" t="s">
        <v>244</v>
      </c>
      <c r="I330" t="s">
        <v>25</v>
      </c>
      <c r="J330" s="6">
        <v>0</v>
      </c>
      <c r="K330" s="6">
        <v>100</v>
      </c>
      <c r="L330" s="6">
        <v>0</v>
      </c>
      <c r="M330">
        <v>11</v>
      </c>
      <c r="N330" s="6" t="s">
        <v>91</v>
      </c>
      <c r="O330" s="6">
        <v>21</v>
      </c>
      <c r="P330">
        <v>0</v>
      </c>
      <c r="Q330" s="2">
        <v>5190.4761904761908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59</v>
      </c>
      <c r="X330" s="2">
        <v>0</v>
      </c>
      <c r="Y330" s="3">
        <f t="shared" si="10"/>
        <v>0</v>
      </c>
      <c r="Z330" s="3">
        <f t="shared" si="11"/>
        <v>0</v>
      </c>
    </row>
    <row r="331" spans="1:26" x14ac:dyDescent="0.25">
      <c r="A331" s="6" t="s">
        <v>27</v>
      </c>
      <c r="B331" s="6" t="s">
        <v>227</v>
      </c>
      <c r="C331" s="1">
        <v>45635</v>
      </c>
      <c r="D331" s="6" t="s">
        <v>227</v>
      </c>
      <c r="E331" s="1">
        <v>45635</v>
      </c>
      <c r="G331" s="6" t="s">
        <v>244</v>
      </c>
      <c r="I331" t="s">
        <v>25</v>
      </c>
      <c r="J331" s="6">
        <v>3</v>
      </c>
      <c r="K331" s="6">
        <v>0</v>
      </c>
      <c r="L331" s="6">
        <v>16000</v>
      </c>
      <c r="M331">
        <v>11</v>
      </c>
      <c r="N331" s="6" t="s">
        <v>180</v>
      </c>
      <c r="O331" s="6">
        <v>60</v>
      </c>
      <c r="P331">
        <v>0</v>
      </c>
      <c r="Q331" s="2">
        <v>2500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59</v>
      </c>
      <c r="X331" s="2">
        <v>115928.10810810809</v>
      </c>
      <c r="Y331" s="3">
        <f t="shared" si="10"/>
        <v>12752.091891891891</v>
      </c>
      <c r="Z331" s="3">
        <f t="shared" si="11"/>
        <v>128680.19999999998</v>
      </c>
    </row>
    <row r="332" spans="1:26" x14ac:dyDescent="0.25">
      <c r="A332" s="6" t="s">
        <v>27</v>
      </c>
      <c r="B332" s="6" t="s">
        <v>227</v>
      </c>
      <c r="C332" s="1">
        <v>45635</v>
      </c>
      <c r="D332" s="6" t="s">
        <v>227</v>
      </c>
      <c r="E332" s="1">
        <v>45635</v>
      </c>
      <c r="G332" s="6" t="s">
        <v>244</v>
      </c>
      <c r="I332" t="s">
        <v>25</v>
      </c>
      <c r="J332" s="6">
        <v>3</v>
      </c>
      <c r="K332" s="6">
        <v>0</v>
      </c>
      <c r="L332" s="6">
        <v>8000</v>
      </c>
      <c r="M332">
        <v>11</v>
      </c>
      <c r="N332" s="6" t="s">
        <v>257</v>
      </c>
      <c r="O332" s="6">
        <v>30</v>
      </c>
      <c r="P332">
        <v>0</v>
      </c>
      <c r="Q332" s="2">
        <v>2500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59</v>
      </c>
      <c r="X332" s="2">
        <v>57964.054054054046</v>
      </c>
      <c r="Y332" s="3">
        <f t="shared" si="10"/>
        <v>6376.0459459459453</v>
      </c>
      <c r="Z332" s="3">
        <f t="shared" si="11"/>
        <v>64340.099999999991</v>
      </c>
    </row>
    <row r="333" spans="1:26" x14ac:dyDescent="0.25">
      <c r="A333" s="6" t="s">
        <v>28</v>
      </c>
      <c r="B333" s="6" t="s">
        <v>228</v>
      </c>
      <c r="C333" s="1">
        <v>45635</v>
      </c>
      <c r="D333" s="6" t="s">
        <v>228</v>
      </c>
      <c r="E333" s="1">
        <v>45635</v>
      </c>
      <c r="G333" s="6" t="s">
        <v>245</v>
      </c>
      <c r="I333" t="s">
        <v>25</v>
      </c>
      <c r="J333" s="6">
        <v>1</v>
      </c>
      <c r="K333" s="6">
        <v>0</v>
      </c>
      <c r="L333" s="6">
        <v>0</v>
      </c>
      <c r="M333">
        <v>11</v>
      </c>
      <c r="N333" s="6" t="s">
        <v>95</v>
      </c>
      <c r="O333" s="6">
        <v>240</v>
      </c>
      <c r="P333">
        <v>0</v>
      </c>
      <c r="Q333" s="2">
        <v>850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59</v>
      </c>
      <c r="X333" s="2">
        <v>181945.94594594592</v>
      </c>
      <c r="Y333" s="3">
        <f t="shared" si="10"/>
        <v>20014.05405405405</v>
      </c>
      <c r="Z333" s="3">
        <f t="shared" si="11"/>
        <v>201959.99999999997</v>
      </c>
    </row>
    <row r="334" spans="1:26" x14ac:dyDescent="0.25">
      <c r="A334" s="6" t="s">
        <v>28</v>
      </c>
      <c r="B334" s="6" t="s">
        <v>229</v>
      </c>
      <c r="C334" s="1">
        <v>45635</v>
      </c>
      <c r="D334" s="6" t="s">
        <v>229</v>
      </c>
      <c r="E334" s="1">
        <v>45635</v>
      </c>
      <c r="G334" s="6" t="s">
        <v>246</v>
      </c>
      <c r="I334" t="s">
        <v>25</v>
      </c>
      <c r="J334" s="6">
        <v>1</v>
      </c>
      <c r="K334" s="6">
        <v>0</v>
      </c>
      <c r="L334" s="6">
        <v>0</v>
      </c>
      <c r="M334">
        <v>11</v>
      </c>
      <c r="N334" s="6" t="s">
        <v>95</v>
      </c>
      <c r="O334" s="6">
        <v>120</v>
      </c>
      <c r="P334">
        <v>0</v>
      </c>
      <c r="Q334" s="2">
        <v>850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59</v>
      </c>
      <c r="X334" s="2">
        <v>90972.972972972959</v>
      </c>
      <c r="Y334" s="3">
        <f t="shared" si="10"/>
        <v>10007.027027027025</v>
      </c>
      <c r="Z334" s="3">
        <f t="shared" si="11"/>
        <v>100979.99999999999</v>
      </c>
    </row>
    <row r="335" spans="1:26" x14ac:dyDescent="0.25">
      <c r="A335" s="6" t="s">
        <v>28</v>
      </c>
      <c r="B335" s="6" t="s">
        <v>229</v>
      </c>
      <c r="C335" s="1">
        <v>45635</v>
      </c>
      <c r="D335" s="6" t="s">
        <v>229</v>
      </c>
      <c r="E335" s="1">
        <v>45635</v>
      </c>
      <c r="G335" s="6" t="s">
        <v>246</v>
      </c>
      <c r="I335" t="s">
        <v>25</v>
      </c>
      <c r="J335" s="6">
        <v>1</v>
      </c>
      <c r="K335" s="6">
        <v>0</v>
      </c>
      <c r="L335" s="6">
        <v>0</v>
      </c>
      <c r="M335">
        <v>11</v>
      </c>
      <c r="N335" s="6" t="s">
        <v>42</v>
      </c>
      <c r="O335" s="6">
        <v>6</v>
      </c>
      <c r="P335">
        <v>0</v>
      </c>
      <c r="Q335" s="2">
        <v>6041.666666666667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59</v>
      </c>
      <c r="X335" s="2">
        <v>32331.08108108108</v>
      </c>
      <c r="Y335" s="3">
        <f t="shared" si="10"/>
        <v>3556.4189189189187</v>
      </c>
      <c r="Z335" s="3">
        <f t="shared" si="11"/>
        <v>35887.5</v>
      </c>
    </row>
    <row r="336" spans="1:26" x14ac:dyDescent="0.25">
      <c r="A336" s="6" t="s">
        <v>28</v>
      </c>
      <c r="B336" s="6" t="s">
        <v>229</v>
      </c>
      <c r="C336" s="1">
        <v>45635</v>
      </c>
      <c r="D336" s="6" t="s">
        <v>229</v>
      </c>
      <c r="E336" s="1">
        <v>45635</v>
      </c>
      <c r="G336" s="6" t="s">
        <v>246</v>
      </c>
      <c r="I336" t="s">
        <v>25</v>
      </c>
      <c r="J336" s="6">
        <v>1</v>
      </c>
      <c r="K336" s="6">
        <v>0</v>
      </c>
      <c r="L336" s="6">
        <v>0</v>
      </c>
      <c r="M336">
        <v>11</v>
      </c>
      <c r="N336" s="6" t="s">
        <v>31</v>
      </c>
      <c r="O336" s="6">
        <v>6</v>
      </c>
      <c r="P336">
        <v>0</v>
      </c>
      <c r="Q336" s="2">
        <v>6041.666666666667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59</v>
      </c>
      <c r="X336" s="2">
        <v>32331.08108108108</v>
      </c>
      <c r="Y336" s="3">
        <f t="shared" si="10"/>
        <v>3556.4189189189187</v>
      </c>
      <c r="Z336" s="3">
        <f t="shared" si="11"/>
        <v>35887.5</v>
      </c>
    </row>
    <row r="337" spans="1:26" x14ac:dyDescent="0.25">
      <c r="A337" s="6" t="s">
        <v>28</v>
      </c>
      <c r="B337" s="6" t="s">
        <v>229</v>
      </c>
      <c r="C337" s="1">
        <v>45635</v>
      </c>
      <c r="D337" s="6" t="s">
        <v>229</v>
      </c>
      <c r="E337" s="1">
        <v>45635</v>
      </c>
      <c r="G337" s="6" t="s">
        <v>246</v>
      </c>
      <c r="I337" t="s">
        <v>25</v>
      </c>
      <c r="J337" s="6">
        <v>1</v>
      </c>
      <c r="K337" s="6">
        <v>0</v>
      </c>
      <c r="L337" s="6">
        <v>0</v>
      </c>
      <c r="M337">
        <v>11</v>
      </c>
      <c r="N337" s="6" t="s">
        <v>33</v>
      </c>
      <c r="O337" s="6">
        <v>18</v>
      </c>
      <c r="P337">
        <v>0</v>
      </c>
      <c r="Q337" s="2">
        <v>6041.666666666667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59</v>
      </c>
      <c r="X337" s="2">
        <v>96993.24324324324</v>
      </c>
      <c r="Y337" s="3">
        <f t="shared" si="10"/>
        <v>10669.256756756757</v>
      </c>
      <c r="Z337" s="3">
        <f t="shared" si="11"/>
        <v>107662.5</v>
      </c>
    </row>
    <row r="338" spans="1:26" x14ac:dyDescent="0.25">
      <c r="A338" s="6" t="s">
        <v>28</v>
      </c>
      <c r="B338" s="6" t="s">
        <v>229</v>
      </c>
      <c r="C338" s="1">
        <v>45635</v>
      </c>
      <c r="D338" s="6" t="s">
        <v>229</v>
      </c>
      <c r="E338" s="1">
        <v>45635</v>
      </c>
      <c r="G338" s="6" t="s">
        <v>246</v>
      </c>
      <c r="I338" t="s">
        <v>25</v>
      </c>
      <c r="J338" s="6">
        <v>1</v>
      </c>
      <c r="K338" s="6">
        <v>0</v>
      </c>
      <c r="L338" s="6">
        <v>0</v>
      </c>
      <c r="M338">
        <v>11</v>
      </c>
      <c r="N338" s="6" t="s">
        <v>32</v>
      </c>
      <c r="O338" s="6">
        <v>6</v>
      </c>
      <c r="P338">
        <v>0</v>
      </c>
      <c r="Q338" s="2">
        <v>6041.666666666667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59</v>
      </c>
      <c r="X338" s="2">
        <v>32331.08108108108</v>
      </c>
      <c r="Y338" s="3">
        <f t="shared" si="10"/>
        <v>3556.4189189189187</v>
      </c>
      <c r="Z338" s="3">
        <f t="shared" si="11"/>
        <v>35887.5</v>
      </c>
    </row>
    <row r="339" spans="1:26" x14ac:dyDescent="0.25">
      <c r="A339" s="6" t="s">
        <v>28</v>
      </c>
      <c r="B339" s="6" t="s">
        <v>230</v>
      </c>
      <c r="C339" s="1">
        <v>45635</v>
      </c>
      <c r="D339" s="6" t="s">
        <v>230</v>
      </c>
      <c r="E339" s="1">
        <v>45635</v>
      </c>
      <c r="G339" s="6" t="s">
        <v>247</v>
      </c>
      <c r="I339" t="s">
        <v>25</v>
      </c>
      <c r="J339" s="6">
        <v>2</v>
      </c>
      <c r="K339" s="6">
        <v>0</v>
      </c>
      <c r="L339" s="6">
        <v>0</v>
      </c>
      <c r="M339">
        <v>11</v>
      </c>
      <c r="N339" s="6" t="s">
        <v>42</v>
      </c>
      <c r="O339" s="6">
        <v>36</v>
      </c>
      <c r="P339">
        <v>0</v>
      </c>
      <c r="Q339" s="2">
        <v>6041.666666666667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59</v>
      </c>
      <c r="X339" s="2">
        <v>190106.75675675675</v>
      </c>
      <c r="Y339" s="3">
        <f t="shared" si="10"/>
        <v>20911.743243243243</v>
      </c>
      <c r="Z339" s="3">
        <f t="shared" si="11"/>
        <v>211018.5</v>
      </c>
    </row>
    <row r="340" spans="1:26" x14ac:dyDescent="0.25">
      <c r="A340" s="6" t="s">
        <v>28</v>
      </c>
      <c r="B340" s="6" t="s">
        <v>230</v>
      </c>
      <c r="C340" s="1">
        <v>45635</v>
      </c>
      <c r="D340" s="6" t="s">
        <v>230</v>
      </c>
      <c r="E340" s="1">
        <v>45635</v>
      </c>
      <c r="G340" s="6" t="s">
        <v>247</v>
      </c>
      <c r="I340" t="s">
        <v>25</v>
      </c>
      <c r="J340" s="6">
        <v>2</v>
      </c>
      <c r="K340" s="6">
        <v>0</v>
      </c>
      <c r="L340" s="6">
        <v>0</v>
      </c>
      <c r="M340">
        <v>11</v>
      </c>
      <c r="N340" s="6" t="s">
        <v>31</v>
      </c>
      <c r="O340" s="6">
        <v>36</v>
      </c>
      <c r="P340">
        <v>0</v>
      </c>
      <c r="Q340" s="2">
        <v>6041.666666666667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59</v>
      </c>
      <c r="X340" s="2">
        <v>190106.75675675675</v>
      </c>
      <c r="Y340" s="3">
        <f t="shared" si="10"/>
        <v>20911.743243243243</v>
      </c>
      <c r="Z340" s="3">
        <f t="shared" si="11"/>
        <v>211018.5</v>
      </c>
    </row>
    <row r="341" spans="1:26" x14ac:dyDescent="0.25">
      <c r="A341" s="6" t="s">
        <v>28</v>
      </c>
      <c r="B341" s="6" t="s">
        <v>230</v>
      </c>
      <c r="C341" s="1">
        <v>45635</v>
      </c>
      <c r="D341" s="6" t="s">
        <v>230</v>
      </c>
      <c r="E341" s="1">
        <v>45635</v>
      </c>
      <c r="G341" s="6" t="s">
        <v>247</v>
      </c>
      <c r="I341" t="s">
        <v>25</v>
      </c>
      <c r="J341" s="6">
        <v>2</v>
      </c>
      <c r="K341" s="6">
        <v>0</v>
      </c>
      <c r="L341" s="6">
        <v>0</v>
      </c>
      <c r="M341">
        <v>11</v>
      </c>
      <c r="N341" s="6" t="s">
        <v>33</v>
      </c>
      <c r="O341" s="6">
        <v>36</v>
      </c>
      <c r="P341">
        <v>0</v>
      </c>
      <c r="Q341" s="2">
        <v>6041.666666666667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59</v>
      </c>
      <c r="X341" s="2">
        <v>190106.75675675675</v>
      </c>
      <c r="Y341" s="3">
        <f t="shared" si="10"/>
        <v>20911.743243243243</v>
      </c>
      <c r="Z341" s="3">
        <f t="shared" si="11"/>
        <v>211018.5</v>
      </c>
    </row>
    <row r="342" spans="1:26" x14ac:dyDescent="0.25">
      <c r="A342" s="6" t="s">
        <v>28</v>
      </c>
      <c r="B342" s="6" t="s">
        <v>230</v>
      </c>
      <c r="C342" s="1">
        <v>45635</v>
      </c>
      <c r="D342" s="6" t="s">
        <v>230</v>
      </c>
      <c r="E342" s="1">
        <v>45635</v>
      </c>
      <c r="G342" s="6" t="s">
        <v>247</v>
      </c>
      <c r="I342" t="s">
        <v>25</v>
      </c>
      <c r="J342" s="6">
        <v>2</v>
      </c>
      <c r="K342" s="6">
        <v>0</v>
      </c>
      <c r="L342" s="6">
        <v>0</v>
      </c>
      <c r="M342">
        <v>11</v>
      </c>
      <c r="N342" s="6" t="s">
        <v>32</v>
      </c>
      <c r="O342" s="6">
        <v>36</v>
      </c>
      <c r="P342">
        <v>0</v>
      </c>
      <c r="Q342" s="2">
        <v>6041.666666666667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59</v>
      </c>
      <c r="X342" s="2">
        <v>190106.75675675675</v>
      </c>
      <c r="Y342" s="3">
        <f t="shared" si="10"/>
        <v>20911.743243243243</v>
      </c>
      <c r="Z342" s="3">
        <f t="shared" si="11"/>
        <v>211018.5</v>
      </c>
    </row>
    <row r="343" spans="1:26" x14ac:dyDescent="0.25">
      <c r="A343" s="6" t="s">
        <v>28</v>
      </c>
      <c r="B343" s="6" t="s">
        <v>230</v>
      </c>
      <c r="C343" s="1">
        <v>45635</v>
      </c>
      <c r="D343" s="6" t="s">
        <v>230</v>
      </c>
      <c r="E343" s="1">
        <v>45635</v>
      </c>
      <c r="G343" s="6" t="s">
        <v>247</v>
      </c>
      <c r="I343" t="s">
        <v>25</v>
      </c>
      <c r="J343" s="6">
        <v>2</v>
      </c>
      <c r="K343" s="6">
        <v>0</v>
      </c>
      <c r="L343" s="6">
        <v>0</v>
      </c>
      <c r="M343">
        <v>11</v>
      </c>
      <c r="N343" s="6" t="s">
        <v>143</v>
      </c>
      <c r="O343" s="6">
        <v>24</v>
      </c>
      <c r="P343">
        <v>0</v>
      </c>
      <c r="Q343" s="2">
        <v>4666.666666666667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59</v>
      </c>
      <c r="X343" s="2">
        <v>97894.054054054039</v>
      </c>
      <c r="Y343" s="3">
        <f t="shared" si="10"/>
        <v>10768.345945945945</v>
      </c>
      <c r="Z343" s="3">
        <f t="shared" si="11"/>
        <v>108662.39999999998</v>
      </c>
    </row>
    <row r="344" spans="1:26" x14ac:dyDescent="0.25">
      <c r="A344" s="6" t="s">
        <v>28</v>
      </c>
      <c r="B344" s="6" t="s">
        <v>230</v>
      </c>
      <c r="C344" s="1">
        <v>45635</v>
      </c>
      <c r="D344" s="6" t="s">
        <v>230</v>
      </c>
      <c r="E344" s="1">
        <v>45635</v>
      </c>
      <c r="G344" s="6" t="s">
        <v>247</v>
      </c>
      <c r="I344" t="s">
        <v>25</v>
      </c>
      <c r="J344" s="6">
        <v>2</v>
      </c>
      <c r="K344" s="6">
        <v>0</v>
      </c>
      <c r="L344" s="6">
        <v>0</v>
      </c>
      <c r="M344">
        <v>11</v>
      </c>
      <c r="N344" s="6" t="s">
        <v>90</v>
      </c>
      <c r="O344" s="6">
        <v>21</v>
      </c>
      <c r="P344">
        <v>0</v>
      </c>
      <c r="Q344" s="2">
        <v>5190.4761904761908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59</v>
      </c>
      <c r="X344" s="2">
        <v>95271.891891891879</v>
      </c>
      <c r="Y344" s="3">
        <f t="shared" si="10"/>
        <v>10479.908108108108</v>
      </c>
      <c r="Z344" s="3">
        <f t="shared" si="11"/>
        <v>105751.79999999999</v>
      </c>
    </row>
    <row r="345" spans="1:26" x14ac:dyDescent="0.25">
      <c r="A345" s="6" t="s">
        <v>28</v>
      </c>
      <c r="B345" s="6" t="s">
        <v>230</v>
      </c>
      <c r="C345" s="1">
        <v>45635</v>
      </c>
      <c r="D345" s="6" t="s">
        <v>230</v>
      </c>
      <c r="E345" s="1">
        <v>45635</v>
      </c>
      <c r="G345" s="6" t="s">
        <v>247</v>
      </c>
      <c r="I345" t="s">
        <v>25</v>
      </c>
      <c r="J345" s="6">
        <v>0</v>
      </c>
      <c r="K345" s="6">
        <v>100</v>
      </c>
      <c r="L345" s="6">
        <v>0</v>
      </c>
      <c r="M345">
        <v>11</v>
      </c>
      <c r="N345" s="6" t="s">
        <v>33</v>
      </c>
      <c r="O345" s="6">
        <v>1</v>
      </c>
      <c r="P345">
        <v>0</v>
      </c>
      <c r="Q345" s="2">
        <v>6041.666666666667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59</v>
      </c>
      <c r="X345" s="2">
        <v>0</v>
      </c>
      <c r="Y345" s="3">
        <f t="shared" si="10"/>
        <v>0</v>
      </c>
      <c r="Z345" s="3">
        <f t="shared" si="11"/>
        <v>0</v>
      </c>
    </row>
    <row r="346" spans="1:26" x14ac:dyDescent="0.25">
      <c r="A346" s="6" t="s">
        <v>28</v>
      </c>
      <c r="B346" s="6" t="s">
        <v>230</v>
      </c>
      <c r="C346" s="1">
        <v>45635</v>
      </c>
      <c r="D346" s="6" t="s">
        <v>230</v>
      </c>
      <c r="E346" s="1">
        <v>45635</v>
      </c>
      <c r="G346" s="6" t="s">
        <v>247</v>
      </c>
      <c r="I346" t="s">
        <v>25</v>
      </c>
      <c r="J346" s="6">
        <v>0</v>
      </c>
      <c r="K346" s="6">
        <v>100</v>
      </c>
      <c r="L346" s="6">
        <v>0</v>
      </c>
      <c r="M346">
        <v>11</v>
      </c>
      <c r="N346" s="6" t="s">
        <v>32</v>
      </c>
      <c r="O346" s="6">
        <v>1</v>
      </c>
      <c r="P346">
        <v>0</v>
      </c>
      <c r="Q346" s="2">
        <v>6041.666666666667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59</v>
      </c>
      <c r="X346" s="2">
        <v>0</v>
      </c>
      <c r="Y346" s="3">
        <f t="shared" si="10"/>
        <v>0</v>
      </c>
      <c r="Z346" s="3">
        <f t="shared" si="11"/>
        <v>0</v>
      </c>
    </row>
    <row r="347" spans="1:26" x14ac:dyDescent="0.25">
      <c r="A347" s="6" t="s">
        <v>28</v>
      </c>
      <c r="B347" s="6" t="s">
        <v>231</v>
      </c>
      <c r="C347" s="1">
        <v>45635</v>
      </c>
      <c r="D347" s="6" t="s">
        <v>231</v>
      </c>
      <c r="E347" s="1">
        <v>45635</v>
      </c>
      <c r="G347" s="6" t="s">
        <v>248</v>
      </c>
      <c r="I347" t="s">
        <v>25</v>
      </c>
      <c r="J347" s="6">
        <v>1</v>
      </c>
      <c r="K347" s="6">
        <v>0</v>
      </c>
      <c r="L347" s="6">
        <v>0</v>
      </c>
      <c r="M347">
        <v>11</v>
      </c>
      <c r="N347" s="6" t="s">
        <v>32</v>
      </c>
      <c r="O347" s="6">
        <v>6</v>
      </c>
      <c r="P347">
        <v>0</v>
      </c>
      <c r="Q347" s="2">
        <v>6041.666666666667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59</v>
      </c>
      <c r="X347" s="2">
        <v>32331.08108108108</v>
      </c>
      <c r="Y347" s="3">
        <f t="shared" si="10"/>
        <v>3556.4189189189187</v>
      </c>
      <c r="Z347" s="3">
        <f t="shared" si="11"/>
        <v>35887.5</v>
      </c>
    </row>
    <row r="348" spans="1:26" x14ac:dyDescent="0.25">
      <c r="A348" s="6" t="s">
        <v>28</v>
      </c>
      <c r="B348" s="6" t="s">
        <v>231</v>
      </c>
      <c r="C348" s="1">
        <v>45635</v>
      </c>
      <c r="D348" s="6" t="s">
        <v>231</v>
      </c>
      <c r="E348" s="1">
        <v>45635</v>
      </c>
      <c r="G348" s="6" t="s">
        <v>248</v>
      </c>
      <c r="I348" t="s">
        <v>25</v>
      </c>
      <c r="J348" s="6">
        <v>1</v>
      </c>
      <c r="K348" s="6">
        <v>0</v>
      </c>
      <c r="L348" s="6">
        <v>0</v>
      </c>
      <c r="M348">
        <v>11</v>
      </c>
      <c r="N348" s="6" t="s">
        <v>148</v>
      </c>
      <c r="O348" s="6">
        <v>4</v>
      </c>
      <c r="P348">
        <v>0</v>
      </c>
      <c r="Q348" s="2">
        <v>7500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59</v>
      </c>
      <c r="X348" s="2">
        <v>26756.756756756753</v>
      </c>
      <c r="Y348" s="3">
        <f t="shared" si="10"/>
        <v>2943.2432432432429</v>
      </c>
      <c r="Z348" s="3">
        <f t="shared" si="11"/>
        <v>29699.999999999996</v>
      </c>
    </row>
    <row r="349" spans="1:26" x14ac:dyDescent="0.25">
      <c r="A349" s="6" t="s">
        <v>28</v>
      </c>
      <c r="B349" s="6" t="s">
        <v>231</v>
      </c>
      <c r="C349" s="1">
        <v>45635</v>
      </c>
      <c r="D349" s="6" t="s">
        <v>231</v>
      </c>
      <c r="E349" s="1">
        <v>45635</v>
      </c>
      <c r="G349" s="6" t="s">
        <v>248</v>
      </c>
      <c r="I349" t="s">
        <v>25</v>
      </c>
      <c r="J349" s="6">
        <v>1</v>
      </c>
      <c r="K349" s="6">
        <v>0</v>
      </c>
      <c r="L349" s="6">
        <v>0</v>
      </c>
      <c r="M349">
        <v>11</v>
      </c>
      <c r="N349" s="6" t="s">
        <v>205</v>
      </c>
      <c r="O349" s="6">
        <v>4</v>
      </c>
      <c r="P349">
        <v>0</v>
      </c>
      <c r="Q349" s="2">
        <v>7500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59</v>
      </c>
      <c r="X349" s="2">
        <v>26756.756756756753</v>
      </c>
      <c r="Y349" s="3">
        <f t="shared" si="10"/>
        <v>2943.2432432432429</v>
      </c>
      <c r="Z349" s="3">
        <f t="shared" si="11"/>
        <v>29699.999999999996</v>
      </c>
    </row>
    <row r="350" spans="1:26" x14ac:dyDescent="0.25">
      <c r="A350" s="6" t="s">
        <v>28</v>
      </c>
      <c r="B350" s="6" t="s">
        <v>231</v>
      </c>
      <c r="C350" s="1">
        <v>45635</v>
      </c>
      <c r="D350" s="6" t="s">
        <v>231</v>
      </c>
      <c r="E350" s="1">
        <v>45635</v>
      </c>
      <c r="G350" s="6" t="s">
        <v>248</v>
      </c>
      <c r="I350" t="s">
        <v>25</v>
      </c>
      <c r="J350" s="6">
        <v>1</v>
      </c>
      <c r="K350" s="6">
        <v>0</v>
      </c>
      <c r="L350" s="6">
        <v>0</v>
      </c>
      <c r="M350">
        <v>11</v>
      </c>
      <c r="N350" s="6" t="s">
        <v>99</v>
      </c>
      <c r="O350" s="6">
        <v>5</v>
      </c>
      <c r="P350">
        <v>0</v>
      </c>
      <c r="Q350" s="2">
        <v>5400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59</v>
      </c>
      <c r="X350" s="2">
        <v>24081.08108108108</v>
      </c>
      <c r="Y350" s="3">
        <f t="shared" si="10"/>
        <v>2648.9189189189187</v>
      </c>
      <c r="Z350" s="3">
        <f t="shared" si="11"/>
        <v>26730</v>
      </c>
    </row>
    <row r="351" spans="1:26" x14ac:dyDescent="0.25">
      <c r="A351" s="6" t="s">
        <v>28</v>
      </c>
      <c r="B351" s="6" t="s">
        <v>232</v>
      </c>
      <c r="C351" s="1">
        <v>45635</v>
      </c>
      <c r="D351" s="6" t="s">
        <v>232</v>
      </c>
      <c r="E351" s="1">
        <v>45635</v>
      </c>
      <c r="G351" s="6" t="s">
        <v>249</v>
      </c>
      <c r="I351" t="s">
        <v>25</v>
      </c>
      <c r="J351" s="6">
        <v>1</v>
      </c>
      <c r="K351" s="6">
        <v>0</v>
      </c>
      <c r="L351" s="6">
        <v>0</v>
      </c>
      <c r="M351">
        <v>11</v>
      </c>
      <c r="N351" s="6" t="s">
        <v>182</v>
      </c>
      <c r="O351" s="6">
        <v>3</v>
      </c>
      <c r="P351">
        <v>0</v>
      </c>
      <c r="Q351" s="2">
        <v>24900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59</v>
      </c>
      <c r="X351" s="2">
        <v>66624.32432432432</v>
      </c>
      <c r="Y351" s="3">
        <f t="shared" si="10"/>
        <v>7328.6756756756749</v>
      </c>
      <c r="Z351" s="3">
        <f t="shared" si="11"/>
        <v>73953</v>
      </c>
    </row>
    <row r="352" spans="1:26" x14ac:dyDescent="0.25">
      <c r="A352" s="6" t="s">
        <v>28</v>
      </c>
      <c r="B352" s="6" t="s">
        <v>232</v>
      </c>
      <c r="C352" s="1">
        <v>45635</v>
      </c>
      <c r="D352" s="6" t="s">
        <v>232</v>
      </c>
      <c r="E352" s="1">
        <v>45635</v>
      </c>
      <c r="G352" s="6" t="s">
        <v>249</v>
      </c>
      <c r="I352" t="s">
        <v>25</v>
      </c>
      <c r="J352" s="6">
        <v>1</v>
      </c>
      <c r="K352" s="6">
        <v>0</v>
      </c>
      <c r="L352" s="6">
        <v>0</v>
      </c>
      <c r="M352">
        <v>11</v>
      </c>
      <c r="N352" s="6" t="s">
        <v>258</v>
      </c>
      <c r="O352" s="6">
        <v>4</v>
      </c>
      <c r="P352">
        <v>0</v>
      </c>
      <c r="Q352" s="2">
        <v>2570.8333333333335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59</v>
      </c>
      <c r="X352" s="2">
        <v>9171.6216216216217</v>
      </c>
      <c r="Y352" s="3">
        <f t="shared" si="10"/>
        <v>1008.8783783783784</v>
      </c>
      <c r="Z352" s="3">
        <f t="shared" si="11"/>
        <v>10180.5</v>
      </c>
    </row>
    <row r="353" spans="1:26" x14ac:dyDescent="0.25">
      <c r="A353" s="6" t="s">
        <v>28</v>
      </c>
      <c r="B353" s="6" t="s">
        <v>232</v>
      </c>
      <c r="C353" s="1">
        <v>45635</v>
      </c>
      <c r="D353" s="6" t="s">
        <v>232</v>
      </c>
      <c r="E353" s="1">
        <v>45635</v>
      </c>
      <c r="G353" s="6" t="s">
        <v>249</v>
      </c>
      <c r="I353" t="s">
        <v>25</v>
      </c>
      <c r="J353" s="6">
        <v>1</v>
      </c>
      <c r="K353" s="6">
        <v>0</v>
      </c>
      <c r="L353" s="6">
        <v>0</v>
      </c>
      <c r="M353">
        <v>11</v>
      </c>
      <c r="N353" s="6" t="s">
        <v>181</v>
      </c>
      <c r="O353" s="6">
        <v>3</v>
      </c>
      <c r="P353">
        <v>0</v>
      </c>
      <c r="Q353" s="2">
        <v>24900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59</v>
      </c>
      <c r="X353" s="2">
        <v>66624.32432432432</v>
      </c>
      <c r="Y353" s="3">
        <f t="shared" si="10"/>
        <v>7328.6756756756749</v>
      </c>
      <c r="Z353" s="3">
        <f t="shared" si="11"/>
        <v>73953</v>
      </c>
    </row>
    <row r="354" spans="1:26" x14ac:dyDescent="0.25">
      <c r="A354" s="6" t="s">
        <v>28</v>
      </c>
      <c r="B354" s="6" t="s">
        <v>232</v>
      </c>
      <c r="C354" s="1">
        <v>45635</v>
      </c>
      <c r="D354" s="6" t="s">
        <v>232</v>
      </c>
      <c r="E354" s="1">
        <v>45635</v>
      </c>
      <c r="G354" s="6" t="s">
        <v>249</v>
      </c>
      <c r="I354" t="s">
        <v>25</v>
      </c>
      <c r="J354" s="6">
        <v>1</v>
      </c>
      <c r="K354" s="6">
        <v>0</v>
      </c>
      <c r="L354" s="6">
        <v>0</v>
      </c>
      <c r="M354">
        <v>11</v>
      </c>
      <c r="N354" s="6" t="s">
        <v>143</v>
      </c>
      <c r="O354" s="6">
        <v>6</v>
      </c>
      <c r="P354">
        <v>0</v>
      </c>
      <c r="Q354" s="2">
        <v>4666.666666666667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59</v>
      </c>
      <c r="X354" s="2">
        <v>24972.97297297297</v>
      </c>
      <c r="Y354" s="3">
        <f t="shared" si="10"/>
        <v>2747.0270270270266</v>
      </c>
      <c r="Z354" s="3">
        <f t="shared" si="11"/>
        <v>27719.999999999996</v>
      </c>
    </row>
    <row r="355" spans="1:26" x14ac:dyDescent="0.25">
      <c r="A355" s="6" t="s">
        <v>28</v>
      </c>
      <c r="B355" s="6" t="s">
        <v>232</v>
      </c>
      <c r="C355" s="1">
        <v>45635</v>
      </c>
      <c r="D355" s="6" t="s">
        <v>232</v>
      </c>
      <c r="E355" s="1">
        <v>45635</v>
      </c>
      <c r="G355" s="6" t="s">
        <v>249</v>
      </c>
      <c r="I355" t="s">
        <v>25</v>
      </c>
      <c r="J355" s="6">
        <v>1</v>
      </c>
      <c r="K355" s="6">
        <v>0</v>
      </c>
      <c r="L355" s="6">
        <v>0</v>
      </c>
      <c r="M355">
        <v>11</v>
      </c>
      <c r="N355" s="6" t="s">
        <v>205</v>
      </c>
      <c r="O355" s="6">
        <v>4</v>
      </c>
      <c r="P355">
        <v>0</v>
      </c>
      <c r="Q355" s="2">
        <v>7500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59</v>
      </c>
      <c r="X355" s="2">
        <v>26756.756756756753</v>
      </c>
      <c r="Y355" s="3">
        <f t="shared" si="10"/>
        <v>2943.2432432432429</v>
      </c>
      <c r="Z355" s="3">
        <f t="shared" si="11"/>
        <v>29699.999999999996</v>
      </c>
    </row>
    <row r="356" spans="1:26" x14ac:dyDescent="0.25">
      <c r="A356" s="6" t="s">
        <v>28</v>
      </c>
      <c r="B356" s="6" t="s">
        <v>232</v>
      </c>
      <c r="C356" s="1">
        <v>45635</v>
      </c>
      <c r="D356" s="6" t="s">
        <v>232</v>
      </c>
      <c r="E356" s="1">
        <v>45635</v>
      </c>
      <c r="G356" s="6" t="s">
        <v>249</v>
      </c>
      <c r="I356" t="s">
        <v>25</v>
      </c>
      <c r="J356" s="6">
        <v>1</v>
      </c>
      <c r="K356" s="6">
        <v>0</v>
      </c>
      <c r="L356" s="6">
        <v>0</v>
      </c>
      <c r="M356">
        <v>11</v>
      </c>
      <c r="N356" s="6" t="s">
        <v>99</v>
      </c>
      <c r="O356" s="6">
        <v>5</v>
      </c>
      <c r="P356">
        <v>0</v>
      </c>
      <c r="Q356" s="2">
        <v>5400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59</v>
      </c>
      <c r="X356" s="2">
        <v>24081.08108108108</v>
      </c>
      <c r="Y356" s="3">
        <f t="shared" si="10"/>
        <v>2648.9189189189187</v>
      </c>
      <c r="Z356" s="3">
        <f t="shared" si="11"/>
        <v>26730</v>
      </c>
    </row>
    <row r="357" spans="1:26" x14ac:dyDescent="0.25">
      <c r="A357" s="6" t="s">
        <v>28</v>
      </c>
      <c r="B357" s="6" t="s">
        <v>232</v>
      </c>
      <c r="C357" s="1">
        <v>45635</v>
      </c>
      <c r="D357" s="6" t="s">
        <v>232</v>
      </c>
      <c r="E357" s="1">
        <v>45635</v>
      </c>
      <c r="G357" s="6" t="s">
        <v>249</v>
      </c>
      <c r="I357" t="s">
        <v>25</v>
      </c>
      <c r="J357" s="6">
        <v>1</v>
      </c>
      <c r="K357" s="6">
        <v>0</v>
      </c>
      <c r="L357" s="6">
        <v>0</v>
      </c>
      <c r="M357">
        <v>11</v>
      </c>
      <c r="N357" s="6" t="s">
        <v>97</v>
      </c>
      <c r="O357" s="6">
        <v>5</v>
      </c>
      <c r="P357">
        <v>0</v>
      </c>
      <c r="Q357" s="2">
        <v>5400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59</v>
      </c>
      <c r="X357" s="2">
        <v>24081.08108108108</v>
      </c>
      <c r="Y357" s="3">
        <f t="shared" si="10"/>
        <v>2648.9189189189187</v>
      </c>
      <c r="Z357" s="3">
        <f t="shared" si="11"/>
        <v>26730</v>
      </c>
    </row>
    <row r="358" spans="1:26" x14ac:dyDescent="0.25">
      <c r="A358" s="6" t="s">
        <v>28</v>
      </c>
      <c r="B358" s="6" t="s">
        <v>232</v>
      </c>
      <c r="C358" s="1">
        <v>45635</v>
      </c>
      <c r="D358" s="6" t="s">
        <v>232</v>
      </c>
      <c r="E358" s="1">
        <v>45635</v>
      </c>
      <c r="G358" s="6" t="s">
        <v>249</v>
      </c>
      <c r="I358" t="s">
        <v>25</v>
      </c>
      <c r="J358" s="6">
        <v>1</v>
      </c>
      <c r="K358" s="6">
        <v>0</v>
      </c>
      <c r="L358" s="6">
        <v>0</v>
      </c>
      <c r="M358">
        <v>11</v>
      </c>
      <c r="N358" s="6" t="s">
        <v>93</v>
      </c>
      <c r="O358" s="6">
        <v>10</v>
      </c>
      <c r="P358">
        <v>0</v>
      </c>
      <c r="Q358" s="2">
        <v>2625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59</v>
      </c>
      <c r="X358" s="2">
        <v>23412.16216216216</v>
      </c>
      <c r="Y358" s="3">
        <f t="shared" si="10"/>
        <v>2575.3378378378375</v>
      </c>
      <c r="Z358" s="3">
        <f t="shared" si="11"/>
        <v>25987.499999999996</v>
      </c>
    </row>
    <row r="359" spans="1:26" x14ac:dyDescent="0.25">
      <c r="A359" s="6" t="s">
        <v>28</v>
      </c>
      <c r="B359" s="6" t="s">
        <v>232</v>
      </c>
      <c r="C359" s="1">
        <v>45635</v>
      </c>
      <c r="D359" s="6" t="s">
        <v>232</v>
      </c>
      <c r="E359" s="1">
        <v>45635</v>
      </c>
      <c r="G359" s="6" t="s">
        <v>249</v>
      </c>
      <c r="I359" t="s">
        <v>25</v>
      </c>
      <c r="J359" s="6">
        <v>1</v>
      </c>
      <c r="K359" s="6">
        <v>0</v>
      </c>
      <c r="L359" s="6">
        <v>0</v>
      </c>
      <c r="M359">
        <v>11</v>
      </c>
      <c r="N359" s="6" t="s">
        <v>31</v>
      </c>
      <c r="O359" s="6">
        <v>6</v>
      </c>
      <c r="P359">
        <v>0</v>
      </c>
      <c r="Q359" s="2">
        <v>6041.666666666667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59</v>
      </c>
      <c r="X359" s="2">
        <v>32331.08108108108</v>
      </c>
      <c r="Y359" s="3">
        <f t="shared" si="10"/>
        <v>3556.4189189189187</v>
      </c>
      <c r="Z359" s="3">
        <f t="shared" si="11"/>
        <v>35887.5</v>
      </c>
    </row>
    <row r="360" spans="1:26" x14ac:dyDescent="0.25">
      <c r="A360" s="6" t="s">
        <v>28</v>
      </c>
      <c r="B360" s="6" t="s">
        <v>232</v>
      </c>
      <c r="C360" s="1">
        <v>45635</v>
      </c>
      <c r="D360" s="6" t="s">
        <v>232</v>
      </c>
      <c r="E360" s="1">
        <v>45635</v>
      </c>
      <c r="G360" s="6" t="s">
        <v>249</v>
      </c>
      <c r="I360" t="s">
        <v>25</v>
      </c>
      <c r="J360" s="6">
        <v>1</v>
      </c>
      <c r="K360" s="6">
        <v>0</v>
      </c>
      <c r="L360" s="6">
        <v>0</v>
      </c>
      <c r="M360">
        <v>11</v>
      </c>
      <c r="N360" s="6" t="s">
        <v>32</v>
      </c>
      <c r="O360" s="6">
        <v>6</v>
      </c>
      <c r="P360">
        <v>0</v>
      </c>
      <c r="Q360" s="2">
        <v>6041.666666666667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59</v>
      </c>
      <c r="X360" s="2">
        <v>32331.08108108108</v>
      </c>
      <c r="Y360" s="3">
        <f t="shared" si="10"/>
        <v>3556.4189189189187</v>
      </c>
      <c r="Z360" s="3">
        <f t="shared" si="11"/>
        <v>35887.5</v>
      </c>
    </row>
    <row r="361" spans="1:26" x14ac:dyDescent="0.25">
      <c r="A361" s="6" t="s">
        <v>27</v>
      </c>
      <c r="B361" s="6" t="s">
        <v>233</v>
      </c>
      <c r="C361" s="1">
        <v>45635</v>
      </c>
      <c r="D361" s="6" t="s">
        <v>233</v>
      </c>
      <c r="E361" s="1">
        <v>45635</v>
      </c>
      <c r="G361" s="6" t="s">
        <v>76</v>
      </c>
      <c r="I361" t="s">
        <v>25</v>
      </c>
      <c r="J361" s="6">
        <v>5</v>
      </c>
      <c r="K361" s="6">
        <v>0</v>
      </c>
      <c r="L361" s="6">
        <v>100000.00000000001</v>
      </c>
      <c r="M361">
        <v>11</v>
      </c>
      <c r="N361" s="6" t="s">
        <v>39</v>
      </c>
      <c r="O361" s="6">
        <v>210</v>
      </c>
      <c r="P361">
        <v>0</v>
      </c>
      <c r="Q361" s="2">
        <v>5190.4761904761908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59</v>
      </c>
      <c r="X361" s="2">
        <v>838824.32432432426</v>
      </c>
      <c r="Y361" s="3">
        <f t="shared" si="10"/>
        <v>92270.675675675666</v>
      </c>
      <c r="Z361" s="3">
        <f t="shared" si="11"/>
        <v>931094.99999999988</v>
      </c>
    </row>
    <row r="362" spans="1:26" x14ac:dyDescent="0.25">
      <c r="A362" s="6" t="s">
        <v>27</v>
      </c>
      <c r="B362" s="6" t="s">
        <v>233</v>
      </c>
      <c r="C362" s="1">
        <v>45635</v>
      </c>
      <c r="D362" s="6" t="s">
        <v>233</v>
      </c>
      <c r="E362" s="1">
        <v>45635</v>
      </c>
      <c r="G362" s="6" t="s">
        <v>76</v>
      </c>
      <c r="I362" t="s">
        <v>25</v>
      </c>
      <c r="J362" s="6">
        <v>5</v>
      </c>
      <c r="K362" s="6">
        <v>0</v>
      </c>
      <c r="L362" s="6">
        <v>100000.00000000001</v>
      </c>
      <c r="M362">
        <v>11</v>
      </c>
      <c r="N362" s="6" t="s">
        <v>41</v>
      </c>
      <c r="O362" s="6">
        <v>210</v>
      </c>
      <c r="P362">
        <v>0</v>
      </c>
      <c r="Q362" s="2">
        <v>5190.4761904761908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59</v>
      </c>
      <c r="X362" s="2">
        <v>838824.32432432426</v>
      </c>
      <c r="Y362" s="3">
        <f t="shared" si="10"/>
        <v>92270.675675675666</v>
      </c>
      <c r="Z362" s="3">
        <f t="shared" si="11"/>
        <v>931094.99999999988</v>
      </c>
    </row>
    <row r="363" spans="1:26" x14ac:dyDescent="0.25">
      <c r="A363" s="6" t="s">
        <v>27</v>
      </c>
      <c r="B363" s="6" t="s">
        <v>233</v>
      </c>
      <c r="C363" s="1">
        <v>45635</v>
      </c>
      <c r="D363" s="6" t="s">
        <v>233</v>
      </c>
      <c r="E363" s="1">
        <v>45635</v>
      </c>
      <c r="G363" s="6" t="s">
        <v>76</v>
      </c>
      <c r="I363" t="s">
        <v>25</v>
      </c>
      <c r="J363" s="6">
        <v>5</v>
      </c>
      <c r="K363" s="6">
        <v>0</v>
      </c>
      <c r="L363" s="6">
        <v>100000.00000000001</v>
      </c>
      <c r="M363">
        <v>11</v>
      </c>
      <c r="N363" s="6" t="s">
        <v>101</v>
      </c>
      <c r="O363" s="6">
        <v>210</v>
      </c>
      <c r="P363">
        <v>0</v>
      </c>
      <c r="Q363" s="2">
        <v>5190.4761904761908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59</v>
      </c>
      <c r="X363" s="2">
        <v>838824.32432432426</v>
      </c>
      <c r="Y363" s="3">
        <f t="shared" si="10"/>
        <v>92270.675675675666</v>
      </c>
      <c r="Z363" s="3">
        <f t="shared" si="11"/>
        <v>931094.99999999988</v>
      </c>
    </row>
    <row r="364" spans="1:26" x14ac:dyDescent="0.25">
      <c r="A364" s="6" t="s">
        <v>27</v>
      </c>
      <c r="B364" s="6" t="s">
        <v>233</v>
      </c>
      <c r="C364" s="1">
        <v>45635</v>
      </c>
      <c r="D364" s="6" t="s">
        <v>233</v>
      </c>
      <c r="E364" s="1">
        <v>45635</v>
      </c>
      <c r="G364" s="6" t="s">
        <v>76</v>
      </c>
      <c r="I364" t="s">
        <v>25</v>
      </c>
      <c r="J364" s="6">
        <v>5</v>
      </c>
      <c r="K364" s="6">
        <v>0</v>
      </c>
      <c r="L364" s="6">
        <v>100000.00000000001</v>
      </c>
      <c r="M364">
        <v>11</v>
      </c>
      <c r="N364" s="6" t="s">
        <v>260</v>
      </c>
      <c r="O364" s="6">
        <v>210</v>
      </c>
      <c r="P364">
        <v>0</v>
      </c>
      <c r="Q364" s="2">
        <v>5190.4761904761908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59</v>
      </c>
      <c r="X364" s="2">
        <v>838824.32432432426</v>
      </c>
      <c r="Y364" s="3">
        <f t="shared" si="10"/>
        <v>92270.675675675666</v>
      </c>
      <c r="Z364" s="3">
        <f t="shared" si="11"/>
        <v>931094.99999999988</v>
      </c>
    </row>
    <row r="365" spans="1:26" x14ac:dyDescent="0.25">
      <c r="A365" s="6" t="s">
        <v>27</v>
      </c>
      <c r="B365" s="6" t="s">
        <v>233</v>
      </c>
      <c r="C365" s="1">
        <v>45635</v>
      </c>
      <c r="D365" s="6" t="s">
        <v>233</v>
      </c>
      <c r="E365" s="1">
        <v>45635</v>
      </c>
      <c r="G365" s="6" t="s">
        <v>76</v>
      </c>
      <c r="I365" t="s">
        <v>25</v>
      </c>
      <c r="J365" s="6">
        <v>5</v>
      </c>
      <c r="K365" s="6">
        <v>0</v>
      </c>
      <c r="L365" s="6">
        <v>100000.00000000001</v>
      </c>
      <c r="M365">
        <v>11</v>
      </c>
      <c r="N365" s="6" t="s">
        <v>34</v>
      </c>
      <c r="O365" s="6">
        <v>210</v>
      </c>
      <c r="P365">
        <v>0</v>
      </c>
      <c r="Q365" s="2">
        <v>5190.4761904761908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59</v>
      </c>
      <c r="X365" s="2">
        <v>838824.32432432426</v>
      </c>
      <c r="Y365" s="3">
        <f t="shared" si="10"/>
        <v>92270.675675675666</v>
      </c>
      <c r="Z365" s="3">
        <f t="shared" si="11"/>
        <v>931094.99999999988</v>
      </c>
    </row>
    <row r="366" spans="1:26" x14ac:dyDescent="0.25">
      <c r="A366" s="6" t="s">
        <v>27</v>
      </c>
      <c r="B366" s="6" t="s">
        <v>233</v>
      </c>
      <c r="C366" s="1">
        <v>45635</v>
      </c>
      <c r="D366" s="6" t="s">
        <v>233</v>
      </c>
      <c r="E366" s="1">
        <v>45635</v>
      </c>
      <c r="G366" s="6" t="s">
        <v>76</v>
      </c>
      <c r="I366" t="s">
        <v>25</v>
      </c>
      <c r="J366" s="6">
        <v>5</v>
      </c>
      <c r="K366" s="6">
        <v>0</v>
      </c>
      <c r="L366" s="6">
        <v>100000.00000000001</v>
      </c>
      <c r="M366">
        <v>11</v>
      </c>
      <c r="N366" s="6" t="s">
        <v>261</v>
      </c>
      <c r="O366" s="6">
        <v>210</v>
      </c>
      <c r="P366">
        <v>0</v>
      </c>
      <c r="Q366" s="2">
        <v>5190.4761904761908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59</v>
      </c>
      <c r="X366" s="2">
        <v>838824.32432432426</v>
      </c>
      <c r="Y366" s="3">
        <f t="shared" si="10"/>
        <v>92270.675675675666</v>
      </c>
      <c r="Z366" s="3">
        <f t="shared" si="11"/>
        <v>931094.99999999988</v>
      </c>
    </row>
    <row r="367" spans="1:26" x14ac:dyDescent="0.25">
      <c r="A367" s="6" t="s">
        <v>27</v>
      </c>
      <c r="B367" s="6" t="s">
        <v>233</v>
      </c>
      <c r="C367" s="1">
        <v>45635</v>
      </c>
      <c r="D367" s="6" t="s">
        <v>233</v>
      </c>
      <c r="E367" s="1">
        <v>45635</v>
      </c>
      <c r="G367" s="6" t="s">
        <v>76</v>
      </c>
      <c r="I367" t="s">
        <v>25</v>
      </c>
      <c r="J367" s="6">
        <v>5</v>
      </c>
      <c r="K367" s="6">
        <v>0</v>
      </c>
      <c r="L367" s="6">
        <v>100000.00000000001</v>
      </c>
      <c r="M367">
        <v>11</v>
      </c>
      <c r="N367" s="6" t="s">
        <v>177</v>
      </c>
      <c r="O367" s="6">
        <v>210</v>
      </c>
      <c r="P367">
        <v>0</v>
      </c>
      <c r="Q367" s="2">
        <v>5190.4761904761908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59</v>
      </c>
      <c r="X367" s="2">
        <v>838824.32432432426</v>
      </c>
      <c r="Y367" s="3">
        <f t="shared" si="10"/>
        <v>92270.675675675666</v>
      </c>
      <c r="Z367" s="3">
        <f t="shared" si="11"/>
        <v>931094.99999999988</v>
      </c>
    </row>
    <row r="368" spans="1:26" x14ac:dyDescent="0.25">
      <c r="A368" s="6" t="s">
        <v>27</v>
      </c>
      <c r="B368" s="6" t="s">
        <v>233</v>
      </c>
      <c r="C368" s="1">
        <v>45635</v>
      </c>
      <c r="D368" s="6" t="s">
        <v>233</v>
      </c>
      <c r="E368" s="1">
        <v>45635</v>
      </c>
      <c r="G368" s="6" t="s">
        <v>76</v>
      </c>
      <c r="I368" t="s">
        <v>25</v>
      </c>
      <c r="J368" s="6">
        <v>5</v>
      </c>
      <c r="K368" s="6">
        <v>0</v>
      </c>
      <c r="L368" s="6">
        <v>56000</v>
      </c>
      <c r="M368">
        <v>11</v>
      </c>
      <c r="N368" s="6" t="s">
        <v>93</v>
      </c>
      <c r="O368" s="6">
        <v>320</v>
      </c>
      <c r="P368">
        <v>0</v>
      </c>
      <c r="Q368" s="2">
        <v>2625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59</v>
      </c>
      <c r="X368" s="2">
        <v>664281.08108108107</v>
      </c>
      <c r="Y368" s="3">
        <f t="shared" si="10"/>
        <v>73070.91891891892</v>
      </c>
      <c r="Z368" s="3">
        <f t="shared" si="11"/>
        <v>737352</v>
      </c>
    </row>
    <row r="369" spans="1:26" x14ac:dyDescent="0.25">
      <c r="A369" s="6" t="s">
        <v>27</v>
      </c>
      <c r="B369" s="6" t="s">
        <v>233</v>
      </c>
      <c r="C369" s="1">
        <v>45635</v>
      </c>
      <c r="D369" s="6" t="s">
        <v>233</v>
      </c>
      <c r="E369" s="1">
        <v>45635</v>
      </c>
      <c r="G369" s="6" t="s">
        <v>76</v>
      </c>
      <c r="I369" t="s">
        <v>25</v>
      </c>
      <c r="J369" s="6">
        <v>5</v>
      </c>
      <c r="K369" s="6">
        <v>0</v>
      </c>
      <c r="L369" s="6">
        <v>0</v>
      </c>
      <c r="M369">
        <v>11</v>
      </c>
      <c r="N369" s="6" t="s">
        <v>145</v>
      </c>
      <c r="O369" s="6">
        <v>120</v>
      </c>
      <c r="P369">
        <v>0</v>
      </c>
      <c r="Q369" s="2">
        <v>4933.333333333333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59</v>
      </c>
      <c r="X369" s="2">
        <v>501599.99999999994</v>
      </c>
      <c r="Y369" s="3">
        <f t="shared" si="10"/>
        <v>55175.999999999993</v>
      </c>
      <c r="Z369" s="3">
        <f t="shared" si="11"/>
        <v>556775.99999999988</v>
      </c>
    </row>
    <row r="370" spans="1:26" x14ac:dyDescent="0.25">
      <c r="A370" s="6" t="s">
        <v>27</v>
      </c>
      <c r="B370" s="6" t="s">
        <v>233</v>
      </c>
      <c r="C370" s="1">
        <v>45635</v>
      </c>
      <c r="D370" s="6" t="s">
        <v>233</v>
      </c>
      <c r="E370" s="1">
        <v>45635</v>
      </c>
      <c r="G370" s="6" t="s">
        <v>76</v>
      </c>
      <c r="I370" t="s">
        <v>25</v>
      </c>
      <c r="J370" s="6">
        <v>5</v>
      </c>
      <c r="K370" s="6">
        <v>0</v>
      </c>
      <c r="L370" s="6">
        <v>0</v>
      </c>
      <c r="M370">
        <v>11</v>
      </c>
      <c r="N370" s="6" t="s">
        <v>148</v>
      </c>
      <c r="O370" s="6">
        <v>48</v>
      </c>
      <c r="P370">
        <v>0</v>
      </c>
      <c r="Q370" s="2">
        <v>7500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59</v>
      </c>
      <c r="X370" s="2">
        <v>305027.02702702698</v>
      </c>
      <c r="Y370" s="3">
        <f t="shared" si="10"/>
        <v>33552.972972972966</v>
      </c>
      <c r="Z370" s="3">
        <f t="shared" si="11"/>
        <v>338579.99999999994</v>
      </c>
    </row>
    <row r="371" spans="1:26" x14ac:dyDescent="0.25">
      <c r="A371" s="6" t="s">
        <v>27</v>
      </c>
      <c r="B371" s="6" t="s">
        <v>233</v>
      </c>
      <c r="C371" s="1">
        <v>45635</v>
      </c>
      <c r="D371" s="6" t="s">
        <v>233</v>
      </c>
      <c r="E371" s="1">
        <v>45635</v>
      </c>
      <c r="G371" s="6" t="s">
        <v>76</v>
      </c>
      <c r="I371" t="s">
        <v>25</v>
      </c>
      <c r="J371" s="6">
        <v>5</v>
      </c>
      <c r="K371" s="6">
        <v>0</v>
      </c>
      <c r="L371" s="6">
        <v>170000</v>
      </c>
      <c r="M371">
        <v>11</v>
      </c>
      <c r="N371" s="6" t="s">
        <v>90</v>
      </c>
      <c r="O371" s="6">
        <v>357</v>
      </c>
      <c r="P371">
        <v>0</v>
      </c>
      <c r="Q371" s="2">
        <v>5190.4761904761908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59</v>
      </c>
      <c r="X371" s="2">
        <v>1426001.3513513512</v>
      </c>
      <c r="Y371" s="3">
        <f t="shared" si="10"/>
        <v>156860.14864864864</v>
      </c>
      <c r="Z371" s="3">
        <f t="shared" si="11"/>
        <v>1582861.5</v>
      </c>
    </row>
    <row r="372" spans="1:26" x14ac:dyDescent="0.25">
      <c r="A372" s="6" t="s">
        <v>27</v>
      </c>
      <c r="B372" s="6" t="s">
        <v>233</v>
      </c>
      <c r="C372" s="1">
        <v>45635</v>
      </c>
      <c r="D372" s="6" t="s">
        <v>233</v>
      </c>
      <c r="E372" s="1">
        <v>45635</v>
      </c>
      <c r="G372" s="6" t="s">
        <v>76</v>
      </c>
      <c r="I372" t="s">
        <v>25</v>
      </c>
      <c r="J372" s="6">
        <v>5</v>
      </c>
      <c r="K372" s="6">
        <v>0</v>
      </c>
      <c r="L372" s="6">
        <v>100000.00000000001</v>
      </c>
      <c r="M372">
        <v>11</v>
      </c>
      <c r="N372" s="6" t="s">
        <v>259</v>
      </c>
      <c r="O372" s="6">
        <v>210</v>
      </c>
      <c r="P372">
        <v>0</v>
      </c>
      <c r="Q372" s="2">
        <v>5190.4761904761908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59</v>
      </c>
      <c r="X372" s="2">
        <v>838824.32432432426</v>
      </c>
      <c r="Y372" s="3">
        <f t="shared" si="10"/>
        <v>92270.675675675666</v>
      </c>
      <c r="Z372" s="3">
        <f t="shared" si="11"/>
        <v>931094.99999999988</v>
      </c>
    </row>
    <row r="373" spans="1:26" x14ac:dyDescent="0.25">
      <c r="A373" s="6" t="s">
        <v>27</v>
      </c>
      <c r="B373" s="6" t="s">
        <v>233</v>
      </c>
      <c r="C373" s="1">
        <v>45635</v>
      </c>
      <c r="D373" s="6" t="s">
        <v>233</v>
      </c>
      <c r="E373" s="1">
        <v>45635</v>
      </c>
      <c r="G373" s="6" t="s">
        <v>76</v>
      </c>
      <c r="I373" t="s">
        <v>25</v>
      </c>
      <c r="J373" s="6">
        <v>5</v>
      </c>
      <c r="K373" s="6">
        <v>0</v>
      </c>
      <c r="L373" s="6">
        <v>100000.00000000001</v>
      </c>
      <c r="M373">
        <v>11</v>
      </c>
      <c r="N373" s="6" t="s">
        <v>40</v>
      </c>
      <c r="O373" s="6">
        <v>210</v>
      </c>
      <c r="P373">
        <v>0</v>
      </c>
      <c r="Q373" s="2">
        <v>5190.4761904761908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59</v>
      </c>
      <c r="X373" s="2">
        <v>838824.32432432426</v>
      </c>
      <c r="Y373" s="3">
        <f t="shared" si="10"/>
        <v>92270.675675675666</v>
      </c>
      <c r="Z373" s="3">
        <f t="shared" si="11"/>
        <v>931094.99999999988</v>
      </c>
    </row>
    <row r="374" spans="1:26" x14ac:dyDescent="0.25">
      <c r="A374" s="6" t="s">
        <v>27</v>
      </c>
      <c r="B374" s="6" t="s">
        <v>233</v>
      </c>
      <c r="C374" s="1">
        <v>45635</v>
      </c>
      <c r="D374" s="6" t="s">
        <v>233</v>
      </c>
      <c r="E374" s="1">
        <v>45635</v>
      </c>
      <c r="G374" s="6" t="s">
        <v>76</v>
      </c>
      <c r="I374" t="s">
        <v>25</v>
      </c>
      <c r="J374" s="6">
        <v>5</v>
      </c>
      <c r="K374" s="6">
        <v>0</v>
      </c>
      <c r="L374" s="6">
        <v>100000.00000000001</v>
      </c>
      <c r="M374">
        <v>11</v>
      </c>
      <c r="N374" s="6" t="s">
        <v>179</v>
      </c>
      <c r="O374" s="6">
        <v>210</v>
      </c>
      <c r="P374">
        <v>0</v>
      </c>
      <c r="Q374" s="2">
        <v>5190.4761904761908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59</v>
      </c>
      <c r="X374" s="2">
        <v>838824.32432432426</v>
      </c>
      <c r="Y374" s="3">
        <f t="shared" si="10"/>
        <v>92270.675675675666</v>
      </c>
      <c r="Z374" s="3">
        <f t="shared" si="11"/>
        <v>931094.99999999988</v>
      </c>
    </row>
    <row r="375" spans="1:26" x14ac:dyDescent="0.25">
      <c r="A375" s="6" t="s">
        <v>27</v>
      </c>
      <c r="B375" s="6" t="s">
        <v>233</v>
      </c>
      <c r="C375" s="1">
        <v>45635</v>
      </c>
      <c r="D375" s="6" t="s">
        <v>233</v>
      </c>
      <c r="E375" s="1">
        <v>45635</v>
      </c>
      <c r="G375" s="6" t="s">
        <v>76</v>
      </c>
      <c r="I375" t="s">
        <v>25</v>
      </c>
      <c r="J375" s="6">
        <v>5</v>
      </c>
      <c r="K375" s="6">
        <v>0</v>
      </c>
      <c r="L375" s="6">
        <v>100000.00000000001</v>
      </c>
      <c r="M375">
        <v>11</v>
      </c>
      <c r="N375" s="6" t="s">
        <v>153</v>
      </c>
      <c r="O375" s="6">
        <v>210</v>
      </c>
      <c r="P375">
        <v>0</v>
      </c>
      <c r="Q375" s="2">
        <v>5190.4761904761908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59</v>
      </c>
      <c r="X375" s="2">
        <v>838824.32432432426</v>
      </c>
      <c r="Y375" s="3">
        <f t="shared" si="10"/>
        <v>92270.675675675666</v>
      </c>
      <c r="Z375" s="3">
        <f t="shared" si="11"/>
        <v>931094.99999999988</v>
      </c>
    </row>
    <row r="376" spans="1:26" x14ac:dyDescent="0.25">
      <c r="A376" s="6" t="s">
        <v>27</v>
      </c>
      <c r="B376" s="6" t="s">
        <v>233</v>
      </c>
      <c r="C376" s="1">
        <v>45635</v>
      </c>
      <c r="D376" s="6" t="s">
        <v>233</v>
      </c>
      <c r="E376" s="1">
        <v>45635</v>
      </c>
      <c r="G376" s="6" t="s">
        <v>76</v>
      </c>
      <c r="I376" t="s">
        <v>25</v>
      </c>
      <c r="J376" s="6">
        <v>5</v>
      </c>
      <c r="K376" s="6">
        <v>0</v>
      </c>
      <c r="L376" s="6">
        <v>100000.00000000001</v>
      </c>
      <c r="M376">
        <v>11</v>
      </c>
      <c r="N376" s="6" t="s">
        <v>91</v>
      </c>
      <c r="O376" s="6">
        <v>210</v>
      </c>
      <c r="P376">
        <v>0</v>
      </c>
      <c r="Q376" s="2">
        <v>5190.4761904761908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59</v>
      </c>
      <c r="X376" s="2">
        <v>838824.32432432426</v>
      </c>
      <c r="Y376" s="3">
        <f t="shared" si="10"/>
        <v>92270.675675675666</v>
      </c>
      <c r="Z376" s="3">
        <f t="shared" si="11"/>
        <v>931094.99999999988</v>
      </c>
    </row>
    <row r="377" spans="1:26" x14ac:dyDescent="0.25">
      <c r="A377" s="6" t="s">
        <v>27</v>
      </c>
      <c r="B377" s="6" t="s">
        <v>233</v>
      </c>
      <c r="C377" s="1">
        <v>45635</v>
      </c>
      <c r="D377" s="6" t="s">
        <v>233</v>
      </c>
      <c r="E377" s="1">
        <v>45635</v>
      </c>
      <c r="G377" s="6" t="s">
        <v>76</v>
      </c>
      <c r="I377" t="s">
        <v>25</v>
      </c>
      <c r="J377" s="6">
        <v>5</v>
      </c>
      <c r="K377" s="6">
        <v>0</v>
      </c>
      <c r="L377" s="6">
        <v>100000.00000000001</v>
      </c>
      <c r="M377">
        <v>11</v>
      </c>
      <c r="N377" s="6" t="s">
        <v>38</v>
      </c>
      <c r="O377" s="6">
        <v>210</v>
      </c>
      <c r="P377">
        <v>0</v>
      </c>
      <c r="Q377" s="2">
        <v>5190.4761904761908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59</v>
      </c>
      <c r="X377" s="2">
        <v>838824.32432432426</v>
      </c>
      <c r="Y377" s="3">
        <f t="shared" si="10"/>
        <v>92270.675675675666</v>
      </c>
      <c r="Z377" s="3">
        <f t="shared" si="11"/>
        <v>931094.99999999988</v>
      </c>
    </row>
    <row r="378" spans="1:26" x14ac:dyDescent="0.25">
      <c r="A378" s="6" t="s">
        <v>27</v>
      </c>
      <c r="B378" s="6" t="s">
        <v>233</v>
      </c>
      <c r="C378" s="1">
        <v>45635</v>
      </c>
      <c r="D378" s="6" t="s">
        <v>233</v>
      </c>
      <c r="E378" s="1">
        <v>45635</v>
      </c>
      <c r="G378" s="6" t="s">
        <v>76</v>
      </c>
      <c r="I378" t="s">
        <v>25</v>
      </c>
      <c r="J378" s="6">
        <v>0</v>
      </c>
      <c r="K378" s="6">
        <v>100</v>
      </c>
      <c r="L378" s="6">
        <v>0</v>
      </c>
      <c r="M378">
        <v>11</v>
      </c>
      <c r="N378" s="6" t="s">
        <v>93</v>
      </c>
      <c r="O378" s="6">
        <v>4</v>
      </c>
      <c r="P378">
        <v>0</v>
      </c>
      <c r="Q378" s="2">
        <v>2625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59</v>
      </c>
      <c r="X378" s="2">
        <v>0</v>
      </c>
      <c r="Y378" s="3">
        <f t="shared" si="10"/>
        <v>0</v>
      </c>
      <c r="Z378" s="3">
        <f t="shared" si="11"/>
        <v>0</v>
      </c>
    </row>
    <row r="379" spans="1:26" x14ac:dyDescent="0.25">
      <c r="A379" s="6" t="s">
        <v>27</v>
      </c>
      <c r="B379" s="6" t="s">
        <v>233</v>
      </c>
      <c r="C379" s="1">
        <v>45635</v>
      </c>
      <c r="D379" s="6" t="s">
        <v>233</v>
      </c>
      <c r="E379" s="1">
        <v>45635</v>
      </c>
      <c r="G379" s="6" t="s">
        <v>76</v>
      </c>
      <c r="I379" t="s">
        <v>25</v>
      </c>
      <c r="J379" s="6">
        <v>0</v>
      </c>
      <c r="K379" s="6">
        <v>100</v>
      </c>
      <c r="L379" s="6">
        <v>0</v>
      </c>
      <c r="M379">
        <v>11</v>
      </c>
      <c r="N379" s="6" t="s">
        <v>90</v>
      </c>
      <c r="O379" s="6">
        <v>147</v>
      </c>
      <c r="P379">
        <v>0</v>
      </c>
      <c r="Q379" s="2">
        <v>5190.4761904761908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59</v>
      </c>
      <c r="X379" s="2">
        <v>0</v>
      </c>
      <c r="Y379" s="3">
        <f t="shared" si="10"/>
        <v>0</v>
      </c>
      <c r="Z379" s="3">
        <f t="shared" si="11"/>
        <v>0</v>
      </c>
    </row>
    <row r="380" spans="1:26" x14ac:dyDescent="0.25">
      <c r="A380" s="6" t="s">
        <v>28</v>
      </c>
      <c r="B380" s="6" t="s">
        <v>234</v>
      </c>
      <c r="C380" s="1">
        <v>45635</v>
      </c>
      <c r="D380" s="6" t="s">
        <v>234</v>
      </c>
      <c r="E380" s="1">
        <v>45635</v>
      </c>
      <c r="G380" s="6" t="s">
        <v>250</v>
      </c>
      <c r="I380" t="s">
        <v>25</v>
      </c>
      <c r="J380" s="6">
        <v>1</v>
      </c>
      <c r="K380" s="6">
        <v>0</v>
      </c>
      <c r="L380" s="6">
        <v>0</v>
      </c>
      <c r="M380">
        <v>11</v>
      </c>
      <c r="N380" s="6" t="s">
        <v>31</v>
      </c>
      <c r="O380" s="6">
        <v>36</v>
      </c>
      <c r="P380">
        <v>0</v>
      </c>
      <c r="Q380" s="2">
        <v>6041.666666666667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59</v>
      </c>
      <c r="X380" s="2">
        <v>193986.48648648648</v>
      </c>
      <c r="Y380" s="3">
        <f t="shared" si="10"/>
        <v>21338.513513513513</v>
      </c>
      <c r="Z380" s="3">
        <f t="shared" si="11"/>
        <v>215325</v>
      </c>
    </row>
    <row r="381" spans="1:26" x14ac:dyDescent="0.25">
      <c r="A381" s="6" t="s">
        <v>28</v>
      </c>
      <c r="B381" s="6" t="s">
        <v>234</v>
      </c>
      <c r="C381" s="1">
        <v>45635</v>
      </c>
      <c r="D381" s="6" t="s">
        <v>234</v>
      </c>
      <c r="E381" s="1">
        <v>45635</v>
      </c>
      <c r="G381" s="6" t="s">
        <v>250</v>
      </c>
      <c r="I381" t="s">
        <v>25</v>
      </c>
      <c r="J381" s="6">
        <v>1</v>
      </c>
      <c r="K381" s="6">
        <v>0</v>
      </c>
      <c r="L381" s="6">
        <v>0</v>
      </c>
      <c r="M381">
        <v>11</v>
      </c>
      <c r="N381" s="6" t="s">
        <v>32</v>
      </c>
      <c r="O381" s="6">
        <v>36</v>
      </c>
      <c r="P381">
        <v>0</v>
      </c>
      <c r="Q381" s="2">
        <v>6041.666666666667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59</v>
      </c>
      <c r="X381" s="2">
        <v>193986.48648648648</v>
      </c>
      <c r="Y381" s="3">
        <f t="shared" si="10"/>
        <v>21338.513513513513</v>
      </c>
      <c r="Z381" s="3">
        <f t="shared" si="11"/>
        <v>215325</v>
      </c>
    </row>
    <row r="382" spans="1:26" x14ac:dyDescent="0.25">
      <c r="A382" s="6" t="s">
        <v>28</v>
      </c>
      <c r="B382" s="6" t="s">
        <v>234</v>
      </c>
      <c r="C382" s="1">
        <v>45635</v>
      </c>
      <c r="D382" s="6" t="s">
        <v>234</v>
      </c>
      <c r="E382" s="1">
        <v>45635</v>
      </c>
      <c r="G382" s="6" t="s">
        <v>250</v>
      </c>
      <c r="I382" t="s">
        <v>25</v>
      </c>
      <c r="J382" s="6">
        <v>1</v>
      </c>
      <c r="K382" s="6">
        <v>0</v>
      </c>
      <c r="L382" s="6">
        <v>0</v>
      </c>
      <c r="M382">
        <v>11</v>
      </c>
      <c r="N382" s="6" t="s">
        <v>90</v>
      </c>
      <c r="O382" s="6">
        <v>21</v>
      </c>
      <c r="P382">
        <v>0</v>
      </c>
      <c r="Q382" s="2">
        <v>5190.4761904761908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59</v>
      </c>
      <c r="X382" s="2">
        <v>97216.216216216213</v>
      </c>
      <c r="Y382" s="3">
        <f t="shared" si="10"/>
        <v>10693.783783783783</v>
      </c>
      <c r="Z382" s="3">
        <f t="shared" si="11"/>
        <v>107910</v>
      </c>
    </row>
    <row r="383" spans="1:26" x14ac:dyDescent="0.25">
      <c r="A383" s="6" t="s">
        <v>28</v>
      </c>
      <c r="B383" s="6" t="s">
        <v>234</v>
      </c>
      <c r="C383" s="1">
        <v>45635</v>
      </c>
      <c r="D383" s="6" t="s">
        <v>234</v>
      </c>
      <c r="E383" s="1">
        <v>45635</v>
      </c>
      <c r="G383" s="6" t="s">
        <v>250</v>
      </c>
      <c r="I383" t="s">
        <v>25</v>
      </c>
      <c r="J383" s="6">
        <v>1</v>
      </c>
      <c r="K383" s="6">
        <v>0</v>
      </c>
      <c r="L383" s="6">
        <v>0</v>
      </c>
      <c r="M383">
        <v>11</v>
      </c>
      <c r="N383" s="6" t="s">
        <v>36</v>
      </c>
      <c r="O383" s="6">
        <v>14</v>
      </c>
      <c r="P383">
        <v>0</v>
      </c>
      <c r="Q383" s="2">
        <v>5190.4761904761908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59</v>
      </c>
      <c r="X383" s="2">
        <v>64810.810810810821</v>
      </c>
      <c r="Y383" s="3">
        <f t="shared" si="10"/>
        <v>7129.1891891891901</v>
      </c>
      <c r="Z383" s="3">
        <f t="shared" si="11"/>
        <v>71940.000000000015</v>
      </c>
    </row>
    <row r="384" spans="1:26" x14ac:dyDescent="0.25">
      <c r="A384" s="6" t="s">
        <v>28</v>
      </c>
      <c r="B384" s="6" t="s">
        <v>235</v>
      </c>
      <c r="C384" s="1">
        <v>45635</v>
      </c>
      <c r="D384" s="6" t="s">
        <v>235</v>
      </c>
      <c r="E384" s="1">
        <v>45635</v>
      </c>
      <c r="G384" s="6" t="s">
        <v>251</v>
      </c>
      <c r="I384" t="s">
        <v>25</v>
      </c>
      <c r="J384" s="6">
        <v>2</v>
      </c>
      <c r="K384" s="6">
        <v>0</v>
      </c>
      <c r="L384" s="6">
        <v>30000</v>
      </c>
      <c r="M384">
        <v>11</v>
      </c>
      <c r="N384" s="6" t="s">
        <v>152</v>
      </c>
      <c r="O384" s="6">
        <v>63</v>
      </c>
      <c r="P384">
        <v>0</v>
      </c>
      <c r="Q384" s="2">
        <v>5190.4761904761908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59</v>
      </c>
      <c r="X384" s="2">
        <v>259594.05405405405</v>
      </c>
      <c r="Y384" s="3">
        <f t="shared" si="10"/>
        <v>28555.345945945945</v>
      </c>
      <c r="Z384" s="3">
        <f t="shared" si="11"/>
        <v>288149.40000000002</v>
      </c>
    </row>
    <row r="385" spans="1:26" x14ac:dyDescent="0.25">
      <c r="A385" s="6" t="s">
        <v>28</v>
      </c>
      <c r="B385" s="6" t="s">
        <v>235</v>
      </c>
      <c r="C385" s="1">
        <v>45635</v>
      </c>
      <c r="D385" s="6" t="s">
        <v>235</v>
      </c>
      <c r="E385" s="1">
        <v>45635</v>
      </c>
      <c r="G385" s="6" t="s">
        <v>251</v>
      </c>
      <c r="I385" t="s">
        <v>25</v>
      </c>
      <c r="J385" s="6">
        <v>2</v>
      </c>
      <c r="K385" s="6">
        <v>0</v>
      </c>
      <c r="L385" s="6">
        <v>30000</v>
      </c>
      <c r="M385">
        <v>11</v>
      </c>
      <c r="N385" s="6" t="s">
        <v>90</v>
      </c>
      <c r="O385" s="6">
        <v>63</v>
      </c>
      <c r="P385">
        <v>0</v>
      </c>
      <c r="Q385" s="2">
        <v>5190.4761904761908</v>
      </c>
      <c r="R385">
        <v>0</v>
      </c>
      <c r="S385">
        <v>0</v>
      </c>
      <c r="T385">
        <v>0</v>
      </c>
      <c r="U385">
        <v>0</v>
      </c>
      <c r="V385">
        <v>0</v>
      </c>
      <c r="W385" t="s">
        <v>59</v>
      </c>
      <c r="X385" s="2">
        <v>259594.05405405405</v>
      </c>
      <c r="Y385" s="3">
        <f t="shared" si="10"/>
        <v>28555.345945945945</v>
      </c>
      <c r="Z385" s="3">
        <f t="shared" si="11"/>
        <v>288149.40000000002</v>
      </c>
    </row>
    <row r="386" spans="1:26" x14ac:dyDescent="0.25">
      <c r="A386" s="6" t="s">
        <v>28</v>
      </c>
      <c r="B386" s="6" t="s">
        <v>235</v>
      </c>
      <c r="C386" s="1">
        <v>45635</v>
      </c>
      <c r="D386" s="6" t="s">
        <v>235</v>
      </c>
      <c r="E386" s="1">
        <v>45635</v>
      </c>
      <c r="G386" s="6" t="s">
        <v>251</v>
      </c>
      <c r="I386" t="s">
        <v>25</v>
      </c>
      <c r="J386" s="6">
        <v>2</v>
      </c>
      <c r="K386" s="6">
        <v>0</v>
      </c>
      <c r="L386" s="6">
        <v>30000</v>
      </c>
      <c r="M386">
        <v>11</v>
      </c>
      <c r="N386" s="6" t="s">
        <v>91</v>
      </c>
      <c r="O386" s="6">
        <v>63</v>
      </c>
      <c r="P386">
        <v>0</v>
      </c>
      <c r="Q386" s="2">
        <v>5190.4761904761908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59</v>
      </c>
      <c r="X386" s="2">
        <v>259594.05405405405</v>
      </c>
      <c r="Y386" s="3">
        <f t="shared" si="10"/>
        <v>28555.345945945945</v>
      </c>
      <c r="Z386" s="3">
        <f t="shared" si="11"/>
        <v>288149.40000000002</v>
      </c>
    </row>
    <row r="387" spans="1:26" x14ac:dyDescent="0.25">
      <c r="A387" s="6" t="s">
        <v>28</v>
      </c>
      <c r="B387" s="6" t="s">
        <v>235</v>
      </c>
      <c r="C387" s="1">
        <v>45635</v>
      </c>
      <c r="D387" s="6" t="s">
        <v>235</v>
      </c>
      <c r="E387" s="1">
        <v>45635</v>
      </c>
      <c r="G387" s="6" t="s">
        <v>251</v>
      </c>
      <c r="I387" t="s">
        <v>25</v>
      </c>
      <c r="J387" s="6">
        <v>2</v>
      </c>
      <c r="K387" s="6">
        <v>0</v>
      </c>
      <c r="L387" s="6">
        <v>30000</v>
      </c>
      <c r="M387">
        <v>11</v>
      </c>
      <c r="N387" s="6" t="s">
        <v>35</v>
      </c>
      <c r="O387" s="6">
        <v>63</v>
      </c>
      <c r="P387">
        <v>0</v>
      </c>
      <c r="Q387" s="2">
        <v>5190.4761904761908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59</v>
      </c>
      <c r="X387" s="2">
        <v>259594.05405405405</v>
      </c>
      <c r="Y387" s="3">
        <f t="shared" ref="Y387:Y450" si="12">X387*11%</f>
        <v>28555.345945945945</v>
      </c>
      <c r="Z387" s="3">
        <f t="shared" ref="Z387:Z450" si="13">X387+Y387</f>
        <v>288149.40000000002</v>
      </c>
    </row>
    <row r="388" spans="1:26" x14ac:dyDescent="0.25">
      <c r="A388" s="6" t="s">
        <v>28</v>
      </c>
      <c r="B388" s="6" t="s">
        <v>235</v>
      </c>
      <c r="C388" s="1">
        <v>45635</v>
      </c>
      <c r="D388" s="6" t="s">
        <v>235</v>
      </c>
      <c r="E388" s="1">
        <v>45635</v>
      </c>
      <c r="G388" s="6" t="s">
        <v>251</v>
      </c>
      <c r="I388" t="s">
        <v>25</v>
      </c>
      <c r="J388" s="6">
        <v>2</v>
      </c>
      <c r="K388" s="6">
        <v>0</v>
      </c>
      <c r="L388" s="6">
        <v>30000</v>
      </c>
      <c r="M388">
        <v>11</v>
      </c>
      <c r="N388" s="6" t="s">
        <v>34</v>
      </c>
      <c r="O388" s="6">
        <v>63</v>
      </c>
      <c r="P388">
        <v>0</v>
      </c>
      <c r="Q388" s="2">
        <v>5190.4761904761908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59</v>
      </c>
      <c r="X388" s="2">
        <v>259594.05405405405</v>
      </c>
      <c r="Y388" s="3">
        <f t="shared" si="12"/>
        <v>28555.345945945945</v>
      </c>
      <c r="Z388" s="3">
        <f t="shared" si="13"/>
        <v>288149.40000000002</v>
      </c>
    </row>
    <row r="389" spans="1:26" x14ac:dyDescent="0.25">
      <c r="A389" s="6" t="s">
        <v>28</v>
      </c>
      <c r="B389" s="6" t="s">
        <v>235</v>
      </c>
      <c r="C389" s="1">
        <v>45635</v>
      </c>
      <c r="D389" s="6" t="s">
        <v>235</v>
      </c>
      <c r="E389" s="1">
        <v>45635</v>
      </c>
      <c r="G389" s="6" t="s">
        <v>251</v>
      </c>
      <c r="I389" t="s">
        <v>25</v>
      </c>
      <c r="J389" s="6">
        <v>2</v>
      </c>
      <c r="K389" s="6">
        <v>0</v>
      </c>
      <c r="L389" s="6">
        <v>30000</v>
      </c>
      <c r="M389">
        <v>11</v>
      </c>
      <c r="N389" s="6" t="s">
        <v>30</v>
      </c>
      <c r="O389" s="6">
        <v>63</v>
      </c>
      <c r="P389">
        <v>0</v>
      </c>
      <c r="Q389" s="2">
        <v>5190.4761904761908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59</v>
      </c>
      <c r="X389" s="2">
        <v>259594.05405405405</v>
      </c>
      <c r="Y389" s="3">
        <f t="shared" si="12"/>
        <v>28555.345945945945</v>
      </c>
      <c r="Z389" s="3">
        <f t="shared" si="13"/>
        <v>288149.40000000002</v>
      </c>
    </row>
    <row r="390" spans="1:26" x14ac:dyDescent="0.25">
      <c r="A390" s="6" t="s">
        <v>28</v>
      </c>
      <c r="B390" s="6" t="s">
        <v>235</v>
      </c>
      <c r="C390" s="1">
        <v>45635</v>
      </c>
      <c r="D390" s="6" t="s">
        <v>235</v>
      </c>
      <c r="E390" s="1">
        <v>45635</v>
      </c>
      <c r="G390" s="6" t="s">
        <v>251</v>
      </c>
      <c r="I390" t="s">
        <v>25</v>
      </c>
      <c r="J390" s="6">
        <v>2</v>
      </c>
      <c r="K390" s="6">
        <v>0</v>
      </c>
      <c r="L390" s="6">
        <v>30000</v>
      </c>
      <c r="M390">
        <v>11</v>
      </c>
      <c r="N390" s="6" t="s">
        <v>101</v>
      </c>
      <c r="O390" s="6">
        <v>63</v>
      </c>
      <c r="P390">
        <v>0</v>
      </c>
      <c r="Q390" s="2">
        <v>5190.4761904761908</v>
      </c>
      <c r="R390">
        <v>0</v>
      </c>
      <c r="S390">
        <v>0</v>
      </c>
      <c r="T390">
        <v>0</v>
      </c>
      <c r="U390">
        <v>0</v>
      </c>
      <c r="V390">
        <v>0</v>
      </c>
      <c r="W390" t="s">
        <v>59</v>
      </c>
      <c r="X390" s="2">
        <v>259594.05405405405</v>
      </c>
      <c r="Y390" s="3">
        <f t="shared" si="12"/>
        <v>28555.345945945945</v>
      </c>
      <c r="Z390" s="3">
        <f t="shared" si="13"/>
        <v>288149.40000000002</v>
      </c>
    </row>
    <row r="391" spans="1:26" x14ac:dyDescent="0.25">
      <c r="A391" s="6" t="s">
        <v>28</v>
      </c>
      <c r="B391" s="6" t="s">
        <v>235</v>
      </c>
      <c r="C391" s="1">
        <v>45635</v>
      </c>
      <c r="D391" s="6" t="s">
        <v>235</v>
      </c>
      <c r="E391" s="1">
        <v>45635</v>
      </c>
      <c r="G391" s="6" t="s">
        <v>251</v>
      </c>
      <c r="I391" t="s">
        <v>25</v>
      </c>
      <c r="J391" s="6">
        <v>0</v>
      </c>
      <c r="K391" s="6">
        <v>100</v>
      </c>
      <c r="L391" s="6">
        <v>0</v>
      </c>
      <c r="M391">
        <v>11</v>
      </c>
      <c r="N391" s="6" t="s">
        <v>91</v>
      </c>
      <c r="O391" s="6">
        <v>21</v>
      </c>
      <c r="P391">
        <v>0</v>
      </c>
      <c r="Q391" s="2">
        <v>5190.4761904761908</v>
      </c>
      <c r="R391">
        <v>0</v>
      </c>
      <c r="S391">
        <v>0</v>
      </c>
      <c r="T391">
        <v>0</v>
      </c>
      <c r="U391">
        <v>0</v>
      </c>
      <c r="V391">
        <v>0</v>
      </c>
      <c r="W391" t="s">
        <v>59</v>
      </c>
      <c r="X391" s="2">
        <v>0</v>
      </c>
      <c r="Y391" s="3">
        <f t="shared" si="12"/>
        <v>0</v>
      </c>
      <c r="Z391" s="3">
        <f t="shared" si="13"/>
        <v>0</v>
      </c>
    </row>
    <row r="392" spans="1:26" x14ac:dyDescent="0.25">
      <c r="A392" s="6" t="s">
        <v>28</v>
      </c>
      <c r="B392" s="6" t="s">
        <v>236</v>
      </c>
      <c r="C392" s="1">
        <v>45635</v>
      </c>
      <c r="D392" s="6" t="s">
        <v>236</v>
      </c>
      <c r="E392" s="1">
        <v>45635</v>
      </c>
      <c r="G392" s="6" t="s">
        <v>252</v>
      </c>
      <c r="I392" t="s">
        <v>25</v>
      </c>
      <c r="J392" s="6">
        <v>1</v>
      </c>
      <c r="K392" s="6">
        <v>0</v>
      </c>
      <c r="L392" s="6">
        <v>0</v>
      </c>
      <c r="M392">
        <v>11</v>
      </c>
      <c r="N392" s="6" t="s">
        <v>31</v>
      </c>
      <c r="O392" s="6">
        <v>36</v>
      </c>
      <c r="P392">
        <v>0</v>
      </c>
      <c r="Q392" s="2">
        <v>6041.666666666667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59</v>
      </c>
      <c r="X392" s="2">
        <v>193986.48648648648</v>
      </c>
      <c r="Y392" s="3">
        <f t="shared" si="12"/>
        <v>21338.513513513513</v>
      </c>
      <c r="Z392" s="3">
        <f t="shared" si="13"/>
        <v>215325</v>
      </c>
    </row>
    <row r="393" spans="1:26" x14ac:dyDescent="0.25">
      <c r="A393" s="6" t="s">
        <v>27</v>
      </c>
      <c r="B393" s="6" t="s">
        <v>237</v>
      </c>
      <c r="C393" s="1">
        <v>45635</v>
      </c>
      <c r="D393" s="6" t="s">
        <v>237</v>
      </c>
      <c r="E393" s="1">
        <v>45635</v>
      </c>
      <c r="G393" s="6" t="s">
        <v>253</v>
      </c>
      <c r="I393" t="s">
        <v>25</v>
      </c>
      <c r="J393" s="6">
        <v>1</v>
      </c>
      <c r="K393" s="6">
        <v>0</v>
      </c>
      <c r="L393" s="6">
        <v>0</v>
      </c>
      <c r="M393">
        <v>11</v>
      </c>
      <c r="N393" s="6" t="s">
        <v>31</v>
      </c>
      <c r="O393" s="6">
        <v>6</v>
      </c>
      <c r="P393">
        <v>0</v>
      </c>
      <c r="Q393" s="2">
        <v>6041.666666666667</v>
      </c>
      <c r="R393">
        <v>0</v>
      </c>
      <c r="S393">
        <v>0</v>
      </c>
      <c r="T393">
        <v>0</v>
      </c>
      <c r="U393">
        <v>0</v>
      </c>
      <c r="V393">
        <v>0</v>
      </c>
      <c r="W393" t="s">
        <v>59</v>
      </c>
      <c r="X393" s="2">
        <v>32331.08108108108</v>
      </c>
      <c r="Y393" s="3">
        <f t="shared" si="12"/>
        <v>3556.4189189189187</v>
      </c>
      <c r="Z393" s="3">
        <f t="shared" si="13"/>
        <v>35887.5</v>
      </c>
    </row>
    <row r="394" spans="1:26" x14ac:dyDescent="0.25">
      <c r="A394" s="6" t="s">
        <v>27</v>
      </c>
      <c r="B394" s="6" t="s">
        <v>237</v>
      </c>
      <c r="C394" s="1">
        <v>45635</v>
      </c>
      <c r="D394" s="6" t="s">
        <v>237</v>
      </c>
      <c r="E394" s="1">
        <v>45635</v>
      </c>
      <c r="G394" s="6" t="s">
        <v>253</v>
      </c>
      <c r="I394" t="s">
        <v>25</v>
      </c>
      <c r="J394" s="6">
        <v>1</v>
      </c>
      <c r="K394" s="6">
        <v>0</v>
      </c>
      <c r="L394" s="6">
        <v>0</v>
      </c>
      <c r="M394">
        <v>11</v>
      </c>
      <c r="N394" s="6" t="s">
        <v>152</v>
      </c>
      <c r="O394" s="6">
        <v>7</v>
      </c>
      <c r="P394">
        <v>0</v>
      </c>
      <c r="Q394" s="2">
        <v>5190.4761904761908</v>
      </c>
      <c r="R394">
        <v>0</v>
      </c>
      <c r="S394">
        <v>0</v>
      </c>
      <c r="T394">
        <v>0</v>
      </c>
      <c r="U394">
        <v>0</v>
      </c>
      <c r="V394">
        <v>0</v>
      </c>
      <c r="W394" t="s">
        <v>59</v>
      </c>
      <c r="X394" s="2">
        <v>32405.40540540541</v>
      </c>
      <c r="Y394" s="3">
        <f t="shared" si="12"/>
        <v>3564.594594594595</v>
      </c>
      <c r="Z394" s="3">
        <f t="shared" si="13"/>
        <v>35970.000000000007</v>
      </c>
    </row>
    <row r="395" spans="1:26" x14ac:dyDescent="0.25">
      <c r="A395" s="6" t="s">
        <v>27</v>
      </c>
      <c r="B395" s="6" t="s">
        <v>237</v>
      </c>
      <c r="C395" s="1">
        <v>45635</v>
      </c>
      <c r="D395" s="6" t="s">
        <v>237</v>
      </c>
      <c r="E395" s="1">
        <v>45635</v>
      </c>
      <c r="G395" s="6" t="s">
        <v>253</v>
      </c>
      <c r="I395" t="s">
        <v>25</v>
      </c>
      <c r="J395" s="6">
        <v>1</v>
      </c>
      <c r="K395" s="6">
        <v>0</v>
      </c>
      <c r="L395" s="6">
        <v>0</v>
      </c>
      <c r="M395">
        <v>11</v>
      </c>
      <c r="N395" s="6" t="s">
        <v>90</v>
      </c>
      <c r="O395" s="6">
        <v>7</v>
      </c>
      <c r="P395">
        <v>0</v>
      </c>
      <c r="Q395" s="2">
        <v>5190.4761904761908</v>
      </c>
      <c r="R395">
        <v>0</v>
      </c>
      <c r="S395">
        <v>0</v>
      </c>
      <c r="T395">
        <v>0</v>
      </c>
      <c r="U395">
        <v>0</v>
      </c>
      <c r="V395">
        <v>0</v>
      </c>
      <c r="W395" t="s">
        <v>59</v>
      </c>
      <c r="X395" s="2">
        <v>32405.40540540541</v>
      </c>
      <c r="Y395" s="3">
        <f t="shared" si="12"/>
        <v>3564.594594594595</v>
      </c>
      <c r="Z395" s="3">
        <f t="shared" si="13"/>
        <v>35970.000000000007</v>
      </c>
    </row>
    <row r="396" spans="1:26" x14ac:dyDescent="0.25">
      <c r="A396" s="6" t="s">
        <v>27</v>
      </c>
      <c r="B396" s="6" t="s">
        <v>237</v>
      </c>
      <c r="C396" s="1">
        <v>45635</v>
      </c>
      <c r="D396" s="6" t="s">
        <v>237</v>
      </c>
      <c r="E396" s="1">
        <v>45635</v>
      </c>
      <c r="G396" s="6" t="s">
        <v>253</v>
      </c>
      <c r="I396" t="s">
        <v>25</v>
      </c>
      <c r="J396" s="6">
        <v>1</v>
      </c>
      <c r="K396" s="6">
        <v>0</v>
      </c>
      <c r="L396" s="6">
        <v>0</v>
      </c>
      <c r="M396">
        <v>11</v>
      </c>
      <c r="N396" s="6" t="s">
        <v>34</v>
      </c>
      <c r="O396" s="6">
        <v>7</v>
      </c>
      <c r="P396">
        <v>0</v>
      </c>
      <c r="Q396" s="2">
        <v>5190.4761904761908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59</v>
      </c>
      <c r="X396" s="2">
        <v>32405.40540540541</v>
      </c>
      <c r="Y396" s="3">
        <f t="shared" si="12"/>
        <v>3564.594594594595</v>
      </c>
      <c r="Z396" s="3">
        <f t="shared" si="13"/>
        <v>35970.000000000007</v>
      </c>
    </row>
    <row r="397" spans="1:26" x14ac:dyDescent="0.25">
      <c r="A397" s="6" t="s">
        <v>27</v>
      </c>
      <c r="B397" s="6" t="s">
        <v>237</v>
      </c>
      <c r="C397" s="1">
        <v>45635</v>
      </c>
      <c r="D397" s="6" t="s">
        <v>237</v>
      </c>
      <c r="E397" s="1">
        <v>45635</v>
      </c>
      <c r="G397" s="6" t="s">
        <v>253</v>
      </c>
      <c r="I397" t="s">
        <v>25</v>
      </c>
      <c r="J397" s="6">
        <v>1</v>
      </c>
      <c r="K397" s="6">
        <v>0</v>
      </c>
      <c r="L397" s="6">
        <v>0</v>
      </c>
      <c r="M397">
        <v>11</v>
      </c>
      <c r="N397" s="6" t="s">
        <v>101</v>
      </c>
      <c r="O397" s="6">
        <v>7</v>
      </c>
      <c r="P397">
        <v>0</v>
      </c>
      <c r="Q397" s="2">
        <v>5190.4761904761908</v>
      </c>
      <c r="R397">
        <v>0</v>
      </c>
      <c r="S397">
        <v>0</v>
      </c>
      <c r="T397">
        <v>0</v>
      </c>
      <c r="U397">
        <v>0</v>
      </c>
      <c r="V397">
        <v>0</v>
      </c>
      <c r="W397" t="s">
        <v>59</v>
      </c>
      <c r="X397" s="2">
        <v>32405.40540540541</v>
      </c>
      <c r="Y397" s="3">
        <f t="shared" si="12"/>
        <v>3564.594594594595</v>
      </c>
      <c r="Z397" s="3">
        <f t="shared" si="13"/>
        <v>35970.000000000007</v>
      </c>
    </row>
    <row r="398" spans="1:26" x14ac:dyDescent="0.25">
      <c r="A398" s="6" t="s">
        <v>27</v>
      </c>
      <c r="B398" s="6" t="s">
        <v>237</v>
      </c>
      <c r="C398" s="1">
        <v>45635</v>
      </c>
      <c r="D398" s="6" t="s">
        <v>237</v>
      </c>
      <c r="E398" s="1">
        <v>45635</v>
      </c>
      <c r="G398" s="6" t="s">
        <v>253</v>
      </c>
      <c r="I398" t="s">
        <v>25</v>
      </c>
      <c r="J398" s="6">
        <v>1</v>
      </c>
      <c r="K398" s="6">
        <v>0</v>
      </c>
      <c r="L398" s="6">
        <v>0</v>
      </c>
      <c r="M398">
        <v>11</v>
      </c>
      <c r="N398" s="6" t="s">
        <v>39</v>
      </c>
      <c r="O398" s="6">
        <v>7</v>
      </c>
      <c r="P398">
        <v>0</v>
      </c>
      <c r="Q398" s="2">
        <v>5190.4761904761908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59</v>
      </c>
      <c r="X398" s="2">
        <v>32405.40540540541</v>
      </c>
      <c r="Y398" s="3">
        <f t="shared" si="12"/>
        <v>3564.594594594595</v>
      </c>
      <c r="Z398" s="3">
        <f t="shared" si="13"/>
        <v>35970.000000000007</v>
      </c>
    </row>
    <row r="399" spans="1:26" x14ac:dyDescent="0.25">
      <c r="A399" s="6" t="s">
        <v>27</v>
      </c>
      <c r="B399" s="6" t="s">
        <v>237</v>
      </c>
      <c r="C399" s="1">
        <v>45635</v>
      </c>
      <c r="D399" s="6" t="s">
        <v>237</v>
      </c>
      <c r="E399" s="1">
        <v>45635</v>
      </c>
      <c r="G399" s="6" t="s">
        <v>253</v>
      </c>
      <c r="I399" t="s">
        <v>25</v>
      </c>
      <c r="J399" s="6">
        <v>1</v>
      </c>
      <c r="K399" s="6">
        <v>0</v>
      </c>
      <c r="L399" s="6">
        <v>0</v>
      </c>
      <c r="M399">
        <v>11</v>
      </c>
      <c r="N399" s="6" t="s">
        <v>44</v>
      </c>
      <c r="O399" s="6">
        <v>3</v>
      </c>
      <c r="P399">
        <v>0</v>
      </c>
      <c r="Q399" s="2">
        <v>31166.666666666668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59</v>
      </c>
      <c r="X399" s="2">
        <v>83391.891891891879</v>
      </c>
      <c r="Y399" s="3">
        <f t="shared" si="12"/>
        <v>9173.1081081081065</v>
      </c>
      <c r="Z399" s="3">
        <f t="shared" si="13"/>
        <v>92564.999999999985</v>
      </c>
    </row>
    <row r="400" spans="1:26" x14ac:dyDescent="0.25">
      <c r="A400" s="6" t="s">
        <v>27</v>
      </c>
      <c r="B400" s="6" t="s">
        <v>237</v>
      </c>
      <c r="C400" s="1">
        <v>45635</v>
      </c>
      <c r="D400" s="6" t="s">
        <v>237</v>
      </c>
      <c r="E400" s="1">
        <v>45635</v>
      </c>
      <c r="G400" s="6" t="s">
        <v>253</v>
      </c>
      <c r="I400" t="s">
        <v>25</v>
      </c>
      <c r="J400" s="6">
        <v>1</v>
      </c>
      <c r="K400" s="6">
        <v>0</v>
      </c>
      <c r="L400" s="6">
        <v>0</v>
      </c>
      <c r="M400">
        <v>11</v>
      </c>
      <c r="N400" s="6" t="s">
        <v>45</v>
      </c>
      <c r="O400" s="6">
        <v>3</v>
      </c>
      <c r="P400">
        <v>0</v>
      </c>
      <c r="Q400" s="2">
        <v>24416.666666666668</v>
      </c>
      <c r="R400">
        <v>0</v>
      </c>
      <c r="S400">
        <v>0</v>
      </c>
      <c r="T400">
        <v>0</v>
      </c>
      <c r="U400">
        <v>0</v>
      </c>
      <c r="V400">
        <v>0</v>
      </c>
      <c r="W400" t="s">
        <v>59</v>
      </c>
      <c r="X400" s="2">
        <v>65331.081081081073</v>
      </c>
      <c r="Y400" s="3">
        <f t="shared" si="12"/>
        <v>7186.4189189189183</v>
      </c>
      <c r="Z400" s="3">
        <f t="shared" si="13"/>
        <v>72517.499999999985</v>
      </c>
    </row>
    <row r="401" spans="1:26" x14ac:dyDescent="0.25">
      <c r="A401" s="6" t="s">
        <v>27</v>
      </c>
      <c r="B401" s="6" t="s">
        <v>237</v>
      </c>
      <c r="C401" s="1">
        <v>45635</v>
      </c>
      <c r="D401" s="6" t="s">
        <v>237</v>
      </c>
      <c r="E401" s="1">
        <v>45635</v>
      </c>
      <c r="G401" s="6" t="s">
        <v>253</v>
      </c>
      <c r="I401" t="s">
        <v>25</v>
      </c>
      <c r="J401" s="6">
        <v>1</v>
      </c>
      <c r="K401" s="6">
        <v>0</v>
      </c>
      <c r="L401" s="6">
        <v>0</v>
      </c>
      <c r="M401">
        <v>11</v>
      </c>
      <c r="N401" s="6" t="s">
        <v>262</v>
      </c>
      <c r="O401" s="6">
        <v>3</v>
      </c>
      <c r="P401">
        <v>0</v>
      </c>
      <c r="Q401" s="2">
        <v>31166.666666666668</v>
      </c>
      <c r="R401">
        <v>0</v>
      </c>
      <c r="S401">
        <v>0</v>
      </c>
      <c r="T401">
        <v>0</v>
      </c>
      <c r="U401">
        <v>0</v>
      </c>
      <c r="V401">
        <v>0</v>
      </c>
      <c r="W401" t="s">
        <v>59</v>
      </c>
      <c r="X401" s="2">
        <v>83391.891891891879</v>
      </c>
      <c r="Y401" s="3">
        <f t="shared" si="12"/>
        <v>9173.1081081081065</v>
      </c>
      <c r="Z401" s="3">
        <f t="shared" si="13"/>
        <v>92564.999999999985</v>
      </c>
    </row>
    <row r="402" spans="1:26" x14ac:dyDescent="0.25">
      <c r="A402" s="6" t="s">
        <v>27</v>
      </c>
      <c r="B402" s="6" t="s">
        <v>237</v>
      </c>
      <c r="C402" s="1">
        <v>45635</v>
      </c>
      <c r="D402" s="6" t="s">
        <v>237</v>
      </c>
      <c r="E402" s="1">
        <v>45635</v>
      </c>
      <c r="G402" s="6" t="s">
        <v>253</v>
      </c>
      <c r="I402" t="s">
        <v>25</v>
      </c>
      <c r="J402" s="6">
        <v>1</v>
      </c>
      <c r="K402" s="6">
        <v>0</v>
      </c>
      <c r="L402" s="6">
        <v>0</v>
      </c>
      <c r="M402">
        <v>11</v>
      </c>
      <c r="N402" s="6" t="s">
        <v>263</v>
      </c>
      <c r="O402" s="6">
        <v>3</v>
      </c>
      <c r="P402">
        <v>0</v>
      </c>
      <c r="Q402" s="2">
        <v>24416.666666666668</v>
      </c>
      <c r="R402">
        <v>0</v>
      </c>
      <c r="S402">
        <v>0</v>
      </c>
      <c r="T402">
        <v>0</v>
      </c>
      <c r="U402">
        <v>0</v>
      </c>
      <c r="V402">
        <v>0</v>
      </c>
      <c r="W402" t="s">
        <v>59</v>
      </c>
      <c r="X402" s="2">
        <v>65331.081081081073</v>
      </c>
      <c r="Y402" s="3">
        <f t="shared" si="12"/>
        <v>7186.4189189189183</v>
      </c>
      <c r="Z402" s="3">
        <f t="shared" si="13"/>
        <v>72517.499999999985</v>
      </c>
    </row>
    <row r="403" spans="1:26" x14ac:dyDescent="0.25">
      <c r="A403" s="6" t="s">
        <v>28</v>
      </c>
      <c r="B403" s="6" t="s">
        <v>238</v>
      </c>
      <c r="C403" s="1">
        <v>45635</v>
      </c>
      <c r="D403" s="6" t="s">
        <v>238</v>
      </c>
      <c r="E403" s="1">
        <v>45635</v>
      </c>
      <c r="G403" s="6" t="s">
        <v>254</v>
      </c>
      <c r="I403" t="s">
        <v>25</v>
      </c>
      <c r="J403" s="6">
        <v>2</v>
      </c>
      <c r="K403" s="6">
        <v>0</v>
      </c>
      <c r="L403" s="6">
        <v>20000</v>
      </c>
      <c r="M403">
        <v>11</v>
      </c>
      <c r="N403" s="6" t="s">
        <v>39</v>
      </c>
      <c r="O403" s="6">
        <v>42</v>
      </c>
      <c r="P403">
        <v>0</v>
      </c>
      <c r="Q403" s="2">
        <v>5190.4761904761908</v>
      </c>
      <c r="R403">
        <v>0</v>
      </c>
      <c r="S403">
        <v>0</v>
      </c>
      <c r="T403">
        <v>0</v>
      </c>
      <c r="U403">
        <v>0</v>
      </c>
      <c r="V403">
        <v>0</v>
      </c>
      <c r="W403" t="s">
        <v>59</v>
      </c>
      <c r="X403" s="2">
        <v>174810.8108108108</v>
      </c>
      <c r="Y403" s="3">
        <f t="shared" si="12"/>
        <v>19229.189189189186</v>
      </c>
      <c r="Z403" s="3">
        <f t="shared" si="13"/>
        <v>194040</v>
      </c>
    </row>
    <row r="404" spans="1:26" x14ac:dyDescent="0.25">
      <c r="A404" s="6" t="s">
        <v>28</v>
      </c>
      <c r="B404" s="6" t="s">
        <v>238</v>
      </c>
      <c r="C404" s="1">
        <v>45635</v>
      </c>
      <c r="D404" s="6" t="s">
        <v>238</v>
      </c>
      <c r="E404" s="1">
        <v>45635</v>
      </c>
      <c r="G404" s="6" t="s">
        <v>254</v>
      </c>
      <c r="I404" t="s">
        <v>25</v>
      </c>
      <c r="J404" s="6">
        <v>2</v>
      </c>
      <c r="K404" s="6">
        <v>0</v>
      </c>
      <c r="L404" s="6">
        <v>0</v>
      </c>
      <c r="M404">
        <v>11</v>
      </c>
      <c r="N404" s="6" t="s">
        <v>31</v>
      </c>
      <c r="O404" s="6">
        <v>18</v>
      </c>
      <c r="P404">
        <v>0</v>
      </c>
      <c r="Q404" s="2">
        <v>6041.666666666667</v>
      </c>
      <c r="R404">
        <v>0</v>
      </c>
      <c r="S404">
        <v>0</v>
      </c>
      <c r="T404">
        <v>0</v>
      </c>
      <c r="U404">
        <v>0</v>
      </c>
      <c r="V404">
        <v>0</v>
      </c>
      <c r="W404" t="s">
        <v>59</v>
      </c>
      <c r="X404" s="2">
        <v>96013.513513513506</v>
      </c>
      <c r="Y404" s="3">
        <f t="shared" si="12"/>
        <v>10561.486486486485</v>
      </c>
      <c r="Z404" s="3">
        <f t="shared" si="13"/>
        <v>106574.99999999999</v>
      </c>
    </row>
    <row r="405" spans="1:26" x14ac:dyDescent="0.25">
      <c r="A405" s="6" t="s">
        <v>28</v>
      </c>
      <c r="B405" s="6" t="s">
        <v>238</v>
      </c>
      <c r="C405" s="1">
        <v>45635</v>
      </c>
      <c r="D405" s="6" t="s">
        <v>238</v>
      </c>
      <c r="E405" s="1">
        <v>45635</v>
      </c>
      <c r="G405" s="6" t="s">
        <v>254</v>
      </c>
      <c r="I405" t="s">
        <v>25</v>
      </c>
      <c r="J405" s="6">
        <v>2</v>
      </c>
      <c r="K405" s="6">
        <v>0</v>
      </c>
      <c r="L405" s="6">
        <v>0</v>
      </c>
      <c r="M405">
        <v>11</v>
      </c>
      <c r="N405" s="6" t="s">
        <v>32</v>
      </c>
      <c r="O405" s="6">
        <v>18</v>
      </c>
      <c r="P405">
        <v>0</v>
      </c>
      <c r="Q405" s="2">
        <v>6041.666666666667</v>
      </c>
      <c r="R405">
        <v>0</v>
      </c>
      <c r="S405">
        <v>0</v>
      </c>
      <c r="T405">
        <v>0</v>
      </c>
      <c r="U405">
        <v>0</v>
      </c>
      <c r="V405">
        <v>0</v>
      </c>
      <c r="W405" t="s">
        <v>59</v>
      </c>
      <c r="X405" s="2">
        <v>96013.513513513506</v>
      </c>
      <c r="Y405" s="3">
        <f t="shared" si="12"/>
        <v>10561.486486486485</v>
      </c>
      <c r="Z405" s="3">
        <f t="shared" si="13"/>
        <v>106574.99999999999</v>
      </c>
    </row>
    <row r="406" spans="1:26" x14ac:dyDescent="0.25">
      <c r="A406" s="6" t="s">
        <v>28</v>
      </c>
      <c r="B406" s="6" t="s">
        <v>238</v>
      </c>
      <c r="C406" s="1">
        <v>45635</v>
      </c>
      <c r="D406" s="6" t="s">
        <v>238</v>
      </c>
      <c r="E406" s="1">
        <v>45635</v>
      </c>
      <c r="G406" s="6" t="s">
        <v>254</v>
      </c>
      <c r="I406" t="s">
        <v>25</v>
      </c>
      <c r="J406" s="6">
        <v>2</v>
      </c>
      <c r="K406" s="6">
        <v>0</v>
      </c>
      <c r="L406" s="6">
        <v>30000</v>
      </c>
      <c r="M406">
        <v>11</v>
      </c>
      <c r="N406" s="6" t="s">
        <v>90</v>
      </c>
      <c r="O406" s="6">
        <v>63</v>
      </c>
      <c r="P406">
        <v>0</v>
      </c>
      <c r="Q406" s="2">
        <v>5190.4761904761908</v>
      </c>
      <c r="R406">
        <v>0</v>
      </c>
      <c r="S406">
        <v>0</v>
      </c>
      <c r="T406">
        <v>0</v>
      </c>
      <c r="U406">
        <v>0</v>
      </c>
      <c r="V406">
        <v>0</v>
      </c>
      <c r="W406" t="s">
        <v>59</v>
      </c>
      <c r="X406" s="2">
        <v>262216.21621621621</v>
      </c>
      <c r="Y406" s="3">
        <f t="shared" si="12"/>
        <v>28843.783783783783</v>
      </c>
      <c r="Z406" s="3">
        <f t="shared" si="13"/>
        <v>291060</v>
      </c>
    </row>
    <row r="407" spans="1:26" x14ac:dyDescent="0.25">
      <c r="A407" s="6" t="s">
        <v>28</v>
      </c>
      <c r="B407" s="6" t="s">
        <v>238</v>
      </c>
      <c r="C407" s="1">
        <v>45635</v>
      </c>
      <c r="D407" s="6" t="s">
        <v>238</v>
      </c>
      <c r="E407" s="1">
        <v>45635</v>
      </c>
      <c r="G407" s="6" t="s">
        <v>254</v>
      </c>
      <c r="I407" t="s">
        <v>25</v>
      </c>
      <c r="J407" s="6">
        <v>2</v>
      </c>
      <c r="K407" s="6">
        <v>0</v>
      </c>
      <c r="L407" s="6">
        <v>20000</v>
      </c>
      <c r="M407">
        <v>11</v>
      </c>
      <c r="N407" s="6" t="s">
        <v>38</v>
      </c>
      <c r="O407" s="6">
        <v>42</v>
      </c>
      <c r="P407">
        <v>0</v>
      </c>
      <c r="Q407" s="2">
        <v>5190.4761904761908</v>
      </c>
      <c r="R407">
        <v>0</v>
      </c>
      <c r="S407">
        <v>0</v>
      </c>
      <c r="T407">
        <v>0</v>
      </c>
      <c r="U407">
        <v>0</v>
      </c>
      <c r="V407">
        <v>0</v>
      </c>
      <c r="W407" t="s">
        <v>59</v>
      </c>
      <c r="X407" s="2">
        <v>174810.8108108108</v>
      </c>
      <c r="Y407" s="3">
        <f t="shared" si="12"/>
        <v>19229.189189189186</v>
      </c>
      <c r="Z407" s="3">
        <f t="shared" si="13"/>
        <v>194040</v>
      </c>
    </row>
    <row r="408" spans="1:26" x14ac:dyDescent="0.25">
      <c r="A408" s="6" t="s">
        <v>28</v>
      </c>
      <c r="B408" s="6" t="s">
        <v>238</v>
      </c>
      <c r="C408" s="1">
        <v>45635</v>
      </c>
      <c r="D408" s="6" t="s">
        <v>238</v>
      </c>
      <c r="E408" s="1">
        <v>45635</v>
      </c>
      <c r="G408" s="6" t="s">
        <v>254</v>
      </c>
      <c r="I408" t="s">
        <v>25</v>
      </c>
      <c r="J408" s="6">
        <v>2</v>
      </c>
      <c r="K408" s="6">
        <v>0</v>
      </c>
      <c r="L408" s="6">
        <v>20000</v>
      </c>
      <c r="M408">
        <v>11</v>
      </c>
      <c r="N408" s="6" t="s">
        <v>30</v>
      </c>
      <c r="O408" s="6">
        <v>42</v>
      </c>
      <c r="P408">
        <v>0</v>
      </c>
      <c r="Q408" s="2">
        <v>5190.4761904761908</v>
      </c>
      <c r="R408">
        <v>0</v>
      </c>
      <c r="S408">
        <v>0</v>
      </c>
      <c r="T408">
        <v>0</v>
      </c>
      <c r="U408">
        <v>0</v>
      </c>
      <c r="V408">
        <v>0</v>
      </c>
      <c r="W408" t="s">
        <v>59</v>
      </c>
      <c r="X408" s="2">
        <v>174810.8108108108</v>
      </c>
      <c r="Y408" s="3">
        <f t="shared" si="12"/>
        <v>19229.189189189186</v>
      </c>
      <c r="Z408" s="3">
        <f t="shared" si="13"/>
        <v>194040</v>
      </c>
    </row>
    <row r="409" spans="1:26" x14ac:dyDescent="0.25">
      <c r="A409" s="6" t="s">
        <v>28</v>
      </c>
      <c r="B409" s="6" t="s">
        <v>238</v>
      </c>
      <c r="C409" s="1">
        <v>45635</v>
      </c>
      <c r="D409" s="6" t="s">
        <v>238</v>
      </c>
      <c r="E409" s="1">
        <v>45635</v>
      </c>
      <c r="G409" s="6" t="s">
        <v>254</v>
      </c>
      <c r="I409" t="s">
        <v>25</v>
      </c>
      <c r="J409" s="6">
        <v>2</v>
      </c>
      <c r="K409" s="6">
        <v>0</v>
      </c>
      <c r="L409" s="6">
        <v>30000</v>
      </c>
      <c r="M409">
        <v>11</v>
      </c>
      <c r="N409" s="6" t="s">
        <v>41</v>
      </c>
      <c r="O409" s="6">
        <v>63</v>
      </c>
      <c r="P409">
        <v>0</v>
      </c>
      <c r="Q409" s="2">
        <v>5190.4761904761908</v>
      </c>
      <c r="R409">
        <v>0</v>
      </c>
      <c r="S409">
        <v>0</v>
      </c>
      <c r="T409">
        <v>0</v>
      </c>
      <c r="U409">
        <v>0</v>
      </c>
      <c r="V409">
        <v>0</v>
      </c>
      <c r="W409" t="s">
        <v>59</v>
      </c>
      <c r="X409" s="2">
        <v>262216.21621621621</v>
      </c>
      <c r="Y409" s="3">
        <f t="shared" si="12"/>
        <v>28843.783783783783</v>
      </c>
      <c r="Z409" s="3">
        <f t="shared" si="13"/>
        <v>291060</v>
      </c>
    </row>
    <row r="410" spans="1:26" x14ac:dyDescent="0.25">
      <c r="A410" s="6" t="s">
        <v>28</v>
      </c>
      <c r="B410" s="6" t="s">
        <v>264</v>
      </c>
      <c r="C410" s="1">
        <v>45636</v>
      </c>
      <c r="D410" s="6" t="s">
        <v>264</v>
      </c>
      <c r="E410" s="1">
        <v>45636</v>
      </c>
      <c r="G410" s="6" t="s">
        <v>281</v>
      </c>
      <c r="I410" t="s">
        <v>25</v>
      </c>
      <c r="J410" s="6">
        <v>3</v>
      </c>
      <c r="K410" s="6">
        <v>0</v>
      </c>
      <c r="L410" s="6">
        <v>0</v>
      </c>
      <c r="M410">
        <v>11</v>
      </c>
      <c r="N410" s="6" t="s">
        <v>31</v>
      </c>
      <c r="O410" s="6">
        <v>720</v>
      </c>
      <c r="P410">
        <v>0</v>
      </c>
      <c r="Q410" s="2">
        <v>6041.666666666667</v>
      </c>
      <c r="R410">
        <v>0</v>
      </c>
      <c r="S410">
        <v>0</v>
      </c>
      <c r="T410">
        <v>0</v>
      </c>
      <c r="U410">
        <v>0</v>
      </c>
      <c r="V410">
        <v>0</v>
      </c>
      <c r="W410" t="s">
        <v>59</v>
      </c>
      <c r="X410" s="2">
        <v>3763337.8378378376</v>
      </c>
      <c r="Y410" s="3">
        <f t="shared" si="12"/>
        <v>413967.16216216213</v>
      </c>
      <c r="Z410" s="3">
        <f t="shared" si="13"/>
        <v>4177305</v>
      </c>
    </row>
    <row r="411" spans="1:26" x14ac:dyDescent="0.25">
      <c r="A411" s="6" t="s">
        <v>28</v>
      </c>
      <c r="B411" s="6" t="s">
        <v>264</v>
      </c>
      <c r="C411" s="1">
        <v>45636</v>
      </c>
      <c r="D411" s="6" t="s">
        <v>264</v>
      </c>
      <c r="E411" s="1">
        <v>45636</v>
      </c>
      <c r="G411" s="6" t="s">
        <v>281</v>
      </c>
      <c r="I411" t="s">
        <v>25</v>
      </c>
      <c r="J411" s="6">
        <v>0</v>
      </c>
      <c r="K411" s="6">
        <v>100</v>
      </c>
      <c r="L411" s="6">
        <v>0</v>
      </c>
      <c r="M411">
        <v>11</v>
      </c>
      <c r="N411" s="6" t="s">
        <v>31</v>
      </c>
      <c r="O411" s="6">
        <v>36</v>
      </c>
      <c r="P411">
        <v>0</v>
      </c>
      <c r="Q411" s="2">
        <v>6041.666666666667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59</v>
      </c>
      <c r="X411" s="2">
        <v>0</v>
      </c>
      <c r="Y411" s="3">
        <f t="shared" si="12"/>
        <v>0</v>
      </c>
      <c r="Z411" s="3">
        <f t="shared" si="13"/>
        <v>0</v>
      </c>
    </row>
    <row r="412" spans="1:26" x14ac:dyDescent="0.25">
      <c r="A412" s="6" t="s">
        <v>28</v>
      </c>
      <c r="B412" s="6" t="s">
        <v>265</v>
      </c>
      <c r="C412" s="1">
        <v>45636</v>
      </c>
      <c r="D412" s="6" t="s">
        <v>265</v>
      </c>
      <c r="E412" s="1">
        <v>45636</v>
      </c>
      <c r="G412" s="6" t="s">
        <v>282</v>
      </c>
      <c r="I412" t="s">
        <v>25</v>
      </c>
      <c r="J412" s="6">
        <v>0</v>
      </c>
      <c r="K412" s="6">
        <v>100</v>
      </c>
      <c r="L412" s="6">
        <v>0</v>
      </c>
      <c r="M412">
        <v>11</v>
      </c>
      <c r="N412" s="6" t="s">
        <v>31</v>
      </c>
      <c r="O412" s="6">
        <v>1</v>
      </c>
      <c r="P412">
        <v>0</v>
      </c>
      <c r="Q412" s="2">
        <v>6041.666666666667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  <c r="X412" s="2">
        <v>0</v>
      </c>
      <c r="Y412" s="3">
        <f t="shared" si="12"/>
        <v>0</v>
      </c>
      <c r="Z412" s="3">
        <f t="shared" si="13"/>
        <v>0</v>
      </c>
    </row>
    <row r="413" spans="1:26" x14ac:dyDescent="0.25">
      <c r="A413" s="6" t="s">
        <v>28</v>
      </c>
      <c r="B413" s="6" t="s">
        <v>265</v>
      </c>
      <c r="C413" s="1">
        <v>45636</v>
      </c>
      <c r="D413" s="6" t="s">
        <v>265</v>
      </c>
      <c r="E413" s="1">
        <v>45636</v>
      </c>
      <c r="G413" s="6" t="s">
        <v>282</v>
      </c>
      <c r="I413" t="s">
        <v>25</v>
      </c>
      <c r="J413" s="6">
        <v>1</v>
      </c>
      <c r="K413" s="6">
        <v>0</v>
      </c>
      <c r="L413" s="6">
        <v>0</v>
      </c>
      <c r="M413">
        <v>11</v>
      </c>
      <c r="N413" s="6" t="s">
        <v>31</v>
      </c>
      <c r="O413" s="6">
        <v>72</v>
      </c>
      <c r="P413">
        <v>0</v>
      </c>
      <c r="Q413" s="2">
        <v>6041.666666666667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59</v>
      </c>
      <c r="X413" s="2">
        <v>387972.97297297296</v>
      </c>
      <c r="Y413" s="3">
        <f t="shared" si="12"/>
        <v>42677.027027027027</v>
      </c>
      <c r="Z413" s="3">
        <f t="shared" si="13"/>
        <v>430650</v>
      </c>
    </row>
    <row r="414" spans="1:26" x14ac:dyDescent="0.25">
      <c r="A414" s="6" t="s">
        <v>27</v>
      </c>
      <c r="B414" s="6" t="s">
        <v>266</v>
      </c>
      <c r="C414" s="1">
        <v>45636</v>
      </c>
      <c r="D414" s="6" t="s">
        <v>266</v>
      </c>
      <c r="E414" s="1">
        <v>45636</v>
      </c>
      <c r="G414" s="6" t="s">
        <v>283</v>
      </c>
      <c r="I414" t="s">
        <v>25</v>
      </c>
      <c r="J414" s="6">
        <v>1</v>
      </c>
      <c r="K414" s="6">
        <v>0</v>
      </c>
      <c r="L414" s="6">
        <v>0</v>
      </c>
      <c r="M414">
        <v>11</v>
      </c>
      <c r="N414" s="6" t="s">
        <v>31</v>
      </c>
      <c r="O414" s="6">
        <v>12</v>
      </c>
      <c r="P414">
        <v>0</v>
      </c>
      <c r="Q414" s="2">
        <v>6041.666666666667</v>
      </c>
      <c r="R414">
        <v>0</v>
      </c>
      <c r="S414">
        <v>0</v>
      </c>
      <c r="T414">
        <v>0</v>
      </c>
      <c r="U414">
        <v>0</v>
      </c>
      <c r="V414">
        <v>0</v>
      </c>
      <c r="W414" t="s">
        <v>59</v>
      </c>
      <c r="X414" s="2">
        <v>64662.16216216216</v>
      </c>
      <c r="Y414" s="3">
        <f t="shared" si="12"/>
        <v>7112.8378378378375</v>
      </c>
      <c r="Z414" s="3">
        <f t="shared" si="13"/>
        <v>71775</v>
      </c>
    </row>
    <row r="415" spans="1:26" x14ac:dyDescent="0.25">
      <c r="A415" s="6" t="s">
        <v>27</v>
      </c>
      <c r="B415" s="6" t="s">
        <v>266</v>
      </c>
      <c r="C415" s="1">
        <v>45636</v>
      </c>
      <c r="D415" s="6" t="s">
        <v>266</v>
      </c>
      <c r="E415" s="1">
        <v>45636</v>
      </c>
      <c r="G415" s="6" t="s">
        <v>283</v>
      </c>
      <c r="I415" t="s">
        <v>25</v>
      </c>
      <c r="J415" s="6">
        <v>1</v>
      </c>
      <c r="K415" s="6">
        <v>0</v>
      </c>
      <c r="L415" s="6">
        <v>0</v>
      </c>
      <c r="M415">
        <v>11</v>
      </c>
      <c r="N415" s="6" t="s">
        <v>33</v>
      </c>
      <c r="O415" s="6">
        <v>12</v>
      </c>
      <c r="P415">
        <v>0</v>
      </c>
      <c r="Q415" s="2">
        <v>6041.666666666667</v>
      </c>
      <c r="R415">
        <v>0</v>
      </c>
      <c r="S415">
        <v>0</v>
      </c>
      <c r="T415">
        <v>0</v>
      </c>
      <c r="U415">
        <v>0</v>
      </c>
      <c r="V415">
        <v>0</v>
      </c>
      <c r="W415" t="s">
        <v>59</v>
      </c>
      <c r="X415" s="2">
        <v>64662.16216216216</v>
      </c>
      <c r="Y415" s="3">
        <f t="shared" si="12"/>
        <v>7112.8378378378375</v>
      </c>
      <c r="Z415" s="3">
        <f t="shared" si="13"/>
        <v>71775</v>
      </c>
    </row>
    <row r="416" spans="1:26" x14ac:dyDescent="0.25">
      <c r="A416" s="6" t="s">
        <v>27</v>
      </c>
      <c r="B416" s="6" t="s">
        <v>266</v>
      </c>
      <c r="C416" s="1">
        <v>45636</v>
      </c>
      <c r="D416" s="6" t="s">
        <v>266</v>
      </c>
      <c r="E416" s="1">
        <v>45636</v>
      </c>
      <c r="G416" s="6" t="s">
        <v>283</v>
      </c>
      <c r="I416" t="s">
        <v>25</v>
      </c>
      <c r="J416" s="6">
        <v>1</v>
      </c>
      <c r="K416" s="6">
        <v>0</v>
      </c>
      <c r="L416" s="6">
        <v>0</v>
      </c>
      <c r="M416">
        <v>11</v>
      </c>
      <c r="N416" s="6" t="s">
        <v>32</v>
      </c>
      <c r="O416" s="6">
        <v>12</v>
      </c>
      <c r="P416">
        <v>0</v>
      </c>
      <c r="Q416" s="2">
        <v>6041.666666666667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59</v>
      </c>
      <c r="X416" s="2">
        <v>64662.16216216216</v>
      </c>
      <c r="Y416" s="3">
        <f t="shared" si="12"/>
        <v>7112.8378378378375</v>
      </c>
      <c r="Z416" s="3">
        <f t="shared" si="13"/>
        <v>71775</v>
      </c>
    </row>
    <row r="417" spans="1:26" x14ac:dyDescent="0.25">
      <c r="A417" s="6" t="s">
        <v>27</v>
      </c>
      <c r="B417" s="6" t="s">
        <v>267</v>
      </c>
      <c r="C417" s="1">
        <v>45636</v>
      </c>
      <c r="D417" s="6" t="s">
        <v>267</v>
      </c>
      <c r="E417" s="1">
        <v>45636</v>
      </c>
      <c r="G417" s="6" t="s">
        <v>284</v>
      </c>
      <c r="I417" t="s">
        <v>25</v>
      </c>
      <c r="J417" s="6">
        <v>2</v>
      </c>
      <c r="K417" s="6">
        <v>0</v>
      </c>
      <c r="L417" s="6">
        <v>0</v>
      </c>
      <c r="M417">
        <v>11</v>
      </c>
      <c r="N417" s="6" t="s">
        <v>42</v>
      </c>
      <c r="O417" s="6">
        <v>36</v>
      </c>
      <c r="P417">
        <v>0</v>
      </c>
      <c r="Q417" s="2">
        <v>6041.666666666667</v>
      </c>
      <c r="R417">
        <v>0</v>
      </c>
      <c r="S417">
        <v>0</v>
      </c>
      <c r="T417">
        <v>0</v>
      </c>
      <c r="U417">
        <v>0</v>
      </c>
      <c r="V417">
        <v>0</v>
      </c>
      <c r="W417" t="s">
        <v>59</v>
      </c>
      <c r="X417" s="2">
        <v>190106.75675675675</v>
      </c>
      <c r="Y417" s="3">
        <f t="shared" si="12"/>
        <v>20911.743243243243</v>
      </c>
      <c r="Z417" s="3">
        <f t="shared" si="13"/>
        <v>211018.5</v>
      </c>
    </row>
    <row r="418" spans="1:26" x14ac:dyDescent="0.25">
      <c r="A418" s="6" t="s">
        <v>27</v>
      </c>
      <c r="B418" s="6" t="s">
        <v>267</v>
      </c>
      <c r="C418" s="1">
        <v>45636</v>
      </c>
      <c r="D418" s="6" t="s">
        <v>267</v>
      </c>
      <c r="E418" s="1">
        <v>45636</v>
      </c>
      <c r="G418" s="6" t="s">
        <v>284</v>
      </c>
      <c r="I418" t="s">
        <v>25</v>
      </c>
      <c r="J418" s="6">
        <v>2</v>
      </c>
      <c r="K418" s="6">
        <v>0</v>
      </c>
      <c r="L418" s="6">
        <v>0</v>
      </c>
      <c r="M418">
        <v>11</v>
      </c>
      <c r="N418" s="6" t="s">
        <v>31</v>
      </c>
      <c r="O418" s="6">
        <v>72</v>
      </c>
      <c r="P418">
        <v>0</v>
      </c>
      <c r="Q418" s="2">
        <v>6041.666666666667</v>
      </c>
      <c r="R418">
        <v>0</v>
      </c>
      <c r="S418">
        <v>0</v>
      </c>
      <c r="T418">
        <v>0</v>
      </c>
      <c r="U418">
        <v>0</v>
      </c>
      <c r="V418">
        <v>0</v>
      </c>
      <c r="W418" t="s">
        <v>59</v>
      </c>
      <c r="X418" s="2">
        <v>380213.51351351349</v>
      </c>
      <c r="Y418" s="3">
        <f t="shared" si="12"/>
        <v>41823.486486486487</v>
      </c>
      <c r="Z418" s="3">
        <f t="shared" si="13"/>
        <v>422037</v>
      </c>
    </row>
    <row r="419" spans="1:26" x14ac:dyDescent="0.25">
      <c r="A419" s="6" t="s">
        <v>27</v>
      </c>
      <c r="B419" s="6" t="s">
        <v>267</v>
      </c>
      <c r="C419" s="1">
        <v>45636</v>
      </c>
      <c r="D419" s="6" t="s">
        <v>267</v>
      </c>
      <c r="E419" s="1">
        <v>45636</v>
      </c>
      <c r="G419" s="6" t="s">
        <v>284</v>
      </c>
      <c r="I419" t="s">
        <v>25</v>
      </c>
      <c r="J419" s="6">
        <v>2</v>
      </c>
      <c r="K419" s="6">
        <v>0</v>
      </c>
      <c r="L419" s="6">
        <v>0</v>
      </c>
      <c r="M419">
        <v>11</v>
      </c>
      <c r="N419" s="6" t="s">
        <v>33</v>
      </c>
      <c r="O419" s="6">
        <v>72</v>
      </c>
      <c r="P419">
        <v>0</v>
      </c>
      <c r="Q419" s="2">
        <v>6041.666666666667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59</v>
      </c>
      <c r="X419" s="2">
        <v>380213.51351351349</v>
      </c>
      <c r="Y419" s="3">
        <f t="shared" si="12"/>
        <v>41823.486486486487</v>
      </c>
      <c r="Z419" s="3">
        <f t="shared" si="13"/>
        <v>422037</v>
      </c>
    </row>
    <row r="420" spans="1:26" x14ac:dyDescent="0.25">
      <c r="A420" s="6" t="s">
        <v>27</v>
      </c>
      <c r="B420" s="6" t="s">
        <v>267</v>
      </c>
      <c r="C420" s="1">
        <v>45636</v>
      </c>
      <c r="D420" s="6" t="s">
        <v>267</v>
      </c>
      <c r="E420" s="1">
        <v>45636</v>
      </c>
      <c r="G420" s="6" t="s">
        <v>284</v>
      </c>
      <c r="I420" t="s">
        <v>25</v>
      </c>
      <c r="J420" s="6">
        <v>2</v>
      </c>
      <c r="K420" s="6">
        <v>0</v>
      </c>
      <c r="L420" s="6">
        <v>0</v>
      </c>
      <c r="M420">
        <v>11</v>
      </c>
      <c r="N420" s="6" t="s">
        <v>32</v>
      </c>
      <c r="O420" s="6">
        <v>36</v>
      </c>
      <c r="P420">
        <v>0</v>
      </c>
      <c r="Q420" s="2">
        <v>6041.666666666667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59</v>
      </c>
      <c r="X420" s="2">
        <v>190106.75675675675</v>
      </c>
      <c r="Y420" s="3">
        <f t="shared" si="12"/>
        <v>20911.743243243243</v>
      </c>
      <c r="Z420" s="3">
        <f t="shared" si="13"/>
        <v>211018.5</v>
      </c>
    </row>
    <row r="421" spans="1:26" x14ac:dyDescent="0.25">
      <c r="A421" s="6" t="s">
        <v>27</v>
      </c>
      <c r="B421" s="6" t="s">
        <v>267</v>
      </c>
      <c r="C421" s="1">
        <v>45636</v>
      </c>
      <c r="D421" s="6" t="s">
        <v>267</v>
      </c>
      <c r="E421" s="1">
        <v>45636</v>
      </c>
      <c r="G421" s="6" t="s">
        <v>284</v>
      </c>
      <c r="I421" t="s">
        <v>25</v>
      </c>
      <c r="J421" s="6">
        <v>2</v>
      </c>
      <c r="K421" s="6">
        <v>0</v>
      </c>
      <c r="L421" s="6">
        <v>1666.6666666666665</v>
      </c>
      <c r="M421">
        <v>11</v>
      </c>
      <c r="N421" s="6" t="s">
        <v>152</v>
      </c>
      <c r="O421" s="6">
        <v>7</v>
      </c>
      <c r="P421">
        <v>0</v>
      </c>
      <c r="Q421" s="2">
        <v>5190.4761904761908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59</v>
      </c>
      <c r="X421" s="2">
        <v>30300.540540540544</v>
      </c>
      <c r="Y421" s="3">
        <f t="shared" si="12"/>
        <v>3333.05945945946</v>
      </c>
      <c r="Z421" s="3">
        <f t="shared" si="13"/>
        <v>33633.600000000006</v>
      </c>
    </row>
    <row r="422" spans="1:26" x14ac:dyDescent="0.25">
      <c r="A422" s="6" t="s">
        <v>27</v>
      </c>
      <c r="B422" s="6" t="s">
        <v>267</v>
      </c>
      <c r="C422" s="1">
        <v>45636</v>
      </c>
      <c r="D422" s="6" t="s">
        <v>267</v>
      </c>
      <c r="E422" s="1">
        <v>45636</v>
      </c>
      <c r="G422" s="6" t="s">
        <v>284</v>
      </c>
      <c r="I422" t="s">
        <v>25</v>
      </c>
      <c r="J422" s="6">
        <v>2</v>
      </c>
      <c r="K422" s="6">
        <v>0</v>
      </c>
      <c r="L422" s="6">
        <v>1666.6666666666665</v>
      </c>
      <c r="M422">
        <v>11</v>
      </c>
      <c r="N422" s="6" t="s">
        <v>90</v>
      </c>
      <c r="O422" s="6">
        <v>7</v>
      </c>
      <c r="P422">
        <v>0</v>
      </c>
      <c r="Q422" s="2">
        <v>5190.4761904761908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59</v>
      </c>
      <c r="X422" s="2">
        <v>30300.540540540544</v>
      </c>
      <c r="Y422" s="3">
        <f t="shared" si="12"/>
        <v>3333.05945945946</v>
      </c>
      <c r="Z422" s="3">
        <f t="shared" si="13"/>
        <v>33633.600000000006</v>
      </c>
    </row>
    <row r="423" spans="1:26" x14ac:dyDescent="0.25">
      <c r="A423" s="6" t="s">
        <v>27</v>
      </c>
      <c r="B423" s="6" t="s">
        <v>267</v>
      </c>
      <c r="C423" s="1">
        <v>45636</v>
      </c>
      <c r="D423" s="6" t="s">
        <v>267</v>
      </c>
      <c r="E423" s="1">
        <v>45636</v>
      </c>
      <c r="G423" s="6" t="s">
        <v>284</v>
      </c>
      <c r="I423" t="s">
        <v>25</v>
      </c>
      <c r="J423" s="6">
        <v>2</v>
      </c>
      <c r="K423" s="6">
        <v>0</v>
      </c>
      <c r="L423" s="6">
        <v>1666.6666666666665</v>
      </c>
      <c r="M423">
        <v>11</v>
      </c>
      <c r="N423" s="6" t="s">
        <v>40</v>
      </c>
      <c r="O423" s="6">
        <v>7</v>
      </c>
      <c r="P423">
        <v>0</v>
      </c>
      <c r="Q423" s="2">
        <v>5190.4761904761908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59</v>
      </c>
      <c r="X423" s="2">
        <v>30300.540540540544</v>
      </c>
      <c r="Y423" s="3">
        <f t="shared" si="12"/>
        <v>3333.05945945946</v>
      </c>
      <c r="Z423" s="3">
        <f t="shared" si="13"/>
        <v>33633.600000000006</v>
      </c>
    </row>
    <row r="424" spans="1:26" x14ac:dyDescent="0.25">
      <c r="A424" s="6" t="s">
        <v>27</v>
      </c>
      <c r="B424" s="6" t="s">
        <v>267</v>
      </c>
      <c r="C424" s="1">
        <v>45636</v>
      </c>
      <c r="D424" s="6" t="s">
        <v>267</v>
      </c>
      <c r="E424" s="1">
        <v>45636</v>
      </c>
      <c r="G424" s="6" t="s">
        <v>284</v>
      </c>
      <c r="I424" t="s">
        <v>25</v>
      </c>
      <c r="J424" s="6">
        <v>2</v>
      </c>
      <c r="K424" s="6">
        <v>0</v>
      </c>
      <c r="L424" s="6">
        <v>1666.6666666666665</v>
      </c>
      <c r="M424">
        <v>11</v>
      </c>
      <c r="N424" s="6" t="s">
        <v>36</v>
      </c>
      <c r="O424" s="6">
        <v>7</v>
      </c>
      <c r="P424">
        <v>0</v>
      </c>
      <c r="Q424" s="2">
        <v>5190.4761904761908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59</v>
      </c>
      <c r="X424" s="2">
        <v>30300.540540540544</v>
      </c>
      <c r="Y424" s="3">
        <f t="shared" si="12"/>
        <v>3333.05945945946</v>
      </c>
      <c r="Z424" s="3">
        <f t="shared" si="13"/>
        <v>33633.600000000006</v>
      </c>
    </row>
    <row r="425" spans="1:26" x14ac:dyDescent="0.25">
      <c r="A425" s="6" t="s">
        <v>27</v>
      </c>
      <c r="B425" s="6" t="s">
        <v>267</v>
      </c>
      <c r="C425" s="1">
        <v>45636</v>
      </c>
      <c r="D425" s="6" t="s">
        <v>267</v>
      </c>
      <c r="E425" s="1">
        <v>45636</v>
      </c>
      <c r="G425" s="6" t="s">
        <v>284</v>
      </c>
      <c r="I425" t="s">
        <v>25</v>
      </c>
      <c r="J425" s="6">
        <v>2</v>
      </c>
      <c r="K425" s="6">
        <v>0</v>
      </c>
      <c r="L425" s="6">
        <v>1666.6666666666665</v>
      </c>
      <c r="M425">
        <v>11</v>
      </c>
      <c r="N425" s="6" t="s">
        <v>37</v>
      </c>
      <c r="O425" s="6">
        <v>7</v>
      </c>
      <c r="P425">
        <v>0</v>
      </c>
      <c r="Q425" s="2">
        <v>5190.4761904761908</v>
      </c>
      <c r="R425">
        <v>0</v>
      </c>
      <c r="S425">
        <v>0</v>
      </c>
      <c r="T425">
        <v>0</v>
      </c>
      <c r="U425">
        <v>0</v>
      </c>
      <c r="V425">
        <v>0</v>
      </c>
      <c r="W425" t="s">
        <v>59</v>
      </c>
      <c r="X425" s="2">
        <v>30300.540540540544</v>
      </c>
      <c r="Y425" s="3">
        <f t="shared" si="12"/>
        <v>3333.05945945946</v>
      </c>
      <c r="Z425" s="3">
        <f t="shared" si="13"/>
        <v>33633.600000000006</v>
      </c>
    </row>
    <row r="426" spans="1:26" x14ac:dyDescent="0.25">
      <c r="A426" s="6" t="s">
        <v>27</v>
      </c>
      <c r="B426" s="6" t="s">
        <v>267</v>
      </c>
      <c r="C426" s="1">
        <v>45636</v>
      </c>
      <c r="D426" s="6" t="s">
        <v>267</v>
      </c>
      <c r="E426" s="1">
        <v>45636</v>
      </c>
      <c r="G426" s="6" t="s">
        <v>284</v>
      </c>
      <c r="I426" t="s">
        <v>25</v>
      </c>
      <c r="J426" s="6">
        <v>2</v>
      </c>
      <c r="K426" s="6">
        <v>0</v>
      </c>
      <c r="L426" s="6">
        <v>1666.6666666666665</v>
      </c>
      <c r="M426">
        <v>11</v>
      </c>
      <c r="N426" s="6" t="s">
        <v>34</v>
      </c>
      <c r="O426" s="6">
        <v>7</v>
      </c>
      <c r="P426">
        <v>0</v>
      </c>
      <c r="Q426" s="2">
        <v>5190.4761904761908</v>
      </c>
      <c r="R426">
        <v>0</v>
      </c>
      <c r="S426">
        <v>0</v>
      </c>
      <c r="T426">
        <v>0</v>
      </c>
      <c r="U426">
        <v>0</v>
      </c>
      <c r="V426">
        <v>0</v>
      </c>
      <c r="W426" t="s">
        <v>59</v>
      </c>
      <c r="X426" s="2">
        <v>30300.540540540544</v>
      </c>
      <c r="Y426" s="3">
        <f t="shared" si="12"/>
        <v>3333.05945945946</v>
      </c>
      <c r="Z426" s="3">
        <f t="shared" si="13"/>
        <v>33633.600000000006</v>
      </c>
    </row>
    <row r="427" spans="1:26" x14ac:dyDescent="0.25">
      <c r="A427" s="6" t="s">
        <v>27</v>
      </c>
      <c r="B427" s="6" t="s">
        <v>267</v>
      </c>
      <c r="C427" s="1">
        <v>45636</v>
      </c>
      <c r="D427" s="6" t="s">
        <v>267</v>
      </c>
      <c r="E427" s="1">
        <v>45636</v>
      </c>
      <c r="G427" s="6" t="s">
        <v>284</v>
      </c>
      <c r="I427" t="s">
        <v>25</v>
      </c>
      <c r="J427" s="6">
        <v>0</v>
      </c>
      <c r="K427" s="6">
        <v>100</v>
      </c>
      <c r="L427" s="6">
        <v>0</v>
      </c>
      <c r="M427">
        <v>11</v>
      </c>
      <c r="N427" s="6" t="s">
        <v>31</v>
      </c>
      <c r="O427" s="6">
        <v>2</v>
      </c>
      <c r="P427">
        <v>0</v>
      </c>
      <c r="Q427" s="2">
        <v>6041.666666666667</v>
      </c>
      <c r="R427">
        <v>0</v>
      </c>
      <c r="S427">
        <v>0</v>
      </c>
      <c r="T427">
        <v>0</v>
      </c>
      <c r="U427">
        <v>0</v>
      </c>
      <c r="V427">
        <v>0</v>
      </c>
      <c r="W427" t="s">
        <v>59</v>
      </c>
      <c r="X427" s="2">
        <v>0</v>
      </c>
      <c r="Y427" s="3">
        <f t="shared" si="12"/>
        <v>0</v>
      </c>
      <c r="Z427" s="3">
        <f t="shared" si="13"/>
        <v>0</v>
      </c>
    </row>
    <row r="428" spans="1:26" x14ac:dyDescent="0.25">
      <c r="A428" s="6" t="s">
        <v>27</v>
      </c>
      <c r="B428" s="6" t="s">
        <v>267</v>
      </c>
      <c r="C428" s="1">
        <v>45636</v>
      </c>
      <c r="D428" s="6" t="s">
        <v>267</v>
      </c>
      <c r="E428" s="1">
        <v>45636</v>
      </c>
      <c r="G428" s="6" t="s">
        <v>284</v>
      </c>
      <c r="I428" t="s">
        <v>25</v>
      </c>
      <c r="J428" s="6">
        <v>0</v>
      </c>
      <c r="K428" s="6">
        <v>100</v>
      </c>
      <c r="L428" s="6">
        <v>0</v>
      </c>
      <c r="M428">
        <v>11</v>
      </c>
      <c r="N428" s="6" t="s">
        <v>32</v>
      </c>
      <c r="O428" s="6">
        <v>1</v>
      </c>
      <c r="P428">
        <v>0</v>
      </c>
      <c r="Q428" s="2">
        <v>6041.666666666667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59</v>
      </c>
      <c r="X428" s="2">
        <v>0</v>
      </c>
      <c r="Y428" s="3">
        <f t="shared" si="12"/>
        <v>0</v>
      </c>
      <c r="Z428" s="3">
        <f t="shared" si="13"/>
        <v>0</v>
      </c>
    </row>
    <row r="429" spans="1:26" x14ac:dyDescent="0.25">
      <c r="A429" s="6" t="s">
        <v>27</v>
      </c>
      <c r="B429" s="6" t="s">
        <v>268</v>
      </c>
      <c r="C429" s="1">
        <v>45636</v>
      </c>
      <c r="D429" s="6" t="s">
        <v>268</v>
      </c>
      <c r="E429" s="1">
        <v>45636</v>
      </c>
      <c r="G429" s="6" t="s">
        <v>285</v>
      </c>
      <c r="I429" t="s">
        <v>25</v>
      </c>
      <c r="J429" s="6">
        <v>0</v>
      </c>
      <c r="K429" s="6">
        <v>100</v>
      </c>
      <c r="L429" s="6">
        <v>0</v>
      </c>
      <c r="M429">
        <v>11</v>
      </c>
      <c r="N429" s="6" t="s">
        <v>32</v>
      </c>
      <c r="O429" s="6">
        <v>1</v>
      </c>
      <c r="P429">
        <v>0</v>
      </c>
      <c r="Q429" s="2">
        <v>6041.666666666667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59</v>
      </c>
      <c r="X429" s="2">
        <v>0</v>
      </c>
      <c r="Y429" s="3">
        <f t="shared" si="12"/>
        <v>0</v>
      </c>
      <c r="Z429" s="3">
        <f t="shared" si="13"/>
        <v>0</v>
      </c>
    </row>
    <row r="430" spans="1:26" x14ac:dyDescent="0.25">
      <c r="A430" s="6" t="s">
        <v>27</v>
      </c>
      <c r="B430" s="6" t="s">
        <v>268</v>
      </c>
      <c r="C430" s="1">
        <v>45636</v>
      </c>
      <c r="D430" s="6" t="s">
        <v>268</v>
      </c>
      <c r="E430" s="1">
        <v>45636</v>
      </c>
      <c r="G430" s="6" t="s">
        <v>285</v>
      </c>
      <c r="I430" t="s">
        <v>25</v>
      </c>
      <c r="J430" s="6">
        <v>1</v>
      </c>
      <c r="K430" s="6">
        <v>0</v>
      </c>
      <c r="L430" s="6">
        <v>0</v>
      </c>
      <c r="M430">
        <v>11</v>
      </c>
      <c r="N430" s="6" t="s">
        <v>42</v>
      </c>
      <c r="O430" s="6">
        <v>36</v>
      </c>
      <c r="P430">
        <v>0</v>
      </c>
      <c r="Q430" s="2">
        <v>6041.666666666667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59</v>
      </c>
      <c r="X430" s="2">
        <v>193986.48648648648</v>
      </c>
      <c r="Y430" s="3">
        <f t="shared" si="12"/>
        <v>21338.513513513513</v>
      </c>
      <c r="Z430" s="3">
        <f t="shared" si="13"/>
        <v>215325</v>
      </c>
    </row>
    <row r="431" spans="1:26" x14ac:dyDescent="0.25">
      <c r="A431" s="6" t="s">
        <v>27</v>
      </c>
      <c r="B431" s="6" t="s">
        <v>268</v>
      </c>
      <c r="C431" s="1">
        <v>45636</v>
      </c>
      <c r="D431" s="6" t="s">
        <v>268</v>
      </c>
      <c r="E431" s="1">
        <v>45636</v>
      </c>
      <c r="G431" s="6" t="s">
        <v>285</v>
      </c>
      <c r="I431" t="s">
        <v>25</v>
      </c>
      <c r="J431" s="6">
        <v>1</v>
      </c>
      <c r="K431" s="6">
        <v>0</v>
      </c>
      <c r="L431" s="6">
        <v>0</v>
      </c>
      <c r="M431">
        <v>11</v>
      </c>
      <c r="N431" s="6" t="s">
        <v>32</v>
      </c>
      <c r="O431" s="6">
        <v>36</v>
      </c>
      <c r="P431">
        <v>0</v>
      </c>
      <c r="Q431" s="2">
        <v>6041.666666666667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59</v>
      </c>
      <c r="X431" s="2">
        <v>193986.48648648648</v>
      </c>
      <c r="Y431" s="3">
        <f t="shared" si="12"/>
        <v>21338.513513513513</v>
      </c>
      <c r="Z431" s="3">
        <f t="shared" si="13"/>
        <v>215325</v>
      </c>
    </row>
    <row r="432" spans="1:26" x14ac:dyDescent="0.25">
      <c r="A432" s="6" t="s">
        <v>27</v>
      </c>
      <c r="B432" s="6" t="s">
        <v>269</v>
      </c>
      <c r="C432" s="1">
        <v>45636</v>
      </c>
      <c r="D432" s="6" t="s">
        <v>269</v>
      </c>
      <c r="E432" s="1">
        <v>45636</v>
      </c>
      <c r="G432" s="6" t="s">
        <v>286</v>
      </c>
      <c r="I432" t="s">
        <v>25</v>
      </c>
      <c r="J432" s="6">
        <v>1</v>
      </c>
      <c r="K432" s="6">
        <v>0</v>
      </c>
      <c r="L432" s="6">
        <v>0</v>
      </c>
      <c r="M432">
        <v>11</v>
      </c>
      <c r="N432" s="6" t="s">
        <v>297</v>
      </c>
      <c r="O432" s="6">
        <v>4</v>
      </c>
      <c r="P432">
        <v>0</v>
      </c>
      <c r="Q432" s="2">
        <v>7400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  <c r="X432" s="2">
        <v>26399.999999999996</v>
      </c>
      <c r="Y432" s="3">
        <f t="shared" si="12"/>
        <v>2903.9999999999995</v>
      </c>
      <c r="Z432" s="3">
        <f t="shared" si="13"/>
        <v>29303.999999999996</v>
      </c>
    </row>
    <row r="433" spans="1:26" x14ac:dyDescent="0.25">
      <c r="A433" s="6" t="s">
        <v>27</v>
      </c>
      <c r="B433" s="6" t="s">
        <v>269</v>
      </c>
      <c r="C433" s="1">
        <v>45636</v>
      </c>
      <c r="D433" s="6" t="s">
        <v>269</v>
      </c>
      <c r="E433" s="1">
        <v>45636</v>
      </c>
      <c r="G433" s="6" t="s">
        <v>286</v>
      </c>
      <c r="I433" t="s">
        <v>25</v>
      </c>
      <c r="J433" s="6">
        <v>1</v>
      </c>
      <c r="K433" s="6">
        <v>0</v>
      </c>
      <c r="L433" s="6">
        <v>0</v>
      </c>
      <c r="M433">
        <v>11</v>
      </c>
      <c r="N433" s="6" t="s">
        <v>32</v>
      </c>
      <c r="O433" s="6">
        <v>6</v>
      </c>
      <c r="P433">
        <v>0</v>
      </c>
      <c r="Q433" s="2">
        <v>6041.666666666667</v>
      </c>
      <c r="R433">
        <v>0</v>
      </c>
      <c r="S433">
        <v>0</v>
      </c>
      <c r="T433">
        <v>0</v>
      </c>
      <c r="U433">
        <v>0</v>
      </c>
      <c r="V433">
        <v>0</v>
      </c>
      <c r="W433" t="s">
        <v>59</v>
      </c>
      <c r="X433" s="2">
        <v>32331.08108108108</v>
      </c>
      <c r="Y433" s="3">
        <f t="shared" si="12"/>
        <v>3556.4189189189187</v>
      </c>
      <c r="Z433" s="3">
        <f t="shared" si="13"/>
        <v>35887.5</v>
      </c>
    </row>
    <row r="434" spans="1:26" x14ac:dyDescent="0.25">
      <c r="A434" s="6" t="s">
        <v>27</v>
      </c>
      <c r="B434" s="6" t="s">
        <v>269</v>
      </c>
      <c r="C434" s="1">
        <v>45636</v>
      </c>
      <c r="D434" s="6" t="s">
        <v>269</v>
      </c>
      <c r="E434" s="1">
        <v>45636</v>
      </c>
      <c r="G434" s="6" t="s">
        <v>286</v>
      </c>
      <c r="I434" t="s">
        <v>25</v>
      </c>
      <c r="J434" s="6">
        <v>1</v>
      </c>
      <c r="K434" s="6">
        <v>0</v>
      </c>
      <c r="L434" s="6">
        <v>0</v>
      </c>
      <c r="M434">
        <v>11</v>
      </c>
      <c r="N434" s="6" t="s">
        <v>178</v>
      </c>
      <c r="O434" s="6">
        <v>4</v>
      </c>
      <c r="P434">
        <v>0</v>
      </c>
      <c r="Q434" s="2">
        <v>7400</v>
      </c>
      <c r="R434">
        <v>0</v>
      </c>
      <c r="S434">
        <v>0</v>
      </c>
      <c r="T434">
        <v>0</v>
      </c>
      <c r="U434">
        <v>0</v>
      </c>
      <c r="V434">
        <v>0</v>
      </c>
      <c r="W434" t="s">
        <v>59</v>
      </c>
      <c r="X434" s="2">
        <v>26399.999999999996</v>
      </c>
      <c r="Y434" s="3">
        <f t="shared" si="12"/>
        <v>2903.9999999999995</v>
      </c>
      <c r="Z434" s="3">
        <f t="shared" si="13"/>
        <v>29303.999999999996</v>
      </c>
    </row>
    <row r="435" spans="1:26" x14ac:dyDescent="0.25">
      <c r="A435" s="6" t="s">
        <v>27</v>
      </c>
      <c r="B435" s="6" t="s">
        <v>269</v>
      </c>
      <c r="C435" s="1">
        <v>45636</v>
      </c>
      <c r="D435" s="6" t="s">
        <v>269</v>
      </c>
      <c r="E435" s="1">
        <v>45636</v>
      </c>
      <c r="G435" s="6" t="s">
        <v>286</v>
      </c>
      <c r="I435" t="s">
        <v>25</v>
      </c>
      <c r="J435" s="6">
        <v>1</v>
      </c>
      <c r="K435" s="6">
        <v>0</v>
      </c>
      <c r="L435" s="6">
        <v>0</v>
      </c>
      <c r="M435">
        <v>11</v>
      </c>
      <c r="N435" s="6" t="s">
        <v>31</v>
      </c>
      <c r="O435" s="6">
        <v>6</v>
      </c>
      <c r="P435">
        <v>0</v>
      </c>
      <c r="Q435" s="2">
        <v>6041.666666666667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59</v>
      </c>
      <c r="X435" s="2">
        <v>32331.08108108108</v>
      </c>
      <c r="Y435" s="3">
        <f t="shared" si="12"/>
        <v>3556.4189189189187</v>
      </c>
      <c r="Z435" s="3">
        <f t="shared" si="13"/>
        <v>35887.5</v>
      </c>
    </row>
    <row r="436" spans="1:26" x14ac:dyDescent="0.25">
      <c r="A436" s="6" t="s">
        <v>28</v>
      </c>
      <c r="B436" s="6" t="s">
        <v>270</v>
      </c>
      <c r="C436" s="1">
        <v>45636</v>
      </c>
      <c r="D436" s="6" t="s">
        <v>270</v>
      </c>
      <c r="E436" s="1">
        <v>45636</v>
      </c>
      <c r="G436" s="6" t="s">
        <v>287</v>
      </c>
      <c r="I436" t="s">
        <v>25</v>
      </c>
      <c r="J436" s="6">
        <v>1</v>
      </c>
      <c r="K436" s="6">
        <v>0</v>
      </c>
      <c r="L436" s="6">
        <v>0</v>
      </c>
      <c r="M436">
        <v>11</v>
      </c>
      <c r="N436" s="6" t="s">
        <v>32</v>
      </c>
      <c r="O436" s="6">
        <v>18</v>
      </c>
      <c r="P436">
        <v>0</v>
      </c>
      <c r="Q436" s="2">
        <v>6041.666666666667</v>
      </c>
      <c r="R436">
        <v>0</v>
      </c>
      <c r="S436">
        <v>0</v>
      </c>
      <c r="T436">
        <v>0</v>
      </c>
      <c r="U436">
        <v>0</v>
      </c>
      <c r="V436">
        <v>0</v>
      </c>
      <c r="W436" t="s">
        <v>59</v>
      </c>
      <c r="X436" s="2">
        <v>96993.24324324324</v>
      </c>
      <c r="Y436" s="3">
        <f t="shared" si="12"/>
        <v>10669.256756756757</v>
      </c>
      <c r="Z436" s="3">
        <f t="shared" si="13"/>
        <v>107662.5</v>
      </c>
    </row>
    <row r="437" spans="1:26" x14ac:dyDescent="0.25">
      <c r="A437" s="6" t="s">
        <v>28</v>
      </c>
      <c r="B437" s="6" t="s">
        <v>270</v>
      </c>
      <c r="C437" s="1">
        <v>45636</v>
      </c>
      <c r="D437" s="6" t="s">
        <v>270</v>
      </c>
      <c r="E437" s="1">
        <v>45636</v>
      </c>
      <c r="G437" s="6" t="s">
        <v>287</v>
      </c>
      <c r="I437" t="s">
        <v>25</v>
      </c>
      <c r="J437" s="6">
        <v>1</v>
      </c>
      <c r="K437" s="6">
        <v>0</v>
      </c>
      <c r="L437" s="6">
        <v>0</v>
      </c>
      <c r="M437">
        <v>11</v>
      </c>
      <c r="N437" s="6" t="s">
        <v>42</v>
      </c>
      <c r="O437" s="6">
        <v>18</v>
      </c>
      <c r="P437">
        <v>0</v>
      </c>
      <c r="Q437" s="2">
        <v>6041.666666666667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59</v>
      </c>
      <c r="X437" s="2">
        <v>96993.24324324324</v>
      </c>
      <c r="Y437" s="3">
        <f t="shared" si="12"/>
        <v>10669.256756756757</v>
      </c>
      <c r="Z437" s="3">
        <f t="shared" si="13"/>
        <v>107662.5</v>
      </c>
    </row>
    <row r="438" spans="1:26" x14ac:dyDescent="0.25">
      <c r="A438" s="6" t="s">
        <v>28</v>
      </c>
      <c r="B438" s="6" t="s">
        <v>271</v>
      </c>
      <c r="C438" s="1">
        <v>45636</v>
      </c>
      <c r="D438" s="6" t="s">
        <v>271</v>
      </c>
      <c r="E438" s="1">
        <v>45636</v>
      </c>
      <c r="G438" s="6" t="s">
        <v>288</v>
      </c>
      <c r="I438" t="s">
        <v>25</v>
      </c>
      <c r="J438" s="6">
        <v>1</v>
      </c>
      <c r="K438" s="6">
        <v>0</v>
      </c>
      <c r="L438" s="6">
        <v>5000</v>
      </c>
      <c r="M438">
        <v>11</v>
      </c>
      <c r="N438" s="6" t="s">
        <v>34</v>
      </c>
      <c r="O438" s="6">
        <v>21</v>
      </c>
      <c r="P438">
        <v>0</v>
      </c>
      <c r="Q438" s="2">
        <v>5190.4761904761908</v>
      </c>
      <c r="R438">
        <v>0</v>
      </c>
      <c r="S438">
        <v>0</v>
      </c>
      <c r="T438">
        <v>0</v>
      </c>
      <c r="U438">
        <v>0</v>
      </c>
      <c r="V438">
        <v>0</v>
      </c>
      <c r="W438" t="s">
        <v>59</v>
      </c>
      <c r="X438" s="2">
        <v>92756.756756756746</v>
      </c>
      <c r="Y438" s="3">
        <f t="shared" si="12"/>
        <v>10203.243243243242</v>
      </c>
      <c r="Z438" s="3">
        <f t="shared" si="13"/>
        <v>102959.99999999999</v>
      </c>
    </row>
    <row r="439" spans="1:26" x14ac:dyDescent="0.25">
      <c r="A439" s="6" t="s">
        <v>28</v>
      </c>
      <c r="B439" s="6" t="s">
        <v>271</v>
      </c>
      <c r="C439" s="1">
        <v>45636</v>
      </c>
      <c r="D439" s="6" t="s">
        <v>271</v>
      </c>
      <c r="E439" s="1">
        <v>45636</v>
      </c>
      <c r="G439" s="6" t="s">
        <v>288</v>
      </c>
      <c r="I439" t="s">
        <v>25</v>
      </c>
      <c r="J439" s="6">
        <v>1</v>
      </c>
      <c r="K439" s="6">
        <v>0</v>
      </c>
      <c r="L439" s="6">
        <v>0</v>
      </c>
      <c r="M439">
        <v>11</v>
      </c>
      <c r="N439" s="6" t="s">
        <v>31</v>
      </c>
      <c r="O439" s="6">
        <v>36</v>
      </c>
      <c r="P439">
        <v>0</v>
      </c>
      <c r="Q439" s="2">
        <v>6041.666666666667</v>
      </c>
      <c r="R439">
        <v>0</v>
      </c>
      <c r="S439">
        <v>0</v>
      </c>
      <c r="T439">
        <v>0</v>
      </c>
      <c r="U439">
        <v>0</v>
      </c>
      <c r="V439">
        <v>0</v>
      </c>
      <c r="W439" t="s">
        <v>59</v>
      </c>
      <c r="X439" s="2">
        <v>193986.48648648648</v>
      </c>
      <c r="Y439" s="3">
        <f t="shared" si="12"/>
        <v>21338.513513513513</v>
      </c>
      <c r="Z439" s="3">
        <f t="shared" si="13"/>
        <v>215325</v>
      </c>
    </row>
    <row r="440" spans="1:26" x14ac:dyDescent="0.25">
      <c r="A440" s="6" t="s">
        <v>28</v>
      </c>
      <c r="B440" s="6" t="s">
        <v>271</v>
      </c>
      <c r="C440" s="1">
        <v>45636</v>
      </c>
      <c r="D440" s="6" t="s">
        <v>271</v>
      </c>
      <c r="E440" s="1">
        <v>45636</v>
      </c>
      <c r="G440" s="6" t="s">
        <v>288</v>
      </c>
      <c r="I440" t="s">
        <v>25</v>
      </c>
      <c r="J440" s="6">
        <v>1</v>
      </c>
      <c r="K440" s="6">
        <v>0</v>
      </c>
      <c r="L440" s="6">
        <v>0</v>
      </c>
      <c r="M440">
        <v>11</v>
      </c>
      <c r="N440" s="6" t="s">
        <v>33</v>
      </c>
      <c r="O440" s="6">
        <v>36</v>
      </c>
      <c r="P440">
        <v>0</v>
      </c>
      <c r="Q440" s="2">
        <v>6041.666666666667</v>
      </c>
      <c r="R440">
        <v>0</v>
      </c>
      <c r="S440">
        <v>0</v>
      </c>
      <c r="T440">
        <v>0</v>
      </c>
      <c r="U440">
        <v>0</v>
      </c>
      <c r="V440">
        <v>0</v>
      </c>
      <c r="W440" t="s">
        <v>59</v>
      </c>
      <c r="X440" s="2">
        <v>193986.48648648648</v>
      </c>
      <c r="Y440" s="3">
        <f t="shared" si="12"/>
        <v>21338.513513513513</v>
      </c>
      <c r="Z440" s="3">
        <f t="shared" si="13"/>
        <v>215325</v>
      </c>
    </row>
    <row r="441" spans="1:26" x14ac:dyDescent="0.25">
      <c r="A441" s="6" t="s">
        <v>28</v>
      </c>
      <c r="B441" s="6" t="s">
        <v>271</v>
      </c>
      <c r="C441" s="1">
        <v>45636</v>
      </c>
      <c r="D441" s="6" t="s">
        <v>271</v>
      </c>
      <c r="E441" s="1">
        <v>45636</v>
      </c>
      <c r="G441" s="6" t="s">
        <v>288</v>
      </c>
      <c r="I441" t="s">
        <v>25</v>
      </c>
      <c r="J441" s="6">
        <v>1</v>
      </c>
      <c r="K441" s="6">
        <v>0</v>
      </c>
      <c r="L441" s="6">
        <v>5000</v>
      </c>
      <c r="M441">
        <v>11</v>
      </c>
      <c r="N441" s="6" t="s">
        <v>38</v>
      </c>
      <c r="O441" s="6">
        <v>21</v>
      </c>
      <c r="P441">
        <v>0</v>
      </c>
      <c r="Q441" s="2">
        <v>5190.4761904761908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59</v>
      </c>
      <c r="X441" s="2">
        <v>92756.756756756746</v>
      </c>
      <c r="Y441" s="3">
        <f t="shared" si="12"/>
        <v>10203.243243243242</v>
      </c>
      <c r="Z441" s="3">
        <f t="shared" si="13"/>
        <v>102959.99999999999</v>
      </c>
    </row>
    <row r="442" spans="1:26" x14ac:dyDescent="0.25">
      <c r="A442" s="6" t="s">
        <v>28</v>
      </c>
      <c r="B442" s="6" t="s">
        <v>271</v>
      </c>
      <c r="C442" s="1">
        <v>45636</v>
      </c>
      <c r="D442" s="6" t="s">
        <v>271</v>
      </c>
      <c r="E442" s="1">
        <v>45636</v>
      </c>
      <c r="G442" s="6" t="s">
        <v>288</v>
      </c>
      <c r="I442" t="s">
        <v>25</v>
      </c>
      <c r="J442" s="6">
        <v>0</v>
      </c>
      <c r="K442" s="6">
        <v>100</v>
      </c>
      <c r="L442" s="6">
        <v>0</v>
      </c>
      <c r="M442">
        <v>11</v>
      </c>
      <c r="N442" s="6" t="s">
        <v>31</v>
      </c>
      <c r="O442" s="6">
        <v>1</v>
      </c>
      <c r="P442">
        <v>0</v>
      </c>
      <c r="Q442" s="2">
        <v>6041.666666666667</v>
      </c>
      <c r="R442">
        <v>0</v>
      </c>
      <c r="S442">
        <v>0</v>
      </c>
      <c r="T442">
        <v>0</v>
      </c>
      <c r="U442">
        <v>0</v>
      </c>
      <c r="V442">
        <v>0</v>
      </c>
      <c r="W442" t="s">
        <v>59</v>
      </c>
      <c r="X442" s="2">
        <v>0</v>
      </c>
      <c r="Y442" s="3">
        <f t="shared" si="12"/>
        <v>0</v>
      </c>
      <c r="Z442" s="3">
        <f t="shared" si="13"/>
        <v>0</v>
      </c>
    </row>
    <row r="443" spans="1:26" x14ac:dyDescent="0.25">
      <c r="A443" s="6" t="s">
        <v>28</v>
      </c>
      <c r="B443" s="6" t="s">
        <v>272</v>
      </c>
      <c r="C443" s="1">
        <v>45636</v>
      </c>
      <c r="D443" s="6" t="s">
        <v>272</v>
      </c>
      <c r="E443" s="1">
        <v>45636</v>
      </c>
      <c r="G443" s="6" t="s">
        <v>289</v>
      </c>
      <c r="I443" t="s">
        <v>25</v>
      </c>
      <c r="J443" s="6">
        <v>2</v>
      </c>
      <c r="K443" s="6">
        <v>0</v>
      </c>
      <c r="L443" s="6">
        <v>130000</v>
      </c>
      <c r="M443">
        <v>11</v>
      </c>
      <c r="N443" s="6" t="s">
        <v>94</v>
      </c>
      <c r="O443" s="6">
        <v>364</v>
      </c>
      <c r="P443">
        <v>0</v>
      </c>
      <c r="Q443" s="2">
        <v>4250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59</v>
      </c>
      <c r="X443" s="2">
        <v>1238534.5945945943</v>
      </c>
      <c r="Y443" s="3">
        <f t="shared" si="12"/>
        <v>136238.80540540538</v>
      </c>
      <c r="Z443" s="3">
        <f t="shared" si="13"/>
        <v>1374773.3999999997</v>
      </c>
    </row>
    <row r="444" spans="1:26" x14ac:dyDescent="0.25">
      <c r="A444" s="6" t="s">
        <v>28</v>
      </c>
      <c r="B444" s="6" t="s">
        <v>273</v>
      </c>
      <c r="C444" s="1">
        <v>45636</v>
      </c>
      <c r="D444" s="6" t="s">
        <v>273</v>
      </c>
      <c r="E444" s="1">
        <v>45636</v>
      </c>
      <c r="G444" s="6" t="s">
        <v>290</v>
      </c>
      <c r="I444" t="s">
        <v>25</v>
      </c>
      <c r="J444" s="6">
        <v>1</v>
      </c>
      <c r="K444" s="6">
        <v>0</v>
      </c>
      <c r="L444" s="6">
        <v>0</v>
      </c>
      <c r="M444">
        <v>11</v>
      </c>
      <c r="N444" s="6" t="s">
        <v>31</v>
      </c>
      <c r="O444" s="6">
        <v>6</v>
      </c>
      <c r="P444">
        <v>0</v>
      </c>
      <c r="Q444" s="2">
        <v>6041.666666666667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59</v>
      </c>
      <c r="X444" s="2">
        <v>32331.08108108108</v>
      </c>
      <c r="Y444" s="3">
        <f t="shared" si="12"/>
        <v>3556.4189189189187</v>
      </c>
      <c r="Z444" s="3">
        <f t="shared" si="13"/>
        <v>35887.5</v>
      </c>
    </row>
    <row r="445" spans="1:26" x14ac:dyDescent="0.25">
      <c r="A445" s="6" t="s">
        <v>28</v>
      </c>
      <c r="B445" s="6" t="s">
        <v>273</v>
      </c>
      <c r="C445" s="1">
        <v>45636</v>
      </c>
      <c r="D445" s="6" t="s">
        <v>273</v>
      </c>
      <c r="E445" s="1">
        <v>45636</v>
      </c>
      <c r="G445" s="6" t="s">
        <v>290</v>
      </c>
      <c r="I445" t="s">
        <v>25</v>
      </c>
      <c r="J445" s="6">
        <v>1</v>
      </c>
      <c r="K445" s="6">
        <v>0</v>
      </c>
      <c r="L445" s="6">
        <v>0</v>
      </c>
      <c r="M445">
        <v>11</v>
      </c>
      <c r="N445" s="6" t="s">
        <v>177</v>
      </c>
      <c r="O445" s="6">
        <v>7</v>
      </c>
      <c r="P445">
        <v>0</v>
      </c>
      <c r="Q445" s="2">
        <v>5190.4761904761908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59</v>
      </c>
      <c r="X445" s="2">
        <v>32405.40540540541</v>
      </c>
      <c r="Y445" s="3">
        <f t="shared" si="12"/>
        <v>3564.594594594595</v>
      </c>
      <c r="Z445" s="3">
        <f t="shared" si="13"/>
        <v>35970.000000000007</v>
      </c>
    </row>
    <row r="446" spans="1:26" x14ac:dyDescent="0.25">
      <c r="A446" s="6" t="s">
        <v>28</v>
      </c>
      <c r="B446" s="6" t="s">
        <v>273</v>
      </c>
      <c r="C446" s="1">
        <v>45636</v>
      </c>
      <c r="D446" s="6" t="s">
        <v>273</v>
      </c>
      <c r="E446" s="1">
        <v>45636</v>
      </c>
      <c r="G446" s="6" t="s">
        <v>290</v>
      </c>
      <c r="I446" t="s">
        <v>25</v>
      </c>
      <c r="J446" s="6">
        <v>1</v>
      </c>
      <c r="K446" s="6">
        <v>0</v>
      </c>
      <c r="L446" s="6">
        <v>0</v>
      </c>
      <c r="M446">
        <v>11</v>
      </c>
      <c r="N446" s="6" t="s">
        <v>41</v>
      </c>
      <c r="O446" s="6">
        <v>7</v>
      </c>
      <c r="P446">
        <v>0</v>
      </c>
      <c r="Q446" s="2">
        <v>5190.4761904761908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59</v>
      </c>
      <c r="X446" s="2">
        <v>32405.40540540541</v>
      </c>
      <c r="Y446" s="3">
        <f t="shared" si="12"/>
        <v>3564.594594594595</v>
      </c>
      <c r="Z446" s="3">
        <f t="shared" si="13"/>
        <v>35970.000000000007</v>
      </c>
    </row>
    <row r="447" spans="1:26" x14ac:dyDescent="0.25">
      <c r="A447" s="6" t="s">
        <v>28</v>
      </c>
      <c r="B447" s="6" t="s">
        <v>273</v>
      </c>
      <c r="C447" s="1">
        <v>45636</v>
      </c>
      <c r="D447" s="6" t="s">
        <v>273</v>
      </c>
      <c r="E447" s="1">
        <v>45636</v>
      </c>
      <c r="G447" s="6" t="s">
        <v>290</v>
      </c>
      <c r="I447" t="s">
        <v>25</v>
      </c>
      <c r="J447" s="6">
        <v>1</v>
      </c>
      <c r="K447" s="6">
        <v>0</v>
      </c>
      <c r="L447" s="6">
        <v>0</v>
      </c>
      <c r="M447">
        <v>11</v>
      </c>
      <c r="N447" s="6" t="s">
        <v>101</v>
      </c>
      <c r="O447" s="6">
        <v>7</v>
      </c>
      <c r="P447">
        <v>0</v>
      </c>
      <c r="Q447" s="2">
        <v>5190.4761904761908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59</v>
      </c>
      <c r="X447" s="2">
        <v>32405.40540540541</v>
      </c>
      <c r="Y447" s="3">
        <f t="shared" si="12"/>
        <v>3564.594594594595</v>
      </c>
      <c r="Z447" s="3">
        <f t="shared" si="13"/>
        <v>35970.000000000007</v>
      </c>
    </row>
    <row r="448" spans="1:26" x14ac:dyDescent="0.25">
      <c r="A448" s="6" t="s">
        <v>28</v>
      </c>
      <c r="B448" s="6" t="s">
        <v>273</v>
      </c>
      <c r="C448" s="1">
        <v>45636</v>
      </c>
      <c r="D448" s="6" t="s">
        <v>273</v>
      </c>
      <c r="E448" s="1">
        <v>45636</v>
      </c>
      <c r="G448" s="6" t="s">
        <v>290</v>
      </c>
      <c r="I448" t="s">
        <v>25</v>
      </c>
      <c r="J448" s="6">
        <v>1</v>
      </c>
      <c r="K448" s="6">
        <v>0</v>
      </c>
      <c r="L448" s="6">
        <v>0</v>
      </c>
      <c r="M448">
        <v>11</v>
      </c>
      <c r="N448" s="6" t="s">
        <v>99</v>
      </c>
      <c r="O448" s="6">
        <v>5</v>
      </c>
      <c r="P448">
        <v>0</v>
      </c>
      <c r="Q448" s="2">
        <v>5400</v>
      </c>
      <c r="R448">
        <v>0</v>
      </c>
      <c r="S448">
        <v>0</v>
      </c>
      <c r="T448">
        <v>0</v>
      </c>
      <c r="U448">
        <v>0</v>
      </c>
      <c r="V448">
        <v>0</v>
      </c>
      <c r="W448" t="s">
        <v>59</v>
      </c>
      <c r="X448" s="2">
        <v>24081.08108108108</v>
      </c>
      <c r="Y448" s="3">
        <f t="shared" si="12"/>
        <v>2648.9189189189187</v>
      </c>
      <c r="Z448" s="3">
        <f t="shared" si="13"/>
        <v>26730</v>
      </c>
    </row>
    <row r="449" spans="1:26" x14ac:dyDescent="0.25">
      <c r="A449" s="6" t="s">
        <v>28</v>
      </c>
      <c r="B449" s="6" t="s">
        <v>273</v>
      </c>
      <c r="C449" s="1">
        <v>45636</v>
      </c>
      <c r="D449" s="6" t="s">
        <v>273</v>
      </c>
      <c r="E449" s="1">
        <v>45636</v>
      </c>
      <c r="G449" s="6" t="s">
        <v>290</v>
      </c>
      <c r="I449" t="s">
        <v>25</v>
      </c>
      <c r="J449" s="6">
        <v>1</v>
      </c>
      <c r="K449" s="6">
        <v>0</v>
      </c>
      <c r="L449" s="6">
        <v>0</v>
      </c>
      <c r="M449">
        <v>11</v>
      </c>
      <c r="N449" s="6" t="s">
        <v>100</v>
      </c>
      <c r="O449" s="6">
        <v>5</v>
      </c>
      <c r="P449">
        <v>0</v>
      </c>
      <c r="Q449" s="2">
        <v>5400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59</v>
      </c>
      <c r="X449" s="2">
        <v>24081.08108108108</v>
      </c>
      <c r="Y449" s="3">
        <f t="shared" si="12"/>
        <v>2648.9189189189187</v>
      </c>
      <c r="Z449" s="3">
        <f t="shared" si="13"/>
        <v>26730</v>
      </c>
    </row>
    <row r="450" spans="1:26" x14ac:dyDescent="0.25">
      <c r="A450" s="6" t="s">
        <v>28</v>
      </c>
      <c r="B450" s="6" t="s">
        <v>273</v>
      </c>
      <c r="C450" s="1">
        <v>45636</v>
      </c>
      <c r="D450" s="6" t="s">
        <v>273</v>
      </c>
      <c r="E450" s="1">
        <v>45636</v>
      </c>
      <c r="G450" s="6" t="s">
        <v>290</v>
      </c>
      <c r="I450" t="s">
        <v>25</v>
      </c>
      <c r="J450" s="6">
        <v>1</v>
      </c>
      <c r="K450" s="6">
        <v>0</v>
      </c>
      <c r="L450" s="6">
        <v>0</v>
      </c>
      <c r="M450">
        <v>11</v>
      </c>
      <c r="N450" s="6" t="s">
        <v>97</v>
      </c>
      <c r="O450" s="6">
        <v>5</v>
      </c>
      <c r="P450">
        <v>0</v>
      </c>
      <c r="Q450" s="2">
        <v>5400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59</v>
      </c>
      <c r="X450" s="2">
        <v>24081.08108108108</v>
      </c>
      <c r="Y450" s="3">
        <f t="shared" si="12"/>
        <v>2648.9189189189187</v>
      </c>
      <c r="Z450" s="3">
        <f t="shared" si="13"/>
        <v>26730</v>
      </c>
    </row>
    <row r="451" spans="1:26" x14ac:dyDescent="0.25">
      <c r="A451" s="6" t="s">
        <v>28</v>
      </c>
      <c r="B451" s="6" t="s">
        <v>274</v>
      </c>
      <c r="C451" s="1">
        <v>45636</v>
      </c>
      <c r="D451" s="6" t="s">
        <v>274</v>
      </c>
      <c r="E451" s="1">
        <v>45636</v>
      </c>
      <c r="G451" s="6" t="s">
        <v>250</v>
      </c>
      <c r="I451" t="s">
        <v>25</v>
      </c>
      <c r="J451" s="6">
        <v>3</v>
      </c>
      <c r="K451" s="6">
        <v>0</v>
      </c>
      <c r="L451" s="6">
        <v>0</v>
      </c>
      <c r="M451">
        <v>11</v>
      </c>
      <c r="N451" s="6" t="s">
        <v>33</v>
      </c>
      <c r="O451" s="6">
        <v>144</v>
      </c>
      <c r="P451">
        <v>0</v>
      </c>
      <c r="Q451" s="2">
        <v>6041.666666666667</v>
      </c>
      <c r="R451">
        <v>0</v>
      </c>
      <c r="S451">
        <v>0</v>
      </c>
      <c r="T451">
        <v>0</v>
      </c>
      <c r="U451">
        <v>0</v>
      </c>
      <c r="V451">
        <v>0</v>
      </c>
      <c r="W451" t="s">
        <v>59</v>
      </c>
      <c r="X451" s="2">
        <v>752667.56756756746</v>
      </c>
      <c r="Y451" s="3">
        <f t="shared" ref="Y451:Y514" si="14">X451*11%</f>
        <v>82793.432432432426</v>
      </c>
      <c r="Z451" s="3">
        <f t="shared" ref="Z451:Z514" si="15">X451+Y451</f>
        <v>835460.99999999988</v>
      </c>
    </row>
    <row r="452" spans="1:26" x14ac:dyDescent="0.25">
      <c r="A452" s="6" t="s">
        <v>28</v>
      </c>
      <c r="B452" s="6" t="s">
        <v>274</v>
      </c>
      <c r="C452" s="1">
        <v>45636</v>
      </c>
      <c r="D452" s="6" t="s">
        <v>274</v>
      </c>
      <c r="E452" s="1">
        <v>45636</v>
      </c>
      <c r="G452" s="6" t="s">
        <v>250</v>
      </c>
      <c r="I452" t="s">
        <v>25</v>
      </c>
      <c r="J452" s="6">
        <v>3</v>
      </c>
      <c r="K452" s="6">
        <v>0</v>
      </c>
      <c r="L452" s="6">
        <v>0</v>
      </c>
      <c r="M452">
        <v>11</v>
      </c>
      <c r="N452" s="6" t="s">
        <v>32</v>
      </c>
      <c r="O452" s="6">
        <v>144</v>
      </c>
      <c r="P452">
        <v>0</v>
      </c>
      <c r="Q452" s="2">
        <v>6041.666666666667</v>
      </c>
      <c r="R452">
        <v>0</v>
      </c>
      <c r="S452">
        <v>0</v>
      </c>
      <c r="T452">
        <v>0</v>
      </c>
      <c r="U452">
        <v>0</v>
      </c>
      <c r="V452">
        <v>0</v>
      </c>
      <c r="W452" t="s">
        <v>59</v>
      </c>
      <c r="X452" s="2">
        <v>752667.56756756746</v>
      </c>
      <c r="Y452" s="3">
        <f t="shared" si="14"/>
        <v>82793.432432432426</v>
      </c>
      <c r="Z452" s="3">
        <f t="shared" si="15"/>
        <v>835460.99999999988</v>
      </c>
    </row>
    <row r="453" spans="1:26" x14ac:dyDescent="0.25">
      <c r="A453" s="6" t="s">
        <v>28</v>
      </c>
      <c r="B453" s="6" t="s">
        <v>274</v>
      </c>
      <c r="C453" s="1">
        <v>45636</v>
      </c>
      <c r="D453" s="6" t="s">
        <v>274</v>
      </c>
      <c r="E453" s="1">
        <v>45636</v>
      </c>
      <c r="G453" s="6" t="s">
        <v>250</v>
      </c>
      <c r="I453" t="s">
        <v>25</v>
      </c>
      <c r="J453" s="6">
        <v>3</v>
      </c>
      <c r="K453" s="6">
        <v>0</v>
      </c>
      <c r="L453" s="6">
        <v>10000</v>
      </c>
      <c r="M453">
        <v>11</v>
      </c>
      <c r="N453" s="6" t="s">
        <v>152</v>
      </c>
      <c r="O453" s="6">
        <v>21</v>
      </c>
      <c r="P453">
        <v>0</v>
      </c>
      <c r="Q453" s="2">
        <v>5190.4761904761908</v>
      </c>
      <c r="R453">
        <v>0</v>
      </c>
      <c r="S453">
        <v>0</v>
      </c>
      <c r="T453">
        <v>0</v>
      </c>
      <c r="U453">
        <v>0</v>
      </c>
      <c r="V453">
        <v>0</v>
      </c>
      <c r="W453" t="s">
        <v>59</v>
      </c>
      <c r="X453" s="2">
        <v>85648.378378378373</v>
      </c>
      <c r="Y453" s="3">
        <f t="shared" si="14"/>
        <v>9421.3216216216206</v>
      </c>
      <c r="Z453" s="3">
        <f t="shared" si="15"/>
        <v>95069.7</v>
      </c>
    </row>
    <row r="454" spans="1:26" x14ac:dyDescent="0.25">
      <c r="A454" s="6" t="s">
        <v>28</v>
      </c>
      <c r="B454" s="6" t="s">
        <v>274</v>
      </c>
      <c r="C454" s="1">
        <v>45636</v>
      </c>
      <c r="D454" s="6" t="s">
        <v>274</v>
      </c>
      <c r="E454" s="1">
        <v>45636</v>
      </c>
      <c r="G454" s="6" t="s">
        <v>250</v>
      </c>
      <c r="I454" t="s">
        <v>25</v>
      </c>
      <c r="J454" s="6">
        <v>3</v>
      </c>
      <c r="K454" s="6">
        <v>0</v>
      </c>
      <c r="L454" s="6">
        <v>10000</v>
      </c>
      <c r="M454">
        <v>11</v>
      </c>
      <c r="N454" s="6" t="s">
        <v>90</v>
      </c>
      <c r="O454" s="6">
        <v>21</v>
      </c>
      <c r="P454">
        <v>0</v>
      </c>
      <c r="Q454" s="2">
        <v>5190.4761904761908</v>
      </c>
      <c r="R454">
        <v>0</v>
      </c>
      <c r="S454">
        <v>0</v>
      </c>
      <c r="T454">
        <v>0</v>
      </c>
      <c r="U454">
        <v>0</v>
      </c>
      <c r="V454">
        <v>0</v>
      </c>
      <c r="W454" t="s">
        <v>59</v>
      </c>
      <c r="X454" s="2">
        <v>85648.378378378373</v>
      </c>
      <c r="Y454" s="3">
        <f t="shared" si="14"/>
        <v>9421.3216216216206</v>
      </c>
      <c r="Z454" s="3">
        <f t="shared" si="15"/>
        <v>95069.7</v>
      </c>
    </row>
    <row r="455" spans="1:26" x14ac:dyDescent="0.25">
      <c r="A455" s="6" t="s">
        <v>28</v>
      </c>
      <c r="B455" s="6" t="s">
        <v>274</v>
      </c>
      <c r="C455" s="1">
        <v>45636</v>
      </c>
      <c r="D455" s="6" t="s">
        <v>274</v>
      </c>
      <c r="E455" s="1">
        <v>45636</v>
      </c>
      <c r="G455" s="6" t="s">
        <v>250</v>
      </c>
      <c r="I455" t="s">
        <v>25</v>
      </c>
      <c r="J455" s="6">
        <v>3</v>
      </c>
      <c r="K455" s="6">
        <v>0</v>
      </c>
      <c r="L455" s="6">
        <v>10000</v>
      </c>
      <c r="M455">
        <v>11</v>
      </c>
      <c r="N455" s="6" t="s">
        <v>259</v>
      </c>
      <c r="O455" s="6">
        <v>21</v>
      </c>
      <c r="P455">
        <v>0</v>
      </c>
      <c r="Q455" s="2">
        <v>5190.4761904761908</v>
      </c>
      <c r="R455">
        <v>0</v>
      </c>
      <c r="S455">
        <v>0</v>
      </c>
      <c r="T455">
        <v>0</v>
      </c>
      <c r="U455">
        <v>0</v>
      </c>
      <c r="V455">
        <v>0</v>
      </c>
      <c r="W455" t="s">
        <v>59</v>
      </c>
      <c r="X455" s="2">
        <v>85648.378378378373</v>
      </c>
      <c r="Y455" s="3">
        <f t="shared" si="14"/>
        <v>9421.3216216216206</v>
      </c>
      <c r="Z455" s="3">
        <f t="shared" si="15"/>
        <v>95069.7</v>
      </c>
    </row>
    <row r="456" spans="1:26" x14ac:dyDescent="0.25">
      <c r="A456" s="6" t="s">
        <v>28</v>
      </c>
      <c r="B456" s="6" t="s">
        <v>274</v>
      </c>
      <c r="C456" s="1">
        <v>45636</v>
      </c>
      <c r="D456" s="6" t="s">
        <v>274</v>
      </c>
      <c r="E456" s="1">
        <v>45636</v>
      </c>
      <c r="G456" s="6" t="s">
        <v>250</v>
      </c>
      <c r="I456" t="s">
        <v>25</v>
      </c>
      <c r="J456" s="6">
        <v>3</v>
      </c>
      <c r="K456" s="6">
        <v>0</v>
      </c>
      <c r="L456" s="6">
        <v>10000</v>
      </c>
      <c r="M456">
        <v>11</v>
      </c>
      <c r="N456" s="6" t="s">
        <v>40</v>
      </c>
      <c r="O456" s="6">
        <v>21</v>
      </c>
      <c r="P456">
        <v>0</v>
      </c>
      <c r="Q456" s="2">
        <v>5190.4761904761908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59</v>
      </c>
      <c r="X456" s="2">
        <v>85648.378378378373</v>
      </c>
      <c r="Y456" s="3">
        <f t="shared" si="14"/>
        <v>9421.3216216216206</v>
      </c>
      <c r="Z456" s="3">
        <f t="shared" si="15"/>
        <v>95069.7</v>
      </c>
    </row>
    <row r="457" spans="1:26" x14ac:dyDescent="0.25">
      <c r="A457" s="6" t="s">
        <v>28</v>
      </c>
      <c r="B457" s="6" t="s">
        <v>274</v>
      </c>
      <c r="C457" s="1">
        <v>45636</v>
      </c>
      <c r="D457" s="6" t="s">
        <v>274</v>
      </c>
      <c r="E457" s="1">
        <v>45636</v>
      </c>
      <c r="G457" s="6" t="s">
        <v>250</v>
      </c>
      <c r="I457" t="s">
        <v>25</v>
      </c>
      <c r="J457" s="6">
        <v>3</v>
      </c>
      <c r="K457" s="6">
        <v>0</v>
      </c>
      <c r="L457" s="6">
        <v>10000</v>
      </c>
      <c r="M457">
        <v>11</v>
      </c>
      <c r="N457" s="6" t="s">
        <v>43</v>
      </c>
      <c r="O457" s="6">
        <v>21</v>
      </c>
      <c r="P457">
        <v>0</v>
      </c>
      <c r="Q457" s="2">
        <v>5190.4761904761908</v>
      </c>
      <c r="R457">
        <v>0</v>
      </c>
      <c r="S457">
        <v>0</v>
      </c>
      <c r="T457">
        <v>0</v>
      </c>
      <c r="U457">
        <v>0</v>
      </c>
      <c r="V457">
        <v>0</v>
      </c>
      <c r="W457" t="s">
        <v>59</v>
      </c>
      <c r="X457" s="2">
        <v>85648.378378378373</v>
      </c>
      <c r="Y457" s="3">
        <f t="shared" si="14"/>
        <v>9421.3216216216206</v>
      </c>
      <c r="Z457" s="3">
        <f t="shared" si="15"/>
        <v>95069.7</v>
      </c>
    </row>
    <row r="458" spans="1:26" x14ac:dyDescent="0.25">
      <c r="A458" s="6" t="s">
        <v>28</v>
      </c>
      <c r="B458" s="6" t="s">
        <v>274</v>
      </c>
      <c r="C458" s="1">
        <v>45636</v>
      </c>
      <c r="D458" s="6" t="s">
        <v>274</v>
      </c>
      <c r="E458" s="1">
        <v>45636</v>
      </c>
      <c r="G458" s="6" t="s">
        <v>250</v>
      </c>
      <c r="I458" t="s">
        <v>25</v>
      </c>
      <c r="J458" s="6">
        <v>3</v>
      </c>
      <c r="K458" s="6">
        <v>0</v>
      </c>
      <c r="L458" s="6">
        <v>10000</v>
      </c>
      <c r="M458">
        <v>11</v>
      </c>
      <c r="N458" s="6" t="s">
        <v>36</v>
      </c>
      <c r="O458" s="6">
        <v>21</v>
      </c>
      <c r="P458">
        <v>0</v>
      </c>
      <c r="Q458" s="2">
        <v>5190.4761904761908</v>
      </c>
      <c r="R458">
        <v>0</v>
      </c>
      <c r="S458">
        <v>0</v>
      </c>
      <c r="T458">
        <v>0</v>
      </c>
      <c r="U458">
        <v>0</v>
      </c>
      <c r="V458">
        <v>0</v>
      </c>
      <c r="W458" t="s">
        <v>59</v>
      </c>
      <c r="X458" s="2">
        <v>85648.378378378373</v>
      </c>
      <c r="Y458" s="3">
        <f t="shared" si="14"/>
        <v>9421.3216216216206</v>
      </c>
      <c r="Z458" s="3">
        <f t="shared" si="15"/>
        <v>95069.7</v>
      </c>
    </row>
    <row r="459" spans="1:26" x14ac:dyDescent="0.25">
      <c r="A459" s="6" t="s">
        <v>28</v>
      </c>
      <c r="B459" s="6" t="s">
        <v>274</v>
      </c>
      <c r="C459" s="1">
        <v>45636</v>
      </c>
      <c r="D459" s="6" t="s">
        <v>274</v>
      </c>
      <c r="E459" s="1">
        <v>45636</v>
      </c>
      <c r="G459" s="6" t="s">
        <v>250</v>
      </c>
      <c r="I459" t="s">
        <v>25</v>
      </c>
      <c r="J459" s="6">
        <v>3</v>
      </c>
      <c r="K459" s="6">
        <v>0</v>
      </c>
      <c r="L459" s="6">
        <v>10000</v>
      </c>
      <c r="M459">
        <v>11</v>
      </c>
      <c r="N459" s="6" t="s">
        <v>37</v>
      </c>
      <c r="O459" s="6">
        <v>21</v>
      </c>
      <c r="P459">
        <v>0</v>
      </c>
      <c r="Q459" s="2">
        <v>5190.4761904761908</v>
      </c>
      <c r="R459">
        <v>0</v>
      </c>
      <c r="S459">
        <v>0</v>
      </c>
      <c r="T459">
        <v>0</v>
      </c>
      <c r="U459">
        <v>0</v>
      </c>
      <c r="V459">
        <v>0</v>
      </c>
      <c r="W459" t="s">
        <v>59</v>
      </c>
      <c r="X459" s="2">
        <v>85648.378378378373</v>
      </c>
      <c r="Y459" s="3">
        <f t="shared" si="14"/>
        <v>9421.3216216216206</v>
      </c>
      <c r="Z459" s="3">
        <f t="shared" si="15"/>
        <v>95069.7</v>
      </c>
    </row>
    <row r="460" spans="1:26" x14ac:dyDescent="0.25">
      <c r="A460" s="6" t="s">
        <v>28</v>
      </c>
      <c r="B460" s="6" t="s">
        <v>274</v>
      </c>
      <c r="C460" s="1">
        <v>45636</v>
      </c>
      <c r="D460" s="6" t="s">
        <v>274</v>
      </c>
      <c r="E460" s="1">
        <v>45636</v>
      </c>
      <c r="G460" s="6" t="s">
        <v>250</v>
      </c>
      <c r="I460" t="s">
        <v>25</v>
      </c>
      <c r="J460" s="6">
        <v>3</v>
      </c>
      <c r="K460" s="6">
        <v>0</v>
      </c>
      <c r="L460" s="6">
        <v>10000</v>
      </c>
      <c r="M460">
        <v>11</v>
      </c>
      <c r="N460" s="6" t="s">
        <v>38</v>
      </c>
      <c r="O460" s="6">
        <v>21</v>
      </c>
      <c r="P460">
        <v>0</v>
      </c>
      <c r="Q460" s="2">
        <v>5190.4761904761908</v>
      </c>
      <c r="R460">
        <v>0</v>
      </c>
      <c r="S460">
        <v>0</v>
      </c>
      <c r="T460">
        <v>0</v>
      </c>
      <c r="U460">
        <v>0</v>
      </c>
      <c r="V460">
        <v>0</v>
      </c>
      <c r="W460" t="s">
        <v>59</v>
      </c>
      <c r="X460" s="2">
        <v>85648.378378378373</v>
      </c>
      <c r="Y460" s="3">
        <f t="shared" si="14"/>
        <v>9421.3216216216206</v>
      </c>
      <c r="Z460" s="3">
        <f t="shared" si="15"/>
        <v>95069.7</v>
      </c>
    </row>
    <row r="461" spans="1:26" x14ac:dyDescent="0.25">
      <c r="A461" s="6" t="s">
        <v>28</v>
      </c>
      <c r="B461" s="6" t="s">
        <v>274</v>
      </c>
      <c r="C461" s="1">
        <v>45636</v>
      </c>
      <c r="D461" s="6" t="s">
        <v>274</v>
      </c>
      <c r="E461" s="1">
        <v>45636</v>
      </c>
      <c r="G461" s="6" t="s">
        <v>250</v>
      </c>
      <c r="I461" t="s">
        <v>25</v>
      </c>
      <c r="J461" s="6">
        <v>3</v>
      </c>
      <c r="K461" s="6">
        <v>0</v>
      </c>
      <c r="L461" s="6">
        <v>10000</v>
      </c>
      <c r="M461">
        <v>11</v>
      </c>
      <c r="N461" s="6" t="s">
        <v>34</v>
      </c>
      <c r="O461" s="6">
        <v>21</v>
      </c>
      <c r="P461">
        <v>0</v>
      </c>
      <c r="Q461" s="2">
        <v>5190.4761904761908</v>
      </c>
      <c r="R461">
        <v>0</v>
      </c>
      <c r="S461">
        <v>0</v>
      </c>
      <c r="T461">
        <v>0</v>
      </c>
      <c r="U461">
        <v>0</v>
      </c>
      <c r="V461">
        <v>0</v>
      </c>
      <c r="W461" t="s">
        <v>59</v>
      </c>
      <c r="X461" s="2">
        <v>85648.378378378373</v>
      </c>
      <c r="Y461" s="3">
        <f t="shared" si="14"/>
        <v>9421.3216216216206</v>
      </c>
      <c r="Z461" s="3">
        <f t="shared" si="15"/>
        <v>95069.7</v>
      </c>
    </row>
    <row r="462" spans="1:26" x14ac:dyDescent="0.25">
      <c r="A462" s="6" t="s">
        <v>28</v>
      </c>
      <c r="B462" s="6" t="s">
        <v>274</v>
      </c>
      <c r="C462" s="1">
        <v>45636</v>
      </c>
      <c r="D462" s="6" t="s">
        <v>274</v>
      </c>
      <c r="E462" s="1">
        <v>45636</v>
      </c>
      <c r="G462" s="6" t="s">
        <v>250</v>
      </c>
      <c r="I462" t="s">
        <v>25</v>
      </c>
      <c r="J462" s="6">
        <v>3</v>
      </c>
      <c r="K462" s="6">
        <v>0</v>
      </c>
      <c r="L462" s="6">
        <v>10000</v>
      </c>
      <c r="M462">
        <v>11</v>
      </c>
      <c r="N462" s="6" t="s">
        <v>30</v>
      </c>
      <c r="O462" s="6">
        <v>21</v>
      </c>
      <c r="P462">
        <v>0</v>
      </c>
      <c r="Q462" s="2">
        <v>5190.4761904761908</v>
      </c>
      <c r="R462">
        <v>0</v>
      </c>
      <c r="S462">
        <v>0</v>
      </c>
      <c r="T462">
        <v>0</v>
      </c>
      <c r="U462">
        <v>0</v>
      </c>
      <c r="V462">
        <v>0</v>
      </c>
      <c r="W462" t="s">
        <v>59</v>
      </c>
      <c r="X462" s="2">
        <v>85648.378378378373</v>
      </c>
      <c r="Y462" s="3">
        <f t="shared" si="14"/>
        <v>9421.3216216216206</v>
      </c>
      <c r="Z462" s="3">
        <f t="shared" si="15"/>
        <v>95069.7</v>
      </c>
    </row>
    <row r="463" spans="1:26" x14ac:dyDescent="0.25">
      <c r="A463" s="6" t="s">
        <v>28</v>
      </c>
      <c r="B463" s="6" t="s">
        <v>274</v>
      </c>
      <c r="C463" s="1">
        <v>45636</v>
      </c>
      <c r="D463" s="6" t="s">
        <v>274</v>
      </c>
      <c r="E463" s="1">
        <v>45636</v>
      </c>
      <c r="G463" s="6" t="s">
        <v>250</v>
      </c>
      <c r="I463" t="s">
        <v>25</v>
      </c>
      <c r="J463" s="6">
        <v>3</v>
      </c>
      <c r="K463" s="6">
        <v>0</v>
      </c>
      <c r="L463" s="6">
        <v>10000</v>
      </c>
      <c r="M463">
        <v>11</v>
      </c>
      <c r="N463" s="6" t="s">
        <v>41</v>
      </c>
      <c r="O463" s="6">
        <v>21</v>
      </c>
      <c r="P463">
        <v>0</v>
      </c>
      <c r="Q463" s="2">
        <v>5190.4761904761908</v>
      </c>
      <c r="R463">
        <v>0</v>
      </c>
      <c r="S463">
        <v>0</v>
      </c>
      <c r="T463">
        <v>0</v>
      </c>
      <c r="U463">
        <v>0</v>
      </c>
      <c r="V463">
        <v>0</v>
      </c>
      <c r="W463" t="s">
        <v>59</v>
      </c>
      <c r="X463" s="2">
        <v>85648.378378378373</v>
      </c>
      <c r="Y463" s="3">
        <f t="shared" si="14"/>
        <v>9421.3216216216206</v>
      </c>
      <c r="Z463" s="3">
        <f t="shared" si="15"/>
        <v>95069.7</v>
      </c>
    </row>
    <row r="464" spans="1:26" x14ac:dyDescent="0.25">
      <c r="A464" s="6" t="s">
        <v>28</v>
      </c>
      <c r="B464" s="6" t="s">
        <v>274</v>
      </c>
      <c r="C464" s="1">
        <v>45636</v>
      </c>
      <c r="D464" s="6" t="s">
        <v>274</v>
      </c>
      <c r="E464" s="1">
        <v>45636</v>
      </c>
      <c r="G464" s="6" t="s">
        <v>250</v>
      </c>
      <c r="I464" t="s">
        <v>25</v>
      </c>
      <c r="J464" s="6">
        <v>3</v>
      </c>
      <c r="K464" s="6">
        <v>0</v>
      </c>
      <c r="L464" s="6">
        <v>10000</v>
      </c>
      <c r="M464">
        <v>11</v>
      </c>
      <c r="N464" s="6" t="s">
        <v>101</v>
      </c>
      <c r="O464" s="6">
        <v>21</v>
      </c>
      <c r="P464">
        <v>0</v>
      </c>
      <c r="Q464" s="2">
        <v>5190.4761904761908</v>
      </c>
      <c r="R464">
        <v>0</v>
      </c>
      <c r="S464">
        <v>0</v>
      </c>
      <c r="T464">
        <v>0</v>
      </c>
      <c r="U464">
        <v>0</v>
      </c>
      <c r="V464">
        <v>0</v>
      </c>
      <c r="W464" t="s">
        <v>59</v>
      </c>
      <c r="X464" s="2">
        <v>85648.378378378373</v>
      </c>
      <c r="Y464" s="3">
        <f t="shared" si="14"/>
        <v>9421.3216216216206</v>
      </c>
      <c r="Z464" s="3">
        <f t="shared" si="15"/>
        <v>95069.7</v>
      </c>
    </row>
    <row r="465" spans="1:26" x14ac:dyDescent="0.25">
      <c r="A465" s="6" t="s">
        <v>28</v>
      </c>
      <c r="B465" s="6" t="s">
        <v>274</v>
      </c>
      <c r="C465" s="1">
        <v>45636</v>
      </c>
      <c r="D465" s="6" t="s">
        <v>274</v>
      </c>
      <c r="E465" s="1">
        <v>45636</v>
      </c>
      <c r="G465" s="6" t="s">
        <v>250</v>
      </c>
      <c r="I465" t="s">
        <v>25</v>
      </c>
      <c r="J465" s="6">
        <v>0</v>
      </c>
      <c r="K465" s="6">
        <v>100</v>
      </c>
      <c r="L465" s="6">
        <v>0</v>
      </c>
      <c r="M465">
        <v>11</v>
      </c>
      <c r="N465" s="6" t="s">
        <v>32</v>
      </c>
      <c r="O465" s="6">
        <v>2</v>
      </c>
      <c r="P465">
        <v>0</v>
      </c>
      <c r="Q465" s="2">
        <v>6041.666666666667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59</v>
      </c>
      <c r="X465" s="2">
        <v>0</v>
      </c>
      <c r="Y465" s="3">
        <f t="shared" si="14"/>
        <v>0</v>
      </c>
      <c r="Z465" s="3">
        <f t="shared" si="15"/>
        <v>0</v>
      </c>
    </row>
    <row r="466" spans="1:26" x14ac:dyDescent="0.25">
      <c r="A466" s="6" t="s">
        <v>28</v>
      </c>
      <c r="B466" s="6" t="s">
        <v>274</v>
      </c>
      <c r="C466" s="1">
        <v>45636</v>
      </c>
      <c r="D466" s="6" t="s">
        <v>274</v>
      </c>
      <c r="E466" s="1">
        <v>45636</v>
      </c>
      <c r="G466" s="6" t="s">
        <v>250</v>
      </c>
      <c r="I466" t="s">
        <v>25</v>
      </c>
      <c r="J466" s="6">
        <v>0</v>
      </c>
      <c r="K466" s="6">
        <v>100</v>
      </c>
      <c r="L466" s="6">
        <v>0</v>
      </c>
      <c r="M466">
        <v>11</v>
      </c>
      <c r="N466" s="6" t="s">
        <v>33</v>
      </c>
      <c r="O466" s="6">
        <v>2</v>
      </c>
      <c r="P466">
        <v>0</v>
      </c>
      <c r="Q466" s="2">
        <v>6041.666666666667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59</v>
      </c>
      <c r="X466" s="2">
        <v>0</v>
      </c>
      <c r="Y466" s="3">
        <f t="shared" si="14"/>
        <v>0</v>
      </c>
      <c r="Z466" s="3">
        <f t="shared" si="15"/>
        <v>0</v>
      </c>
    </row>
    <row r="467" spans="1:26" x14ac:dyDescent="0.25">
      <c r="A467" s="6" t="s">
        <v>28</v>
      </c>
      <c r="B467" s="6" t="s">
        <v>275</v>
      </c>
      <c r="C467" s="1">
        <v>45636</v>
      </c>
      <c r="D467" s="6" t="s">
        <v>275</v>
      </c>
      <c r="E467" s="1">
        <v>45636</v>
      </c>
      <c r="G467" s="6" t="s">
        <v>291</v>
      </c>
      <c r="I467" t="s">
        <v>25</v>
      </c>
      <c r="J467" s="6">
        <v>1</v>
      </c>
      <c r="K467" s="6">
        <v>0</v>
      </c>
      <c r="L467" s="6">
        <v>0</v>
      </c>
      <c r="M467">
        <v>11</v>
      </c>
      <c r="N467" s="6" t="s">
        <v>299</v>
      </c>
      <c r="O467" s="6">
        <v>6</v>
      </c>
      <c r="P467">
        <v>0</v>
      </c>
      <c r="Q467" s="2">
        <v>9900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59</v>
      </c>
      <c r="X467" s="2">
        <v>52978.378378378373</v>
      </c>
      <c r="Y467" s="3">
        <f t="shared" si="14"/>
        <v>5827.6216216216208</v>
      </c>
      <c r="Z467" s="3">
        <f t="shared" si="15"/>
        <v>58805.999999999993</v>
      </c>
    </row>
    <row r="468" spans="1:26" x14ac:dyDescent="0.25">
      <c r="A468" s="6" t="s">
        <v>28</v>
      </c>
      <c r="B468" s="6" t="s">
        <v>275</v>
      </c>
      <c r="C468" s="1">
        <v>45636</v>
      </c>
      <c r="D468" s="6" t="s">
        <v>275</v>
      </c>
      <c r="E468" s="1">
        <v>45636</v>
      </c>
      <c r="G468" s="6" t="s">
        <v>291</v>
      </c>
      <c r="I468" t="s">
        <v>25</v>
      </c>
      <c r="J468" s="6">
        <v>1</v>
      </c>
      <c r="K468" s="6">
        <v>0</v>
      </c>
      <c r="L468" s="6">
        <v>0</v>
      </c>
      <c r="M468">
        <v>11</v>
      </c>
      <c r="N468" s="6" t="s">
        <v>298</v>
      </c>
      <c r="O468" s="6">
        <v>6</v>
      </c>
      <c r="P468">
        <v>0</v>
      </c>
      <c r="Q468" s="2">
        <v>9900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59</v>
      </c>
      <c r="X468" s="2">
        <v>52978.378378378373</v>
      </c>
      <c r="Y468" s="3">
        <f t="shared" si="14"/>
        <v>5827.6216216216208</v>
      </c>
      <c r="Z468" s="3">
        <f t="shared" si="15"/>
        <v>58805.999999999993</v>
      </c>
    </row>
    <row r="469" spans="1:26" x14ac:dyDescent="0.25">
      <c r="A469" s="6" t="s">
        <v>28</v>
      </c>
      <c r="B469" s="6" t="s">
        <v>276</v>
      </c>
      <c r="C469" s="1">
        <v>45636</v>
      </c>
      <c r="D469" s="6" t="s">
        <v>276</v>
      </c>
      <c r="E469" s="1">
        <v>45636</v>
      </c>
      <c r="G469" s="6" t="s">
        <v>292</v>
      </c>
      <c r="I469" t="s">
        <v>25</v>
      </c>
      <c r="J469" s="6">
        <v>1</v>
      </c>
      <c r="K469" s="6">
        <v>0</v>
      </c>
      <c r="L469" s="6">
        <v>0</v>
      </c>
      <c r="M469">
        <v>11</v>
      </c>
      <c r="N469" s="6" t="s">
        <v>258</v>
      </c>
      <c r="O469" s="6">
        <v>12</v>
      </c>
      <c r="P469">
        <v>0</v>
      </c>
      <c r="Q469" s="2">
        <v>2570.8333333333335</v>
      </c>
      <c r="R469">
        <v>0</v>
      </c>
      <c r="S469">
        <v>0</v>
      </c>
      <c r="T469">
        <v>0</v>
      </c>
      <c r="U469">
        <v>0</v>
      </c>
      <c r="V469">
        <v>0</v>
      </c>
      <c r="W469" t="s">
        <v>59</v>
      </c>
      <c r="X469" s="2">
        <v>27514.864864864863</v>
      </c>
      <c r="Y469" s="3">
        <f t="shared" si="14"/>
        <v>3026.635135135135</v>
      </c>
      <c r="Z469" s="3">
        <f t="shared" si="15"/>
        <v>30541.5</v>
      </c>
    </row>
    <row r="470" spans="1:26" x14ac:dyDescent="0.25">
      <c r="A470" s="6" t="s">
        <v>28</v>
      </c>
      <c r="B470" s="6" t="s">
        <v>276</v>
      </c>
      <c r="C470" s="1">
        <v>45636</v>
      </c>
      <c r="D470" s="6" t="s">
        <v>276</v>
      </c>
      <c r="E470" s="1">
        <v>45636</v>
      </c>
      <c r="G470" s="6" t="s">
        <v>292</v>
      </c>
      <c r="I470" t="s">
        <v>25</v>
      </c>
      <c r="J470" s="6">
        <v>1</v>
      </c>
      <c r="K470" s="6">
        <v>0</v>
      </c>
      <c r="L470" s="6">
        <v>0</v>
      </c>
      <c r="M470">
        <v>11</v>
      </c>
      <c r="N470" s="6" t="s">
        <v>31</v>
      </c>
      <c r="O470" s="6">
        <v>6</v>
      </c>
      <c r="P470">
        <v>0</v>
      </c>
      <c r="Q470" s="2">
        <v>6041.666666666667</v>
      </c>
      <c r="R470">
        <v>0</v>
      </c>
      <c r="S470">
        <v>0</v>
      </c>
      <c r="T470">
        <v>0</v>
      </c>
      <c r="U470">
        <v>0</v>
      </c>
      <c r="V470">
        <v>0</v>
      </c>
      <c r="W470" t="s">
        <v>59</v>
      </c>
      <c r="X470" s="2">
        <v>32331.08108108108</v>
      </c>
      <c r="Y470" s="3">
        <f t="shared" si="14"/>
        <v>3556.4189189189187</v>
      </c>
      <c r="Z470" s="3">
        <f t="shared" si="15"/>
        <v>35887.5</v>
      </c>
    </row>
    <row r="471" spans="1:26" x14ac:dyDescent="0.25">
      <c r="A471" s="6" t="s">
        <v>28</v>
      </c>
      <c r="B471" s="6" t="s">
        <v>276</v>
      </c>
      <c r="C471" s="1">
        <v>45636</v>
      </c>
      <c r="D471" s="6" t="s">
        <v>276</v>
      </c>
      <c r="E471" s="1">
        <v>45636</v>
      </c>
      <c r="G471" s="6" t="s">
        <v>292</v>
      </c>
      <c r="I471" t="s">
        <v>25</v>
      </c>
      <c r="J471" s="6">
        <v>1</v>
      </c>
      <c r="K471" s="6">
        <v>0</v>
      </c>
      <c r="L471" s="6">
        <v>0</v>
      </c>
      <c r="M471">
        <v>11</v>
      </c>
      <c r="N471" s="6" t="s">
        <v>32</v>
      </c>
      <c r="O471" s="6">
        <v>6</v>
      </c>
      <c r="P471">
        <v>0</v>
      </c>
      <c r="Q471" s="2">
        <v>6041.666666666667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59</v>
      </c>
      <c r="X471" s="2">
        <v>32331.08108108108</v>
      </c>
      <c r="Y471" s="3">
        <f t="shared" si="14"/>
        <v>3556.4189189189187</v>
      </c>
      <c r="Z471" s="3">
        <f t="shared" si="15"/>
        <v>35887.5</v>
      </c>
    </row>
    <row r="472" spans="1:26" x14ac:dyDescent="0.25">
      <c r="A472" s="6" t="s">
        <v>28</v>
      </c>
      <c r="B472" s="6" t="s">
        <v>277</v>
      </c>
      <c r="C472" s="1">
        <v>45636</v>
      </c>
      <c r="D472" s="6" t="s">
        <v>277</v>
      </c>
      <c r="E472" s="1">
        <v>45636</v>
      </c>
      <c r="G472" s="6" t="s">
        <v>293</v>
      </c>
      <c r="I472" t="s">
        <v>25</v>
      </c>
      <c r="J472" s="6">
        <v>1</v>
      </c>
      <c r="K472" s="6">
        <v>0</v>
      </c>
      <c r="L472" s="6">
        <v>0</v>
      </c>
      <c r="M472">
        <v>11</v>
      </c>
      <c r="N472" s="6" t="s">
        <v>31</v>
      </c>
      <c r="O472" s="6">
        <v>6</v>
      </c>
      <c r="P472">
        <v>0</v>
      </c>
      <c r="Q472" s="2">
        <v>6041.666666666667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59</v>
      </c>
      <c r="X472" s="2">
        <v>32331.08108108108</v>
      </c>
      <c r="Y472" s="3">
        <f t="shared" si="14"/>
        <v>3556.4189189189187</v>
      </c>
      <c r="Z472" s="3">
        <f t="shared" si="15"/>
        <v>35887.5</v>
      </c>
    </row>
    <row r="473" spans="1:26" x14ac:dyDescent="0.25">
      <c r="A473" s="6" t="s">
        <v>28</v>
      </c>
      <c r="B473" s="6" t="s">
        <v>277</v>
      </c>
      <c r="C473" s="1">
        <v>45636</v>
      </c>
      <c r="D473" s="6" t="s">
        <v>277</v>
      </c>
      <c r="E473" s="1">
        <v>45636</v>
      </c>
      <c r="G473" s="6" t="s">
        <v>293</v>
      </c>
      <c r="I473" t="s">
        <v>25</v>
      </c>
      <c r="J473" s="6">
        <v>1</v>
      </c>
      <c r="K473" s="6">
        <v>0</v>
      </c>
      <c r="L473" s="6">
        <v>0</v>
      </c>
      <c r="M473">
        <v>11</v>
      </c>
      <c r="N473" s="6" t="s">
        <v>33</v>
      </c>
      <c r="O473" s="6">
        <v>6</v>
      </c>
      <c r="P473">
        <v>0</v>
      </c>
      <c r="Q473" s="2">
        <v>6041.666666666667</v>
      </c>
      <c r="R473">
        <v>0</v>
      </c>
      <c r="S473">
        <v>0</v>
      </c>
      <c r="T473">
        <v>0</v>
      </c>
      <c r="U473">
        <v>0</v>
      </c>
      <c r="V473">
        <v>0</v>
      </c>
      <c r="W473" t="s">
        <v>59</v>
      </c>
      <c r="X473" s="2">
        <v>32331.08108108108</v>
      </c>
      <c r="Y473" s="3">
        <f t="shared" si="14"/>
        <v>3556.4189189189187</v>
      </c>
      <c r="Z473" s="3">
        <f t="shared" si="15"/>
        <v>35887.5</v>
      </c>
    </row>
    <row r="474" spans="1:26" x14ac:dyDescent="0.25">
      <c r="A474" s="6" t="s">
        <v>28</v>
      </c>
      <c r="B474" s="6" t="s">
        <v>277</v>
      </c>
      <c r="C474" s="1">
        <v>45636</v>
      </c>
      <c r="D474" s="6" t="s">
        <v>277</v>
      </c>
      <c r="E474" s="1">
        <v>45636</v>
      </c>
      <c r="G474" s="6" t="s">
        <v>293</v>
      </c>
      <c r="I474" t="s">
        <v>25</v>
      </c>
      <c r="J474" s="6">
        <v>1</v>
      </c>
      <c r="K474" s="6">
        <v>0</v>
      </c>
      <c r="L474" s="6">
        <v>0</v>
      </c>
      <c r="M474">
        <v>11</v>
      </c>
      <c r="N474" s="6" t="s">
        <v>32</v>
      </c>
      <c r="O474" s="6">
        <v>6</v>
      </c>
      <c r="P474">
        <v>0</v>
      </c>
      <c r="Q474" s="2">
        <v>6041.666666666667</v>
      </c>
      <c r="R474">
        <v>0</v>
      </c>
      <c r="S474">
        <v>0</v>
      </c>
      <c r="T474">
        <v>0</v>
      </c>
      <c r="U474">
        <v>0</v>
      </c>
      <c r="V474">
        <v>0</v>
      </c>
      <c r="W474" t="s">
        <v>59</v>
      </c>
      <c r="X474" s="2">
        <v>32331.08108108108</v>
      </c>
      <c r="Y474" s="3">
        <f t="shared" si="14"/>
        <v>3556.4189189189187</v>
      </c>
      <c r="Z474" s="3">
        <f t="shared" si="15"/>
        <v>35887.5</v>
      </c>
    </row>
    <row r="475" spans="1:26" x14ac:dyDescent="0.25">
      <c r="A475" s="6" t="s">
        <v>28</v>
      </c>
      <c r="B475" s="6" t="s">
        <v>277</v>
      </c>
      <c r="C475" s="1">
        <v>45636</v>
      </c>
      <c r="D475" s="6" t="s">
        <v>277</v>
      </c>
      <c r="E475" s="1">
        <v>45636</v>
      </c>
      <c r="G475" s="6" t="s">
        <v>293</v>
      </c>
      <c r="I475" t="s">
        <v>25</v>
      </c>
      <c r="J475" s="6">
        <v>1</v>
      </c>
      <c r="K475" s="6">
        <v>0</v>
      </c>
      <c r="L475" s="6">
        <v>0</v>
      </c>
      <c r="M475">
        <v>11</v>
      </c>
      <c r="N475" s="6" t="s">
        <v>40</v>
      </c>
      <c r="O475" s="6">
        <v>7</v>
      </c>
      <c r="P475">
        <v>0</v>
      </c>
      <c r="Q475" s="2">
        <v>5190.4761904761908</v>
      </c>
      <c r="R475">
        <v>0</v>
      </c>
      <c r="S475">
        <v>0</v>
      </c>
      <c r="T475">
        <v>0</v>
      </c>
      <c r="U475">
        <v>0</v>
      </c>
      <c r="V475">
        <v>0</v>
      </c>
      <c r="W475" t="s">
        <v>59</v>
      </c>
      <c r="X475" s="2">
        <v>32405.40540540541</v>
      </c>
      <c r="Y475" s="3">
        <f t="shared" si="14"/>
        <v>3564.594594594595</v>
      </c>
      <c r="Z475" s="3">
        <f t="shared" si="15"/>
        <v>35970.000000000007</v>
      </c>
    </row>
    <row r="476" spans="1:26" x14ac:dyDescent="0.25">
      <c r="A476" s="6" t="s">
        <v>28</v>
      </c>
      <c r="B476" s="6" t="s">
        <v>277</v>
      </c>
      <c r="C476" s="1">
        <v>45636</v>
      </c>
      <c r="D476" s="6" t="s">
        <v>277</v>
      </c>
      <c r="E476" s="1">
        <v>45636</v>
      </c>
      <c r="G476" s="6" t="s">
        <v>293</v>
      </c>
      <c r="I476" t="s">
        <v>25</v>
      </c>
      <c r="J476" s="6">
        <v>1</v>
      </c>
      <c r="K476" s="6">
        <v>0</v>
      </c>
      <c r="L476" s="6">
        <v>0</v>
      </c>
      <c r="M476">
        <v>11</v>
      </c>
      <c r="N476" s="6" t="s">
        <v>35</v>
      </c>
      <c r="O476" s="6">
        <v>7</v>
      </c>
      <c r="P476">
        <v>0</v>
      </c>
      <c r="Q476" s="2">
        <v>5190.4761904761908</v>
      </c>
      <c r="R476">
        <v>0</v>
      </c>
      <c r="S476">
        <v>0</v>
      </c>
      <c r="T476">
        <v>0</v>
      </c>
      <c r="U476">
        <v>0</v>
      </c>
      <c r="V476">
        <v>0</v>
      </c>
      <c r="W476" t="s">
        <v>59</v>
      </c>
      <c r="X476" s="2">
        <v>32405.40540540541</v>
      </c>
      <c r="Y476" s="3">
        <f t="shared" si="14"/>
        <v>3564.594594594595</v>
      </c>
      <c r="Z476" s="3">
        <f t="shared" si="15"/>
        <v>35970.000000000007</v>
      </c>
    </row>
    <row r="477" spans="1:26" x14ac:dyDescent="0.25">
      <c r="A477" s="6" t="s">
        <v>28</v>
      </c>
      <c r="B477" s="6" t="s">
        <v>277</v>
      </c>
      <c r="C477" s="1">
        <v>45636</v>
      </c>
      <c r="D477" s="6" t="s">
        <v>277</v>
      </c>
      <c r="E477" s="1">
        <v>45636</v>
      </c>
      <c r="G477" s="6" t="s">
        <v>293</v>
      </c>
      <c r="I477" t="s">
        <v>25</v>
      </c>
      <c r="J477" s="6">
        <v>1</v>
      </c>
      <c r="K477" s="6">
        <v>0</v>
      </c>
      <c r="L477" s="6">
        <v>0</v>
      </c>
      <c r="M477">
        <v>11</v>
      </c>
      <c r="N477" s="6" t="s">
        <v>43</v>
      </c>
      <c r="O477" s="6">
        <v>7</v>
      </c>
      <c r="P477">
        <v>0</v>
      </c>
      <c r="Q477" s="2">
        <v>5190.4761904761908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59</v>
      </c>
      <c r="X477" s="2">
        <v>32405.40540540541</v>
      </c>
      <c r="Y477" s="3">
        <f t="shared" si="14"/>
        <v>3564.594594594595</v>
      </c>
      <c r="Z477" s="3">
        <f t="shared" si="15"/>
        <v>35970.000000000007</v>
      </c>
    </row>
    <row r="478" spans="1:26" x14ac:dyDescent="0.25">
      <c r="A478" s="6" t="s">
        <v>28</v>
      </c>
      <c r="B478" s="6" t="s">
        <v>277</v>
      </c>
      <c r="C478" s="1">
        <v>45636</v>
      </c>
      <c r="D478" s="6" t="s">
        <v>277</v>
      </c>
      <c r="E478" s="1">
        <v>45636</v>
      </c>
      <c r="G478" s="6" t="s">
        <v>293</v>
      </c>
      <c r="I478" t="s">
        <v>25</v>
      </c>
      <c r="J478" s="6">
        <v>1</v>
      </c>
      <c r="K478" s="6">
        <v>0</v>
      </c>
      <c r="L478" s="6">
        <v>0</v>
      </c>
      <c r="M478">
        <v>11</v>
      </c>
      <c r="N478" s="6" t="s">
        <v>36</v>
      </c>
      <c r="O478" s="6">
        <v>7</v>
      </c>
      <c r="P478">
        <v>0</v>
      </c>
      <c r="Q478" s="2">
        <v>5190.4761904761908</v>
      </c>
      <c r="R478">
        <v>0</v>
      </c>
      <c r="S478">
        <v>0</v>
      </c>
      <c r="T478">
        <v>0</v>
      </c>
      <c r="U478">
        <v>0</v>
      </c>
      <c r="V478">
        <v>0</v>
      </c>
      <c r="W478" t="s">
        <v>59</v>
      </c>
      <c r="X478" s="2">
        <v>32405.40540540541</v>
      </c>
      <c r="Y478" s="3">
        <f t="shared" si="14"/>
        <v>3564.594594594595</v>
      </c>
      <c r="Z478" s="3">
        <f t="shared" si="15"/>
        <v>35970.000000000007</v>
      </c>
    </row>
    <row r="479" spans="1:26" x14ac:dyDescent="0.25">
      <c r="A479" s="6" t="s">
        <v>28</v>
      </c>
      <c r="B479" s="6" t="s">
        <v>278</v>
      </c>
      <c r="C479" s="1">
        <v>45636</v>
      </c>
      <c r="D479" s="6" t="s">
        <v>278</v>
      </c>
      <c r="E479" s="1">
        <v>45636</v>
      </c>
      <c r="G479" s="6" t="s">
        <v>294</v>
      </c>
      <c r="I479" t="s">
        <v>25</v>
      </c>
      <c r="J479" s="6">
        <v>1</v>
      </c>
      <c r="K479" s="6">
        <v>0</v>
      </c>
      <c r="L479" s="6">
        <v>0</v>
      </c>
      <c r="M479">
        <v>11</v>
      </c>
      <c r="N479" s="6" t="s">
        <v>41</v>
      </c>
      <c r="O479" s="6">
        <v>7</v>
      </c>
      <c r="P479">
        <v>0</v>
      </c>
      <c r="Q479" s="2">
        <v>5190.4761904761908</v>
      </c>
      <c r="R479">
        <v>0</v>
      </c>
      <c r="S479">
        <v>0</v>
      </c>
      <c r="T479">
        <v>0</v>
      </c>
      <c r="U479">
        <v>0</v>
      </c>
      <c r="V479">
        <v>0</v>
      </c>
      <c r="W479" t="s">
        <v>59</v>
      </c>
      <c r="X479" s="2">
        <v>32405.40540540541</v>
      </c>
      <c r="Y479" s="3">
        <f t="shared" si="14"/>
        <v>3564.594594594595</v>
      </c>
      <c r="Z479" s="3">
        <f t="shared" si="15"/>
        <v>35970.000000000007</v>
      </c>
    </row>
    <row r="480" spans="1:26" x14ac:dyDescent="0.25">
      <c r="A480" s="6" t="s">
        <v>28</v>
      </c>
      <c r="B480" s="6" t="s">
        <v>278</v>
      </c>
      <c r="C480" s="1">
        <v>45636</v>
      </c>
      <c r="D480" s="6" t="s">
        <v>278</v>
      </c>
      <c r="E480" s="1">
        <v>45636</v>
      </c>
      <c r="G480" s="6" t="s">
        <v>294</v>
      </c>
      <c r="I480" t="s">
        <v>25</v>
      </c>
      <c r="J480" s="6">
        <v>1</v>
      </c>
      <c r="K480" s="6">
        <v>0</v>
      </c>
      <c r="L480" s="6">
        <v>0</v>
      </c>
      <c r="M480">
        <v>11</v>
      </c>
      <c r="N480" s="6" t="s">
        <v>32</v>
      </c>
      <c r="O480" s="6">
        <v>6</v>
      </c>
      <c r="P480">
        <v>0</v>
      </c>
      <c r="Q480" s="2">
        <v>6041.666666666667</v>
      </c>
      <c r="R480">
        <v>0</v>
      </c>
      <c r="S480">
        <v>0</v>
      </c>
      <c r="T480">
        <v>0</v>
      </c>
      <c r="U480">
        <v>0</v>
      </c>
      <c r="V480">
        <v>0</v>
      </c>
      <c r="W480" t="s">
        <v>59</v>
      </c>
      <c r="X480" s="2">
        <v>32331.08108108108</v>
      </c>
      <c r="Y480" s="3">
        <f t="shared" si="14"/>
        <v>3556.4189189189187</v>
      </c>
      <c r="Z480" s="3">
        <f t="shared" si="15"/>
        <v>35887.5</v>
      </c>
    </row>
    <row r="481" spans="1:26" x14ac:dyDescent="0.25">
      <c r="A481" s="6" t="s">
        <v>28</v>
      </c>
      <c r="B481" s="6" t="s">
        <v>278</v>
      </c>
      <c r="C481" s="1">
        <v>45636</v>
      </c>
      <c r="D481" s="6" t="s">
        <v>278</v>
      </c>
      <c r="E481" s="1">
        <v>45636</v>
      </c>
      <c r="G481" s="6" t="s">
        <v>294</v>
      </c>
      <c r="I481" t="s">
        <v>25</v>
      </c>
      <c r="J481" s="6">
        <v>1</v>
      </c>
      <c r="K481" s="6">
        <v>0</v>
      </c>
      <c r="L481" s="6">
        <v>0</v>
      </c>
      <c r="M481">
        <v>11</v>
      </c>
      <c r="N481" s="6" t="s">
        <v>151</v>
      </c>
      <c r="O481" s="6">
        <v>14</v>
      </c>
      <c r="P481">
        <v>0</v>
      </c>
      <c r="Q481" s="2">
        <v>7821.4285714285716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59</v>
      </c>
      <c r="X481" s="2">
        <v>97662.16216216216</v>
      </c>
      <c r="Y481" s="3">
        <f t="shared" si="14"/>
        <v>10742.837837837838</v>
      </c>
      <c r="Z481" s="3">
        <f t="shared" si="15"/>
        <v>108405</v>
      </c>
    </row>
    <row r="482" spans="1:26" x14ac:dyDescent="0.25">
      <c r="A482" s="6" t="s">
        <v>28</v>
      </c>
      <c r="B482" s="6" t="s">
        <v>278</v>
      </c>
      <c r="C482" s="1">
        <v>45636</v>
      </c>
      <c r="D482" s="6" t="s">
        <v>278</v>
      </c>
      <c r="E482" s="1">
        <v>45636</v>
      </c>
      <c r="G482" s="6" t="s">
        <v>294</v>
      </c>
      <c r="I482" t="s">
        <v>25</v>
      </c>
      <c r="J482" s="6">
        <v>1</v>
      </c>
      <c r="K482" s="6">
        <v>0</v>
      </c>
      <c r="L482" s="6">
        <v>0</v>
      </c>
      <c r="M482">
        <v>11</v>
      </c>
      <c r="N482" s="6" t="s">
        <v>90</v>
      </c>
      <c r="O482" s="6">
        <v>7</v>
      </c>
      <c r="P482">
        <v>0</v>
      </c>
      <c r="Q482" s="2">
        <v>5190.4761904761908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59</v>
      </c>
      <c r="X482" s="2">
        <v>32405.40540540541</v>
      </c>
      <c r="Y482" s="3">
        <f t="shared" si="14"/>
        <v>3564.594594594595</v>
      </c>
      <c r="Z482" s="3">
        <f t="shared" si="15"/>
        <v>35970.000000000007</v>
      </c>
    </row>
    <row r="483" spans="1:26" x14ac:dyDescent="0.25">
      <c r="A483" s="6" t="s">
        <v>28</v>
      </c>
      <c r="B483" s="6" t="s">
        <v>278</v>
      </c>
      <c r="C483" s="1">
        <v>45636</v>
      </c>
      <c r="D483" s="6" t="s">
        <v>278</v>
      </c>
      <c r="E483" s="1">
        <v>45636</v>
      </c>
      <c r="G483" s="6" t="s">
        <v>294</v>
      </c>
      <c r="I483" t="s">
        <v>25</v>
      </c>
      <c r="J483" s="6">
        <v>1</v>
      </c>
      <c r="K483" s="6">
        <v>0</v>
      </c>
      <c r="L483" s="6">
        <v>0</v>
      </c>
      <c r="M483">
        <v>11</v>
      </c>
      <c r="N483" s="6" t="s">
        <v>30</v>
      </c>
      <c r="O483" s="6">
        <v>7</v>
      </c>
      <c r="P483">
        <v>0</v>
      </c>
      <c r="Q483" s="2">
        <v>5190.4761904761908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59</v>
      </c>
      <c r="X483" s="2">
        <v>32405.40540540541</v>
      </c>
      <c r="Y483" s="3">
        <f t="shared" si="14"/>
        <v>3564.594594594595</v>
      </c>
      <c r="Z483" s="3">
        <f t="shared" si="15"/>
        <v>35970.000000000007</v>
      </c>
    </row>
    <row r="484" spans="1:26" x14ac:dyDescent="0.25">
      <c r="A484" s="6" t="s">
        <v>28</v>
      </c>
      <c r="B484" s="6" t="s">
        <v>278</v>
      </c>
      <c r="C484" s="1">
        <v>45636</v>
      </c>
      <c r="D484" s="6" t="s">
        <v>278</v>
      </c>
      <c r="E484" s="1">
        <v>45636</v>
      </c>
      <c r="G484" s="6" t="s">
        <v>294</v>
      </c>
      <c r="I484" t="s">
        <v>25</v>
      </c>
      <c r="J484" s="6">
        <v>1</v>
      </c>
      <c r="K484" s="6">
        <v>0</v>
      </c>
      <c r="L484" s="6">
        <v>0</v>
      </c>
      <c r="M484">
        <v>11</v>
      </c>
      <c r="N484" s="6" t="s">
        <v>42</v>
      </c>
      <c r="O484" s="6">
        <v>6</v>
      </c>
      <c r="P484">
        <v>0</v>
      </c>
      <c r="Q484" s="2">
        <v>6041.666666666667</v>
      </c>
      <c r="R484">
        <v>0</v>
      </c>
      <c r="S484">
        <v>0</v>
      </c>
      <c r="T484">
        <v>0</v>
      </c>
      <c r="U484">
        <v>0</v>
      </c>
      <c r="V484">
        <v>0</v>
      </c>
      <c r="W484" t="s">
        <v>59</v>
      </c>
      <c r="X484" s="2">
        <v>32331.08108108108</v>
      </c>
      <c r="Y484" s="3">
        <f t="shared" si="14"/>
        <v>3556.4189189189187</v>
      </c>
      <c r="Z484" s="3">
        <f t="shared" si="15"/>
        <v>35887.5</v>
      </c>
    </row>
    <row r="485" spans="1:26" x14ac:dyDescent="0.25">
      <c r="A485" s="6" t="s">
        <v>28</v>
      </c>
      <c r="B485" s="6" t="s">
        <v>278</v>
      </c>
      <c r="C485" s="1">
        <v>45636</v>
      </c>
      <c r="D485" s="6" t="s">
        <v>278</v>
      </c>
      <c r="E485" s="1">
        <v>45636</v>
      </c>
      <c r="G485" s="6" t="s">
        <v>294</v>
      </c>
      <c r="I485" t="s">
        <v>25</v>
      </c>
      <c r="J485" s="6">
        <v>1</v>
      </c>
      <c r="K485" s="6">
        <v>0</v>
      </c>
      <c r="L485" s="6">
        <v>0</v>
      </c>
      <c r="M485">
        <v>11</v>
      </c>
      <c r="N485" s="6" t="s">
        <v>31</v>
      </c>
      <c r="O485" s="6">
        <v>6</v>
      </c>
      <c r="P485">
        <v>0</v>
      </c>
      <c r="Q485" s="2">
        <v>6041.666666666667</v>
      </c>
      <c r="R485">
        <v>0</v>
      </c>
      <c r="S485">
        <v>0</v>
      </c>
      <c r="T485">
        <v>0</v>
      </c>
      <c r="U485">
        <v>0</v>
      </c>
      <c r="V485">
        <v>0</v>
      </c>
      <c r="W485" t="s">
        <v>59</v>
      </c>
      <c r="X485" s="2">
        <v>32331.08108108108</v>
      </c>
      <c r="Y485" s="3">
        <f t="shared" si="14"/>
        <v>3556.4189189189187</v>
      </c>
      <c r="Z485" s="3">
        <f t="shared" si="15"/>
        <v>35887.5</v>
      </c>
    </row>
    <row r="486" spans="1:26" x14ac:dyDescent="0.25">
      <c r="A486" s="6" t="s">
        <v>28</v>
      </c>
      <c r="B486" s="6" t="s">
        <v>278</v>
      </c>
      <c r="C486" s="1">
        <v>45636</v>
      </c>
      <c r="D486" s="6" t="s">
        <v>278</v>
      </c>
      <c r="E486" s="1">
        <v>45636</v>
      </c>
      <c r="G486" s="6" t="s">
        <v>294</v>
      </c>
      <c r="I486" t="s">
        <v>25</v>
      </c>
      <c r="J486" s="6">
        <v>1</v>
      </c>
      <c r="K486" s="6">
        <v>0</v>
      </c>
      <c r="L486" s="6">
        <v>0</v>
      </c>
      <c r="M486">
        <v>11</v>
      </c>
      <c r="N486" s="6" t="s">
        <v>33</v>
      </c>
      <c r="O486" s="6">
        <v>6</v>
      </c>
      <c r="P486">
        <v>0</v>
      </c>
      <c r="Q486" s="2">
        <v>6041.666666666667</v>
      </c>
      <c r="R486">
        <v>0</v>
      </c>
      <c r="S486">
        <v>0</v>
      </c>
      <c r="T486">
        <v>0</v>
      </c>
      <c r="U486">
        <v>0</v>
      </c>
      <c r="V486">
        <v>0</v>
      </c>
      <c r="W486" t="s">
        <v>59</v>
      </c>
      <c r="X486" s="2">
        <v>32331.08108108108</v>
      </c>
      <c r="Y486" s="3">
        <f t="shared" si="14"/>
        <v>3556.4189189189187</v>
      </c>
      <c r="Z486" s="3">
        <f t="shared" si="15"/>
        <v>35887.5</v>
      </c>
    </row>
    <row r="487" spans="1:26" x14ac:dyDescent="0.25">
      <c r="A487" s="6" t="s">
        <v>27</v>
      </c>
      <c r="B487" s="6" t="s">
        <v>279</v>
      </c>
      <c r="C487" s="1">
        <v>45636</v>
      </c>
      <c r="D487" s="6" t="s">
        <v>279</v>
      </c>
      <c r="E487" s="1">
        <v>45636</v>
      </c>
      <c r="G487" s="6" t="s">
        <v>295</v>
      </c>
      <c r="I487" t="s">
        <v>25</v>
      </c>
      <c r="J487" s="6">
        <v>1</v>
      </c>
      <c r="K487" s="6">
        <v>0</v>
      </c>
      <c r="L487" s="6">
        <v>0</v>
      </c>
      <c r="M487">
        <v>11</v>
      </c>
      <c r="N487" s="6" t="s">
        <v>34</v>
      </c>
      <c r="O487" s="6">
        <v>7</v>
      </c>
      <c r="P487">
        <v>0</v>
      </c>
      <c r="Q487" s="2">
        <v>5190.4761904761908</v>
      </c>
      <c r="R487">
        <v>0</v>
      </c>
      <c r="S487">
        <v>0</v>
      </c>
      <c r="T487">
        <v>0</v>
      </c>
      <c r="U487">
        <v>0</v>
      </c>
      <c r="V487">
        <v>0</v>
      </c>
      <c r="W487" t="s">
        <v>59</v>
      </c>
      <c r="X487" s="2">
        <v>32405.40540540541</v>
      </c>
      <c r="Y487" s="3">
        <f t="shared" si="14"/>
        <v>3564.594594594595</v>
      </c>
      <c r="Z487" s="3">
        <f t="shared" si="15"/>
        <v>35970.000000000007</v>
      </c>
    </row>
    <row r="488" spans="1:26" x14ac:dyDescent="0.25">
      <c r="A488" s="6" t="s">
        <v>27</v>
      </c>
      <c r="B488" s="6" t="s">
        <v>279</v>
      </c>
      <c r="C488" s="1">
        <v>45636</v>
      </c>
      <c r="D488" s="6" t="s">
        <v>279</v>
      </c>
      <c r="E488" s="1">
        <v>45636</v>
      </c>
      <c r="G488" s="6" t="s">
        <v>295</v>
      </c>
      <c r="I488" t="s">
        <v>25</v>
      </c>
      <c r="J488" s="6">
        <v>1</v>
      </c>
      <c r="K488" s="6">
        <v>0</v>
      </c>
      <c r="L488" s="6">
        <v>0</v>
      </c>
      <c r="M488">
        <v>11</v>
      </c>
      <c r="N488" s="6" t="s">
        <v>142</v>
      </c>
      <c r="O488" s="6">
        <v>10</v>
      </c>
      <c r="P488">
        <v>0</v>
      </c>
      <c r="Q488" s="2">
        <v>2500</v>
      </c>
      <c r="R488">
        <v>0</v>
      </c>
      <c r="S488">
        <v>0</v>
      </c>
      <c r="T488">
        <v>0</v>
      </c>
      <c r="U488">
        <v>0</v>
      </c>
      <c r="V488">
        <v>0</v>
      </c>
      <c r="W488" t="s">
        <v>59</v>
      </c>
      <c r="X488" s="2">
        <v>22297.297297297297</v>
      </c>
      <c r="Y488" s="3">
        <f t="shared" si="14"/>
        <v>2452.7027027027025</v>
      </c>
      <c r="Z488" s="3">
        <f t="shared" si="15"/>
        <v>24750</v>
      </c>
    </row>
    <row r="489" spans="1:26" x14ac:dyDescent="0.25">
      <c r="A489" s="6" t="s">
        <v>27</v>
      </c>
      <c r="B489" s="6" t="s">
        <v>279</v>
      </c>
      <c r="C489" s="1">
        <v>45636</v>
      </c>
      <c r="D489" s="6" t="s">
        <v>279</v>
      </c>
      <c r="E489" s="1">
        <v>45636</v>
      </c>
      <c r="G489" s="6" t="s">
        <v>295</v>
      </c>
      <c r="I489" t="s">
        <v>25</v>
      </c>
      <c r="J489" s="6">
        <v>1</v>
      </c>
      <c r="K489" s="6">
        <v>0</v>
      </c>
      <c r="L489" s="6">
        <v>0</v>
      </c>
      <c r="M489">
        <v>11</v>
      </c>
      <c r="N489" s="6" t="s">
        <v>180</v>
      </c>
      <c r="O489" s="6">
        <v>10</v>
      </c>
      <c r="P489">
        <v>0</v>
      </c>
      <c r="Q489" s="2">
        <v>2500</v>
      </c>
      <c r="R489">
        <v>0</v>
      </c>
      <c r="S489">
        <v>0</v>
      </c>
      <c r="T489">
        <v>0</v>
      </c>
      <c r="U489">
        <v>0</v>
      </c>
      <c r="V489">
        <v>0</v>
      </c>
      <c r="W489" t="s">
        <v>59</v>
      </c>
      <c r="X489" s="2">
        <v>22297.297297297297</v>
      </c>
      <c r="Y489" s="3">
        <f t="shared" si="14"/>
        <v>2452.7027027027025</v>
      </c>
      <c r="Z489" s="3">
        <f t="shared" si="15"/>
        <v>24750</v>
      </c>
    </row>
    <row r="490" spans="1:26" x14ac:dyDescent="0.25">
      <c r="A490" s="6" t="s">
        <v>27</v>
      </c>
      <c r="B490" s="6" t="s">
        <v>279</v>
      </c>
      <c r="C490" s="1">
        <v>45636</v>
      </c>
      <c r="D490" s="6" t="s">
        <v>279</v>
      </c>
      <c r="E490" s="1">
        <v>45636</v>
      </c>
      <c r="G490" s="6" t="s">
        <v>295</v>
      </c>
      <c r="I490" t="s">
        <v>25</v>
      </c>
      <c r="J490" s="6">
        <v>1</v>
      </c>
      <c r="K490" s="6">
        <v>0</v>
      </c>
      <c r="L490" s="6">
        <v>0</v>
      </c>
      <c r="M490">
        <v>11</v>
      </c>
      <c r="N490" s="6" t="s">
        <v>257</v>
      </c>
      <c r="O490" s="6">
        <v>10</v>
      </c>
      <c r="P490">
        <v>0</v>
      </c>
      <c r="Q490" s="2">
        <v>2500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59</v>
      </c>
      <c r="X490" s="2">
        <v>22297.297297297297</v>
      </c>
      <c r="Y490" s="3">
        <f t="shared" si="14"/>
        <v>2452.7027027027025</v>
      </c>
      <c r="Z490" s="3">
        <f t="shared" si="15"/>
        <v>24750</v>
      </c>
    </row>
    <row r="491" spans="1:26" x14ac:dyDescent="0.25">
      <c r="A491" s="6" t="s">
        <v>27</v>
      </c>
      <c r="B491" s="6" t="s">
        <v>279</v>
      </c>
      <c r="C491" s="1">
        <v>45636</v>
      </c>
      <c r="D491" s="6" t="s">
        <v>279</v>
      </c>
      <c r="E491" s="1">
        <v>45636</v>
      </c>
      <c r="G491" s="6" t="s">
        <v>295</v>
      </c>
      <c r="I491" t="s">
        <v>25</v>
      </c>
      <c r="J491" s="6">
        <v>1</v>
      </c>
      <c r="K491" s="6">
        <v>0</v>
      </c>
      <c r="L491" s="6">
        <v>0</v>
      </c>
      <c r="M491">
        <v>11</v>
      </c>
      <c r="N491" s="6" t="s">
        <v>31</v>
      </c>
      <c r="O491" s="6">
        <v>12</v>
      </c>
      <c r="P491">
        <v>0</v>
      </c>
      <c r="Q491" s="2">
        <v>6041.666666666667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59</v>
      </c>
      <c r="X491" s="2">
        <v>64662.16216216216</v>
      </c>
      <c r="Y491" s="3">
        <f t="shared" si="14"/>
        <v>7112.8378378378375</v>
      </c>
      <c r="Z491" s="3">
        <f t="shared" si="15"/>
        <v>71775</v>
      </c>
    </row>
    <row r="492" spans="1:26" x14ac:dyDescent="0.25">
      <c r="A492" s="6" t="s">
        <v>27</v>
      </c>
      <c r="B492" s="6" t="s">
        <v>279</v>
      </c>
      <c r="C492" s="1">
        <v>45636</v>
      </c>
      <c r="D492" s="6" t="s">
        <v>279</v>
      </c>
      <c r="E492" s="1">
        <v>45636</v>
      </c>
      <c r="G492" s="6" t="s">
        <v>295</v>
      </c>
      <c r="I492" t="s">
        <v>25</v>
      </c>
      <c r="J492" s="6">
        <v>1</v>
      </c>
      <c r="K492" s="6">
        <v>0</v>
      </c>
      <c r="L492" s="6">
        <v>0</v>
      </c>
      <c r="M492">
        <v>11</v>
      </c>
      <c r="N492" s="6" t="s">
        <v>33</v>
      </c>
      <c r="O492" s="6">
        <v>12</v>
      </c>
      <c r="P492">
        <v>0</v>
      </c>
      <c r="Q492" s="2">
        <v>6041.666666666667</v>
      </c>
      <c r="R492">
        <v>0</v>
      </c>
      <c r="S492">
        <v>0</v>
      </c>
      <c r="T492">
        <v>0</v>
      </c>
      <c r="U492">
        <v>0</v>
      </c>
      <c r="V492">
        <v>0</v>
      </c>
      <c r="W492" t="s">
        <v>59</v>
      </c>
      <c r="X492" s="2">
        <v>64662.16216216216</v>
      </c>
      <c r="Y492" s="3">
        <f t="shared" si="14"/>
        <v>7112.8378378378375</v>
      </c>
      <c r="Z492" s="3">
        <f t="shared" si="15"/>
        <v>71775</v>
      </c>
    </row>
    <row r="493" spans="1:26" x14ac:dyDescent="0.25">
      <c r="A493" s="6" t="s">
        <v>27</v>
      </c>
      <c r="B493" s="6" t="s">
        <v>279</v>
      </c>
      <c r="C493" s="1">
        <v>45636</v>
      </c>
      <c r="D493" s="6" t="s">
        <v>279</v>
      </c>
      <c r="E493" s="1">
        <v>45636</v>
      </c>
      <c r="G493" s="6" t="s">
        <v>295</v>
      </c>
      <c r="I493" t="s">
        <v>25</v>
      </c>
      <c r="J493" s="6">
        <v>1</v>
      </c>
      <c r="K493" s="6">
        <v>0</v>
      </c>
      <c r="L493" s="6">
        <v>0</v>
      </c>
      <c r="M493">
        <v>11</v>
      </c>
      <c r="N493" s="6" t="s">
        <v>90</v>
      </c>
      <c r="O493" s="6">
        <v>7</v>
      </c>
      <c r="P493">
        <v>0</v>
      </c>
      <c r="Q493" s="2">
        <v>5190.4761904761908</v>
      </c>
      <c r="R493">
        <v>0</v>
      </c>
      <c r="S493">
        <v>0</v>
      </c>
      <c r="T493">
        <v>0</v>
      </c>
      <c r="U493">
        <v>0</v>
      </c>
      <c r="V493">
        <v>0</v>
      </c>
      <c r="W493" t="s">
        <v>59</v>
      </c>
      <c r="X493" s="2">
        <v>32405.40540540541</v>
      </c>
      <c r="Y493" s="3">
        <f t="shared" si="14"/>
        <v>3564.594594594595</v>
      </c>
      <c r="Z493" s="3">
        <f t="shared" si="15"/>
        <v>35970.000000000007</v>
      </c>
    </row>
    <row r="494" spans="1:26" x14ac:dyDescent="0.25">
      <c r="A494" s="6" t="s">
        <v>27</v>
      </c>
      <c r="B494" s="6" t="s">
        <v>279</v>
      </c>
      <c r="C494" s="1">
        <v>45636</v>
      </c>
      <c r="D494" s="6" t="s">
        <v>279</v>
      </c>
      <c r="E494" s="1">
        <v>45636</v>
      </c>
      <c r="G494" s="6" t="s">
        <v>295</v>
      </c>
      <c r="I494" t="s">
        <v>25</v>
      </c>
      <c r="J494" s="6">
        <v>1</v>
      </c>
      <c r="K494" s="6">
        <v>0</v>
      </c>
      <c r="L494" s="6">
        <v>0</v>
      </c>
      <c r="M494">
        <v>11</v>
      </c>
      <c r="N494" s="6" t="s">
        <v>153</v>
      </c>
      <c r="O494" s="6">
        <v>7</v>
      </c>
      <c r="P494">
        <v>0</v>
      </c>
      <c r="Q494" s="2">
        <v>5190.4761904761908</v>
      </c>
      <c r="R494">
        <v>0</v>
      </c>
      <c r="S494">
        <v>0</v>
      </c>
      <c r="T494">
        <v>0</v>
      </c>
      <c r="U494">
        <v>0</v>
      </c>
      <c r="V494">
        <v>0</v>
      </c>
      <c r="W494" t="s">
        <v>59</v>
      </c>
      <c r="X494" s="2">
        <v>32405.40540540541</v>
      </c>
      <c r="Y494" s="3">
        <f t="shared" si="14"/>
        <v>3564.594594594595</v>
      </c>
      <c r="Z494" s="3">
        <f t="shared" si="15"/>
        <v>35970.000000000007</v>
      </c>
    </row>
    <row r="495" spans="1:26" x14ac:dyDescent="0.25">
      <c r="A495" s="6" t="s">
        <v>27</v>
      </c>
      <c r="B495" s="6" t="s">
        <v>279</v>
      </c>
      <c r="C495" s="1">
        <v>45636</v>
      </c>
      <c r="D495" s="6" t="s">
        <v>279</v>
      </c>
      <c r="E495" s="1">
        <v>45636</v>
      </c>
      <c r="G495" s="6" t="s">
        <v>295</v>
      </c>
      <c r="I495" t="s">
        <v>25</v>
      </c>
      <c r="J495" s="6">
        <v>1</v>
      </c>
      <c r="K495" s="6">
        <v>0</v>
      </c>
      <c r="L495" s="6">
        <v>0</v>
      </c>
      <c r="M495">
        <v>11</v>
      </c>
      <c r="N495" s="6" t="s">
        <v>36</v>
      </c>
      <c r="O495" s="6">
        <v>7</v>
      </c>
      <c r="P495">
        <v>0</v>
      </c>
      <c r="Q495" s="2">
        <v>5190.4761904761908</v>
      </c>
      <c r="R495">
        <v>0</v>
      </c>
      <c r="S495">
        <v>0</v>
      </c>
      <c r="T495">
        <v>0</v>
      </c>
      <c r="U495">
        <v>0</v>
      </c>
      <c r="V495">
        <v>0</v>
      </c>
      <c r="W495" t="s">
        <v>59</v>
      </c>
      <c r="X495" s="2">
        <v>32405.40540540541</v>
      </c>
      <c r="Y495" s="3">
        <f t="shared" si="14"/>
        <v>3564.594594594595</v>
      </c>
      <c r="Z495" s="3">
        <f t="shared" si="15"/>
        <v>35970.000000000007</v>
      </c>
    </row>
    <row r="496" spans="1:26" x14ac:dyDescent="0.25">
      <c r="A496" s="6" t="s">
        <v>27</v>
      </c>
      <c r="B496" s="6" t="s">
        <v>279</v>
      </c>
      <c r="C496" s="1">
        <v>45636</v>
      </c>
      <c r="D496" s="6" t="s">
        <v>279</v>
      </c>
      <c r="E496" s="1">
        <v>45636</v>
      </c>
      <c r="G496" s="6" t="s">
        <v>295</v>
      </c>
      <c r="I496" t="s">
        <v>25</v>
      </c>
      <c r="J496" s="6">
        <v>1</v>
      </c>
      <c r="K496" s="6">
        <v>0</v>
      </c>
      <c r="L496" s="6">
        <v>0</v>
      </c>
      <c r="M496">
        <v>11</v>
      </c>
      <c r="N496" s="6" t="s">
        <v>38</v>
      </c>
      <c r="O496" s="6">
        <v>7</v>
      </c>
      <c r="P496">
        <v>0</v>
      </c>
      <c r="Q496" s="2">
        <v>5190.4761904761908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59</v>
      </c>
      <c r="X496" s="2">
        <v>32405.40540540541</v>
      </c>
      <c r="Y496" s="3">
        <f t="shared" si="14"/>
        <v>3564.594594594595</v>
      </c>
      <c r="Z496" s="3">
        <f t="shared" si="15"/>
        <v>35970.000000000007</v>
      </c>
    </row>
    <row r="497" spans="1:26" x14ac:dyDescent="0.25">
      <c r="A497" s="6" t="s">
        <v>28</v>
      </c>
      <c r="B497" s="6" t="s">
        <v>280</v>
      </c>
      <c r="C497" s="1">
        <v>45636</v>
      </c>
      <c r="D497" s="6" t="s">
        <v>280</v>
      </c>
      <c r="E497" s="1">
        <v>45636</v>
      </c>
      <c r="G497" s="6" t="s">
        <v>296</v>
      </c>
      <c r="I497" t="s">
        <v>25</v>
      </c>
      <c r="J497" s="6">
        <v>4</v>
      </c>
      <c r="K497" s="6">
        <v>0</v>
      </c>
      <c r="L497" s="6">
        <v>0</v>
      </c>
      <c r="M497">
        <v>11</v>
      </c>
      <c r="N497" s="6" t="s">
        <v>31</v>
      </c>
      <c r="O497" s="6">
        <v>1440</v>
      </c>
      <c r="P497">
        <v>0</v>
      </c>
      <c r="Q497" s="2">
        <v>6041.666666666667</v>
      </c>
      <c r="R497">
        <v>0</v>
      </c>
      <c r="S497">
        <v>0</v>
      </c>
      <c r="T497">
        <v>0</v>
      </c>
      <c r="U497">
        <v>0</v>
      </c>
      <c r="V497">
        <v>0</v>
      </c>
      <c r="W497" t="s">
        <v>59</v>
      </c>
      <c r="X497" s="2">
        <v>7524324.3243243238</v>
      </c>
      <c r="Y497" s="3">
        <f t="shared" si="14"/>
        <v>827675.67567567562</v>
      </c>
      <c r="Z497" s="3">
        <f t="shared" si="15"/>
        <v>8351999.9999999991</v>
      </c>
    </row>
    <row r="498" spans="1:26" x14ac:dyDescent="0.25">
      <c r="A498" s="6" t="s">
        <v>28</v>
      </c>
      <c r="B498" s="6" t="s">
        <v>280</v>
      </c>
      <c r="C498" s="1">
        <v>45636</v>
      </c>
      <c r="D498" s="6" t="s">
        <v>280</v>
      </c>
      <c r="E498" s="1">
        <v>45636</v>
      </c>
      <c r="G498" s="6" t="s">
        <v>296</v>
      </c>
      <c r="I498" t="s">
        <v>25</v>
      </c>
      <c r="J498" s="6">
        <v>0</v>
      </c>
      <c r="K498" s="6">
        <v>100</v>
      </c>
      <c r="L498" s="6">
        <v>0</v>
      </c>
      <c r="M498">
        <v>11</v>
      </c>
      <c r="N498" s="6" t="s">
        <v>31</v>
      </c>
      <c r="O498" s="6">
        <v>72</v>
      </c>
      <c r="P498">
        <v>0</v>
      </c>
      <c r="Q498" s="2">
        <v>6041.666666666667</v>
      </c>
      <c r="R498">
        <v>0</v>
      </c>
      <c r="S498">
        <v>0</v>
      </c>
      <c r="T498">
        <v>0</v>
      </c>
      <c r="U498">
        <v>0</v>
      </c>
      <c r="V498">
        <v>0</v>
      </c>
      <c r="W498" t="s">
        <v>59</v>
      </c>
      <c r="X498" s="2">
        <v>0</v>
      </c>
      <c r="Y498" s="3">
        <f t="shared" si="14"/>
        <v>0</v>
      </c>
      <c r="Z498" s="3">
        <f t="shared" si="15"/>
        <v>0</v>
      </c>
    </row>
    <row r="499" spans="1:26" x14ac:dyDescent="0.25">
      <c r="A499" s="6" t="s">
        <v>27</v>
      </c>
      <c r="B499" s="6" t="s">
        <v>300</v>
      </c>
      <c r="C499" s="1">
        <v>45637</v>
      </c>
      <c r="D499" s="6" t="s">
        <v>300</v>
      </c>
      <c r="E499" s="1">
        <v>45637</v>
      </c>
      <c r="G499" s="6" t="s">
        <v>318</v>
      </c>
      <c r="I499" t="s">
        <v>25</v>
      </c>
      <c r="J499" s="6">
        <v>1</v>
      </c>
      <c r="K499" s="6">
        <v>0</v>
      </c>
      <c r="L499" s="6">
        <v>0</v>
      </c>
      <c r="M499">
        <v>11</v>
      </c>
      <c r="N499" s="6" t="s">
        <v>42</v>
      </c>
      <c r="O499" s="6">
        <v>6</v>
      </c>
      <c r="P499">
        <v>0</v>
      </c>
      <c r="Q499" s="2">
        <v>6041.666666666667</v>
      </c>
      <c r="R499">
        <v>0</v>
      </c>
      <c r="S499">
        <v>0</v>
      </c>
      <c r="T499">
        <v>0</v>
      </c>
      <c r="U499">
        <v>0</v>
      </c>
      <c r="V499">
        <v>0</v>
      </c>
      <c r="W499" t="s">
        <v>59</v>
      </c>
      <c r="X499" s="2">
        <v>32331.08108108108</v>
      </c>
      <c r="Y499" s="3">
        <f t="shared" si="14"/>
        <v>3556.4189189189187</v>
      </c>
      <c r="Z499" s="3">
        <f t="shared" si="15"/>
        <v>35887.5</v>
      </c>
    </row>
    <row r="500" spans="1:26" x14ac:dyDescent="0.25">
      <c r="A500" s="6" t="s">
        <v>27</v>
      </c>
      <c r="B500" s="6" t="s">
        <v>300</v>
      </c>
      <c r="C500" s="1">
        <v>45637</v>
      </c>
      <c r="D500" s="6" t="s">
        <v>300</v>
      </c>
      <c r="E500" s="1">
        <v>45637</v>
      </c>
      <c r="G500" s="6" t="s">
        <v>318</v>
      </c>
      <c r="I500" t="s">
        <v>25</v>
      </c>
      <c r="J500" s="6">
        <v>1</v>
      </c>
      <c r="K500" s="6">
        <v>0</v>
      </c>
      <c r="L500" s="6">
        <v>0</v>
      </c>
      <c r="M500">
        <v>11</v>
      </c>
      <c r="N500" s="6" t="s">
        <v>31</v>
      </c>
      <c r="O500" s="6">
        <v>12</v>
      </c>
      <c r="P500">
        <v>0</v>
      </c>
      <c r="Q500" s="2">
        <v>6041.666666666667</v>
      </c>
      <c r="R500">
        <v>0</v>
      </c>
      <c r="S500">
        <v>0</v>
      </c>
      <c r="T500">
        <v>0</v>
      </c>
      <c r="U500">
        <v>0</v>
      </c>
      <c r="V500">
        <v>0</v>
      </c>
      <c r="W500" t="s">
        <v>59</v>
      </c>
      <c r="X500" s="2">
        <v>64662.16216216216</v>
      </c>
      <c r="Y500" s="3">
        <f t="shared" si="14"/>
        <v>7112.8378378378375</v>
      </c>
      <c r="Z500" s="3">
        <f t="shared" si="15"/>
        <v>71775</v>
      </c>
    </row>
    <row r="501" spans="1:26" x14ac:dyDescent="0.25">
      <c r="A501" s="6" t="s">
        <v>27</v>
      </c>
      <c r="B501" s="6" t="s">
        <v>300</v>
      </c>
      <c r="C501" s="1">
        <v>45637</v>
      </c>
      <c r="D501" s="6" t="s">
        <v>300</v>
      </c>
      <c r="E501" s="1">
        <v>45637</v>
      </c>
      <c r="G501" s="6" t="s">
        <v>318</v>
      </c>
      <c r="I501" t="s">
        <v>25</v>
      </c>
      <c r="J501" s="6">
        <v>1</v>
      </c>
      <c r="K501" s="6">
        <v>0</v>
      </c>
      <c r="L501" s="6">
        <v>0</v>
      </c>
      <c r="M501">
        <v>11</v>
      </c>
      <c r="N501" s="6" t="s">
        <v>33</v>
      </c>
      <c r="O501" s="6">
        <v>6</v>
      </c>
      <c r="P501">
        <v>0</v>
      </c>
      <c r="Q501" s="2">
        <v>6041.666666666667</v>
      </c>
      <c r="R501">
        <v>0</v>
      </c>
      <c r="S501">
        <v>0</v>
      </c>
      <c r="T501">
        <v>0</v>
      </c>
      <c r="U501">
        <v>0</v>
      </c>
      <c r="V501">
        <v>0</v>
      </c>
      <c r="W501" t="s">
        <v>59</v>
      </c>
      <c r="X501" s="2">
        <v>32331.08108108108</v>
      </c>
      <c r="Y501" s="3">
        <f t="shared" si="14"/>
        <v>3556.4189189189187</v>
      </c>
      <c r="Z501" s="3">
        <f t="shared" si="15"/>
        <v>35887.5</v>
      </c>
    </row>
    <row r="502" spans="1:26" x14ac:dyDescent="0.25">
      <c r="A502" s="6" t="s">
        <v>27</v>
      </c>
      <c r="B502" s="6" t="s">
        <v>300</v>
      </c>
      <c r="C502" s="1">
        <v>45637</v>
      </c>
      <c r="D502" s="6" t="s">
        <v>300</v>
      </c>
      <c r="E502" s="1">
        <v>45637</v>
      </c>
      <c r="G502" s="6" t="s">
        <v>318</v>
      </c>
      <c r="I502" t="s">
        <v>25</v>
      </c>
      <c r="J502" s="6">
        <v>1</v>
      </c>
      <c r="K502" s="6">
        <v>0</v>
      </c>
      <c r="L502" s="6">
        <v>0</v>
      </c>
      <c r="M502">
        <v>11</v>
      </c>
      <c r="N502" s="6" t="s">
        <v>32</v>
      </c>
      <c r="O502" s="6">
        <v>6</v>
      </c>
      <c r="P502">
        <v>0</v>
      </c>
      <c r="Q502" s="2">
        <v>6041.666666666667</v>
      </c>
      <c r="R502">
        <v>0</v>
      </c>
      <c r="S502">
        <v>0</v>
      </c>
      <c r="T502">
        <v>0</v>
      </c>
      <c r="U502">
        <v>0</v>
      </c>
      <c r="V502">
        <v>0</v>
      </c>
      <c r="W502" t="s">
        <v>59</v>
      </c>
      <c r="X502" s="2">
        <v>32331.08108108108</v>
      </c>
      <c r="Y502" s="3">
        <f t="shared" si="14"/>
        <v>3556.4189189189187</v>
      </c>
      <c r="Z502" s="3">
        <f t="shared" si="15"/>
        <v>35887.5</v>
      </c>
    </row>
    <row r="503" spans="1:26" x14ac:dyDescent="0.25">
      <c r="A503" s="6" t="s">
        <v>27</v>
      </c>
      <c r="B503" s="6" t="s">
        <v>301</v>
      </c>
      <c r="C503" s="1">
        <v>45637</v>
      </c>
      <c r="D503" s="6" t="s">
        <v>301</v>
      </c>
      <c r="E503" s="1">
        <v>45637</v>
      </c>
      <c r="G503" s="6" t="s">
        <v>78</v>
      </c>
      <c r="I503" t="s">
        <v>25</v>
      </c>
      <c r="J503" s="6">
        <v>1</v>
      </c>
      <c r="K503" s="6">
        <v>0</v>
      </c>
      <c r="L503" s="6">
        <v>24000</v>
      </c>
      <c r="M503">
        <v>11</v>
      </c>
      <c r="N503" s="6" t="s">
        <v>94</v>
      </c>
      <c r="O503" s="6">
        <v>84</v>
      </c>
      <c r="P503">
        <v>0</v>
      </c>
      <c r="Q503" s="2">
        <v>4250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59</v>
      </c>
      <c r="X503" s="2">
        <v>297000</v>
      </c>
      <c r="Y503" s="3">
        <f t="shared" si="14"/>
        <v>32670</v>
      </c>
      <c r="Z503" s="3">
        <f t="shared" si="15"/>
        <v>329670</v>
      </c>
    </row>
    <row r="504" spans="1:26" x14ac:dyDescent="0.25">
      <c r="A504" s="6" t="s">
        <v>28</v>
      </c>
      <c r="B504" s="6" t="s">
        <v>302</v>
      </c>
      <c r="C504" s="1">
        <v>45637</v>
      </c>
      <c r="D504" s="6" t="s">
        <v>302</v>
      </c>
      <c r="E504" s="1">
        <v>45637</v>
      </c>
      <c r="G504" s="6" t="s">
        <v>319</v>
      </c>
      <c r="I504" t="s">
        <v>25</v>
      </c>
      <c r="J504" s="6">
        <v>1</v>
      </c>
      <c r="K504" s="6">
        <v>0</v>
      </c>
      <c r="L504" s="6">
        <v>8000</v>
      </c>
      <c r="M504">
        <v>11</v>
      </c>
      <c r="N504" s="6" t="s">
        <v>90</v>
      </c>
      <c r="O504" s="6">
        <v>21</v>
      </c>
      <c r="P504">
        <v>0</v>
      </c>
      <c r="Q504" s="2">
        <v>5190.4761904761908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  <c r="X504" s="2">
        <v>90081.08108108108</v>
      </c>
      <c r="Y504" s="3">
        <f t="shared" si="14"/>
        <v>9908.9189189189183</v>
      </c>
      <c r="Z504" s="3">
        <f t="shared" si="15"/>
        <v>99990</v>
      </c>
    </row>
    <row r="505" spans="1:26" x14ac:dyDescent="0.25">
      <c r="A505" s="6" t="s">
        <v>28</v>
      </c>
      <c r="B505" s="6" t="s">
        <v>302</v>
      </c>
      <c r="C505" s="1">
        <v>45637</v>
      </c>
      <c r="D505" s="6" t="s">
        <v>302</v>
      </c>
      <c r="E505" s="1">
        <v>45637</v>
      </c>
      <c r="G505" s="6" t="s">
        <v>319</v>
      </c>
      <c r="I505" t="s">
        <v>25</v>
      </c>
      <c r="J505" s="6">
        <v>1</v>
      </c>
      <c r="K505" s="6">
        <v>0</v>
      </c>
      <c r="L505" s="6">
        <v>8000</v>
      </c>
      <c r="M505">
        <v>11</v>
      </c>
      <c r="N505" s="6" t="s">
        <v>38</v>
      </c>
      <c r="O505" s="6">
        <v>21</v>
      </c>
      <c r="P505">
        <v>0</v>
      </c>
      <c r="Q505" s="2">
        <v>5190.4761904761908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  <c r="X505" s="2">
        <v>90081.08108108108</v>
      </c>
      <c r="Y505" s="3">
        <f t="shared" si="14"/>
        <v>9908.9189189189183</v>
      </c>
      <c r="Z505" s="3">
        <f t="shared" si="15"/>
        <v>99990</v>
      </c>
    </row>
    <row r="506" spans="1:26" x14ac:dyDescent="0.25">
      <c r="A506" s="6" t="s">
        <v>28</v>
      </c>
      <c r="B506" s="6" t="s">
        <v>302</v>
      </c>
      <c r="C506" s="1">
        <v>45637</v>
      </c>
      <c r="D506" s="6" t="s">
        <v>302</v>
      </c>
      <c r="E506" s="1">
        <v>45637</v>
      </c>
      <c r="G506" s="6" t="s">
        <v>319</v>
      </c>
      <c r="I506" t="s">
        <v>25</v>
      </c>
      <c r="J506" s="6">
        <v>1</v>
      </c>
      <c r="K506" s="6">
        <v>0</v>
      </c>
      <c r="L506" s="6">
        <v>8000</v>
      </c>
      <c r="M506">
        <v>11</v>
      </c>
      <c r="N506" s="6" t="s">
        <v>34</v>
      </c>
      <c r="O506" s="6">
        <v>21</v>
      </c>
      <c r="P506">
        <v>0</v>
      </c>
      <c r="Q506" s="2">
        <v>5190.4761904761908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  <c r="X506" s="2">
        <v>90081.08108108108</v>
      </c>
      <c r="Y506" s="3">
        <f t="shared" si="14"/>
        <v>9908.9189189189183</v>
      </c>
      <c r="Z506" s="3">
        <f t="shared" si="15"/>
        <v>99990</v>
      </c>
    </row>
    <row r="507" spans="1:26" x14ac:dyDescent="0.25">
      <c r="A507" s="6" t="s">
        <v>28</v>
      </c>
      <c r="B507" s="6" t="s">
        <v>302</v>
      </c>
      <c r="C507" s="1">
        <v>45637</v>
      </c>
      <c r="D507" s="6" t="s">
        <v>302</v>
      </c>
      <c r="E507" s="1">
        <v>45637</v>
      </c>
      <c r="G507" s="6" t="s">
        <v>319</v>
      </c>
      <c r="I507" t="s">
        <v>25</v>
      </c>
      <c r="J507" s="6">
        <v>1</v>
      </c>
      <c r="K507" s="6">
        <v>0</v>
      </c>
      <c r="L507" s="6">
        <v>8000</v>
      </c>
      <c r="M507">
        <v>11</v>
      </c>
      <c r="N507" s="6" t="s">
        <v>101</v>
      </c>
      <c r="O507" s="6">
        <v>21</v>
      </c>
      <c r="P507">
        <v>0</v>
      </c>
      <c r="Q507" s="2">
        <v>5190.4761904761908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59</v>
      </c>
      <c r="X507" s="2">
        <v>90081.08108108108</v>
      </c>
      <c r="Y507" s="3">
        <f t="shared" si="14"/>
        <v>9908.9189189189183</v>
      </c>
      <c r="Z507" s="3">
        <f t="shared" si="15"/>
        <v>99990</v>
      </c>
    </row>
    <row r="508" spans="1:26" x14ac:dyDescent="0.25">
      <c r="A508" s="6" t="s">
        <v>28</v>
      </c>
      <c r="B508" s="6" t="s">
        <v>302</v>
      </c>
      <c r="C508" s="1">
        <v>45637</v>
      </c>
      <c r="D508" s="6" t="s">
        <v>302</v>
      </c>
      <c r="E508" s="1">
        <v>45637</v>
      </c>
      <c r="G508" s="6" t="s">
        <v>319</v>
      </c>
      <c r="I508" t="s">
        <v>25</v>
      </c>
      <c r="J508" s="6">
        <v>1</v>
      </c>
      <c r="K508" s="6">
        <v>0</v>
      </c>
      <c r="L508" s="6">
        <v>8000</v>
      </c>
      <c r="M508">
        <v>11</v>
      </c>
      <c r="N508" s="6" t="s">
        <v>39</v>
      </c>
      <c r="O508" s="6">
        <v>21</v>
      </c>
      <c r="P508">
        <v>0</v>
      </c>
      <c r="Q508" s="2">
        <v>5190.4761904761908</v>
      </c>
      <c r="R508">
        <v>0</v>
      </c>
      <c r="S508">
        <v>0</v>
      </c>
      <c r="T508">
        <v>0</v>
      </c>
      <c r="U508">
        <v>0</v>
      </c>
      <c r="V508">
        <v>0</v>
      </c>
      <c r="W508" t="s">
        <v>59</v>
      </c>
      <c r="X508" s="2">
        <v>90081.08108108108</v>
      </c>
      <c r="Y508" s="3">
        <f t="shared" si="14"/>
        <v>9908.9189189189183</v>
      </c>
      <c r="Z508" s="3">
        <f t="shared" si="15"/>
        <v>99990</v>
      </c>
    </row>
    <row r="509" spans="1:26" x14ac:dyDescent="0.25">
      <c r="A509" s="6" t="s">
        <v>27</v>
      </c>
      <c r="B509" s="6" t="s">
        <v>303</v>
      </c>
      <c r="C509" s="1">
        <v>45637</v>
      </c>
      <c r="D509" s="6" t="s">
        <v>303</v>
      </c>
      <c r="E509" s="1">
        <v>45637</v>
      </c>
      <c r="G509" s="6" t="s">
        <v>320</v>
      </c>
      <c r="I509" t="s">
        <v>25</v>
      </c>
      <c r="J509" s="6">
        <v>1</v>
      </c>
      <c r="K509" s="6">
        <v>0</v>
      </c>
      <c r="L509" s="6">
        <v>0</v>
      </c>
      <c r="M509">
        <v>11</v>
      </c>
      <c r="N509" s="6" t="s">
        <v>95</v>
      </c>
      <c r="O509" s="6">
        <v>240</v>
      </c>
      <c r="P509">
        <v>0</v>
      </c>
      <c r="Q509" s="2">
        <v>850</v>
      </c>
      <c r="R509">
        <v>0</v>
      </c>
      <c r="S509">
        <v>0</v>
      </c>
      <c r="T509">
        <v>0</v>
      </c>
      <c r="U509">
        <v>0</v>
      </c>
      <c r="V509">
        <v>0</v>
      </c>
      <c r="W509" t="s">
        <v>59</v>
      </c>
      <c r="X509" s="2">
        <v>181945.94594594592</v>
      </c>
      <c r="Y509" s="3">
        <f t="shared" si="14"/>
        <v>20014.05405405405</v>
      </c>
      <c r="Z509" s="3">
        <f t="shared" si="15"/>
        <v>201959.99999999997</v>
      </c>
    </row>
    <row r="510" spans="1:26" x14ac:dyDescent="0.25">
      <c r="A510" s="6" t="s">
        <v>27</v>
      </c>
      <c r="B510" s="6" t="s">
        <v>304</v>
      </c>
      <c r="C510" s="1">
        <v>45637</v>
      </c>
      <c r="D510" s="6" t="s">
        <v>304</v>
      </c>
      <c r="E510" s="1">
        <v>45637</v>
      </c>
      <c r="G510" s="6" t="s">
        <v>321</v>
      </c>
      <c r="I510" t="s">
        <v>25</v>
      </c>
      <c r="J510" s="6">
        <v>1</v>
      </c>
      <c r="K510" s="6">
        <v>0</v>
      </c>
      <c r="L510" s="6">
        <v>0</v>
      </c>
      <c r="M510">
        <v>11</v>
      </c>
      <c r="N510" s="6" t="s">
        <v>95</v>
      </c>
      <c r="O510" s="6">
        <v>120</v>
      </c>
      <c r="P510">
        <v>0</v>
      </c>
      <c r="Q510" s="2">
        <v>850</v>
      </c>
      <c r="R510">
        <v>0</v>
      </c>
      <c r="S510">
        <v>0</v>
      </c>
      <c r="T510">
        <v>0</v>
      </c>
      <c r="U510">
        <v>0</v>
      </c>
      <c r="V510">
        <v>0</v>
      </c>
      <c r="W510" t="s">
        <v>59</v>
      </c>
      <c r="X510" s="2">
        <v>90972.972972972959</v>
      </c>
      <c r="Y510" s="3">
        <f t="shared" si="14"/>
        <v>10007.027027027025</v>
      </c>
      <c r="Z510" s="3">
        <f t="shared" si="15"/>
        <v>100979.99999999999</v>
      </c>
    </row>
    <row r="511" spans="1:26" x14ac:dyDescent="0.25">
      <c r="A511" s="6" t="s">
        <v>27</v>
      </c>
      <c r="B511" s="6" t="s">
        <v>305</v>
      </c>
      <c r="C511" s="1">
        <v>45637</v>
      </c>
      <c r="D511" s="6" t="s">
        <v>305</v>
      </c>
      <c r="E511" s="1">
        <v>45637</v>
      </c>
      <c r="G511" s="6" t="s">
        <v>322</v>
      </c>
      <c r="I511" t="s">
        <v>25</v>
      </c>
      <c r="J511" s="6">
        <v>1</v>
      </c>
      <c r="K511" s="6">
        <v>0</v>
      </c>
      <c r="L511" s="6">
        <v>0</v>
      </c>
      <c r="M511">
        <v>11</v>
      </c>
      <c r="N511" s="6" t="s">
        <v>31</v>
      </c>
      <c r="O511" s="6">
        <v>6</v>
      </c>
      <c r="P511">
        <v>0</v>
      </c>
      <c r="Q511" s="2">
        <v>6041.666666666667</v>
      </c>
      <c r="R511">
        <v>0</v>
      </c>
      <c r="S511">
        <v>0</v>
      </c>
      <c r="T511">
        <v>0</v>
      </c>
      <c r="U511">
        <v>0</v>
      </c>
      <c r="V511">
        <v>0</v>
      </c>
      <c r="W511" t="s">
        <v>59</v>
      </c>
      <c r="X511" s="2">
        <v>32331.08108108108</v>
      </c>
      <c r="Y511" s="3">
        <f t="shared" si="14"/>
        <v>3556.4189189189187</v>
      </c>
      <c r="Z511" s="3">
        <f t="shared" si="15"/>
        <v>35887.5</v>
      </c>
    </row>
    <row r="512" spans="1:26" x14ac:dyDescent="0.25">
      <c r="A512" s="6" t="s">
        <v>27</v>
      </c>
      <c r="B512" s="6" t="s">
        <v>305</v>
      </c>
      <c r="C512" s="1">
        <v>45637</v>
      </c>
      <c r="D512" s="6" t="s">
        <v>305</v>
      </c>
      <c r="E512" s="1">
        <v>45637</v>
      </c>
      <c r="G512" s="6" t="s">
        <v>322</v>
      </c>
      <c r="I512" t="s">
        <v>25</v>
      </c>
      <c r="J512" s="6">
        <v>1</v>
      </c>
      <c r="K512" s="6">
        <v>0</v>
      </c>
      <c r="L512" s="6">
        <v>0</v>
      </c>
      <c r="M512">
        <v>11</v>
      </c>
      <c r="N512" s="6" t="s">
        <v>33</v>
      </c>
      <c r="O512" s="6">
        <v>6</v>
      </c>
      <c r="P512">
        <v>0</v>
      </c>
      <c r="Q512" s="2">
        <v>6041.666666666667</v>
      </c>
      <c r="R512">
        <v>0</v>
      </c>
      <c r="S512">
        <v>0</v>
      </c>
      <c r="T512">
        <v>0</v>
      </c>
      <c r="U512">
        <v>0</v>
      </c>
      <c r="V512">
        <v>0</v>
      </c>
      <c r="W512" t="s">
        <v>59</v>
      </c>
      <c r="X512" s="2">
        <v>32331.08108108108</v>
      </c>
      <c r="Y512" s="3">
        <f t="shared" si="14"/>
        <v>3556.4189189189187</v>
      </c>
      <c r="Z512" s="3">
        <f t="shared" si="15"/>
        <v>35887.5</v>
      </c>
    </row>
    <row r="513" spans="1:26" x14ac:dyDescent="0.25">
      <c r="A513" s="6" t="s">
        <v>27</v>
      </c>
      <c r="B513" s="6" t="s">
        <v>305</v>
      </c>
      <c r="C513" s="1">
        <v>45637</v>
      </c>
      <c r="D513" s="6" t="s">
        <v>305</v>
      </c>
      <c r="E513" s="1">
        <v>45637</v>
      </c>
      <c r="G513" s="6" t="s">
        <v>322</v>
      </c>
      <c r="I513" t="s">
        <v>25</v>
      </c>
      <c r="J513" s="6">
        <v>1</v>
      </c>
      <c r="K513" s="6">
        <v>0</v>
      </c>
      <c r="L513" s="6">
        <v>0</v>
      </c>
      <c r="M513">
        <v>11</v>
      </c>
      <c r="N513" s="6" t="s">
        <v>146</v>
      </c>
      <c r="O513" s="6">
        <v>4</v>
      </c>
      <c r="P513">
        <v>0</v>
      </c>
      <c r="Q513" s="2">
        <v>7500</v>
      </c>
      <c r="R513">
        <v>0</v>
      </c>
      <c r="S513">
        <v>0</v>
      </c>
      <c r="T513">
        <v>0</v>
      </c>
      <c r="U513">
        <v>0</v>
      </c>
      <c r="V513">
        <v>0</v>
      </c>
      <c r="W513" t="s">
        <v>59</v>
      </c>
      <c r="X513" s="2">
        <v>26756.756756756753</v>
      </c>
      <c r="Y513" s="3">
        <f t="shared" si="14"/>
        <v>2943.2432432432429</v>
      </c>
      <c r="Z513" s="3">
        <f t="shared" si="15"/>
        <v>29699.999999999996</v>
      </c>
    </row>
    <row r="514" spans="1:26" x14ac:dyDescent="0.25">
      <c r="A514" s="6" t="s">
        <v>27</v>
      </c>
      <c r="B514" s="6" t="s">
        <v>305</v>
      </c>
      <c r="C514" s="1">
        <v>45637</v>
      </c>
      <c r="D514" s="6" t="s">
        <v>305</v>
      </c>
      <c r="E514" s="1">
        <v>45637</v>
      </c>
      <c r="G514" s="6" t="s">
        <v>322</v>
      </c>
      <c r="I514" t="s">
        <v>25</v>
      </c>
      <c r="J514" s="6">
        <v>1</v>
      </c>
      <c r="K514" s="6">
        <v>0</v>
      </c>
      <c r="L514" s="6">
        <v>0</v>
      </c>
      <c r="M514">
        <v>11</v>
      </c>
      <c r="N514" s="6" t="s">
        <v>177</v>
      </c>
      <c r="O514" s="6">
        <v>7</v>
      </c>
      <c r="P514">
        <v>0</v>
      </c>
      <c r="Q514" s="2">
        <v>5190.4761904761908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59</v>
      </c>
      <c r="X514" s="2">
        <v>32405.40540540541</v>
      </c>
      <c r="Y514" s="3">
        <f t="shared" si="14"/>
        <v>3564.594594594595</v>
      </c>
      <c r="Z514" s="3">
        <f t="shared" si="15"/>
        <v>35970.000000000007</v>
      </c>
    </row>
    <row r="515" spans="1:26" x14ac:dyDescent="0.25">
      <c r="A515" s="6" t="s">
        <v>27</v>
      </c>
      <c r="B515" s="6" t="s">
        <v>305</v>
      </c>
      <c r="C515" s="1">
        <v>45637</v>
      </c>
      <c r="D515" s="6" t="s">
        <v>305</v>
      </c>
      <c r="E515" s="1">
        <v>45637</v>
      </c>
      <c r="G515" s="6" t="s">
        <v>322</v>
      </c>
      <c r="I515" t="s">
        <v>25</v>
      </c>
      <c r="J515" s="6">
        <v>1</v>
      </c>
      <c r="K515" s="6">
        <v>0</v>
      </c>
      <c r="L515" s="6">
        <v>0</v>
      </c>
      <c r="M515">
        <v>11</v>
      </c>
      <c r="N515" s="6" t="s">
        <v>41</v>
      </c>
      <c r="O515" s="6">
        <v>7</v>
      </c>
      <c r="P515">
        <v>0</v>
      </c>
      <c r="Q515" s="2">
        <v>5190.4761904761908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59</v>
      </c>
      <c r="X515" s="2">
        <v>32405.40540540541</v>
      </c>
      <c r="Y515" s="3">
        <f t="shared" ref="Y515:Y578" si="16">X515*11%</f>
        <v>3564.594594594595</v>
      </c>
      <c r="Z515" s="3">
        <f t="shared" ref="Z515:Z578" si="17">X515+Y515</f>
        <v>35970.000000000007</v>
      </c>
    </row>
    <row r="516" spans="1:26" x14ac:dyDescent="0.25">
      <c r="A516" s="6" t="s">
        <v>27</v>
      </c>
      <c r="B516" s="6" t="s">
        <v>306</v>
      </c>
      <c r="C516" s="1">
        <v>45637</v>
      </c>
      <c r="D516" s="6" t="s">
        <v>306</v>
      </c>
      <c r="E516" s="1">
        <v>45637</v>
      </c>
      <c r="G516" s="6" t="s">
        <v>323</v>
      </c>
      <c r="I516" t="s">
        <v>25</v>
      </c>
      <c r="J516" s="6">
        <v>1</v>
      </c>
      <c r="K516" s="6">
        <v>0</v>
      </c>
      <c r="L516" s="6">
        <v>0</v>
      </c>
      <c r="M516">
        <v>11</v>
      </c>
      <c r="N516" s="6" t="s">
        <v>42</v>
      </c>
      <c r="O516" s="6">
        <v>6</v>
      </c>
      <c r="P516">
        <v>0</v>
      </c>
      <c r="Q516" s="2">
        <v>6041.666666666667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59</v>
      </c>
      <c r="X516" s="2">
        <v>32331.08108108108</v>
      </c>
      <c r="Y516" s="3">
        <f t="shared" si="16"/>
        <v>3556.4189189189187</v>
      </c>
      <c r="Z516" s="3">
        <f t="shared" si="17"/>
        <v>35887.5</v>
      </c>
    </row>
    <row r="517" spans="1:26" x14ac:dyDescent="0.25">
      <c r="A517" s="6" t="s">
        <v>27</v>
      </c>
      <c r="B517" s="6" t="s">
        <v>306</v>
      </c>
      <c r="C517" s="1">
        <v>45637</v>
      </c>
      <c r="D517" s="6" t="s">
        <v>306</v>
      </c>
      <c r="E517" s="1">
        <v>45637</v>
      </c>
      <c r="G517" s="6" t="s">
        <v>323</v>
      </c>
      <c r="I517" t="s">
        <v>25</v>
      </c>
      <c r="J517" s="6">
        <v>1</v>
      </c>
      <c r="K517" s="6">
        <v>0</v>
      </c>
      <c r="L517" s="6">
        <v>0</v>
      </c>
      <c r="M517">
        <v>11</v>
      </c>
      <c r="N517" s="6" t="s">
        <v>33</v>
      </c>
      <c r="O517" s="6">
        <v>6</v>
      </c>
      <c r="P517">
        <v>0</v>
      </c>
      <c r="Q517" s="2">
        <v>6041.666666666667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59</v>
      </c>
      <c r="X517" s="2">
        <v>32331.08108108108</v>
      </c>
      <c r="Y517" s="3">
        <f t="shared" si="16"/>
        <v>3556.4189189189187</v>
      </c>
      <c r="Z517" s="3">
        <f t="shared" si="17"/>
        <v>35887.5</v>
      </c>
    </row>
    <row r="518" spans="1:26" x14ac:dyDescent="0.25">
      <c r="A518" s="6" t="s">
        <v>27</v>
      </c>
      <c r="B518" s="6" t="s">
        <v>307</v>
      </c>
      <c r="C518" s="1">
        <v>45637</v>
      </c>
      <c r="D518" s="6" t="s">
        <v>307</v>
      </c>
      <c r="E518" s="1">
        <v>45637</v>
      </c>
      <c r="G518" s="6" t="s">
        <v>324</v>
      </c>
      <c r="I518" t="s">
        <v>25</v>
      </c>
      <c r="J518" s="6">
        <v>1</v>
      </c>
      <c r="K518" s="6">
        <v>0</v>
      </c>
      <c r="L518" s="6">
        <v>0</v>
      </c>
      <c r="M518">
        <v>11</v>
      </c>
      <c r="N518" s="6" t="s">
        <v>95</v>
      </c>
      <c r="O518" s="6">
        <v>60</v>
      </c>
      <c r="P518">
        <v>0</v>
      </c>
      <c r="Q518" s="2">
        <v>850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59</v>
      </c>
      <c r="X518" s="2">
        <v>45486.486486486479</v>
      </c>
      <c r="Y518" s="3">
        <f t="shared" si="16"/>
        <v>5003.5135135135124</v>
      </c>
      <c r="Z518" s="3">
        <f t="shared" si="17"/>
        <v>50489.999999999993</v>
      </c>
    </row>
    <row r="519" spans="1:26" x14ac:dyDescent="0.25">
      <c r="A519" s="6" t="s">
        <v>27</v>
      </c>
      <c r="B519" s="6" t="s">
        <v>307</v>
      </c>
      <c r="C519" s="1">
        <v>45637</v>
      </c>
      <c r="D519" s="6" t="s">
        <v>307</v>
      </c>
      <c r="E519" s="1">
        <v>45637</v>
      </c>
      <c r="G519" s="6" t="s">
        <v>324</v>
      </c>
      <c r="I519" t="s">
        <v>25</v>
      </c>
      <c r="J519" s="6">
        <v>1</v>
      </c>
      <c r="K519" s="6">
        <v>0</v>
      </c>
      <c r="L519" s="6">
        <v>0</v>
      </c>
      <c r="M519">
        <v>11</v>
      </c>
      <c r="N519" s="6" t="s">
        <v>34</v>
      </c>
      <c r="O519" s="6">
        <v>7</v>
      </c>
      <c r="P519">
        <v>0</v>
      </c>
      <c r="Q519" s="2">
        <v>5190.4761904761908</v>
      </c>
      <c r="R519">
        <v>0</v>
      </c>
      <c r="S519">
        <v>0</v>
      </c>
      <c r="T519">
        <v>0</v>
      </c>
      <c r="U519">
        <v>0</v>
      </c>
      <c r="V519">
        <v>0</v>
      </c>
      <c r="W519" t="s">
        <v>59</v>
      </c>
      <c r="X519" s="2">
        <v>32405.40540540541</v>
      </c>
      <c r="Y519" s="3">
        <f t="shared" si="16"/>
        <v>3564.594594594595</v>
      </c>
      <c r="Z519" s="3">
        <f t="shared" si="17"/>
        <v>35970.000000000007</v>
      </c>
    </row>
    <row r="520" spans="1:26" x14ac:dyDescent="0.25">
      <c r="A520" s="6" t="s">
        <v>27</v>
      </c>
      <c r="B520" s="6" t="s">
        <v>307</v>
      </c>
      <c r="C520" s="1">
        <v>45637</v>
      </c>
      <c r="D520" s="6" t="s">
        <v>307</v>
      </c>
      <c r="E520" s="1">
        <v>45637</v>
      </c>
      <c r="G520" s="6" t="s">
        <v>324</v>
      </c>
      <c r="I520" t="s">
        <v>25</v>
      </c>
      <c r="J520" s="6">
        <v>1</v>
      </c>
      <c r="K520" s="6">
        <v>0</v>
      </c>
      <c r="L520" s="6">
        <v>0</v>
      </c>
      <c r="M520">
        <v>11</v>
      </c>
      <c r="N520" s="6" t="s">
        <v>142</v>
      </c>
      <c r="O520" s="6">
        <v>10</v>
      </c>
      <c r="P520">
        <v>0</v>
      </c>
      <c r="Q520" s="2">
        <v>2500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59</v>
      </c>
      <c r="X520" s="2">
        <v>22297.297297297297</v>
      </c>
      <c r="Y520" s="3">
        <f t="shared" si="16"/>
        <v>2452.7027027027025</v>
      </c>
      <c r="Z520" s="3">
        <f t="shared" si="17"/>
        <v>24750</v>
      </c>
    </row>
    <row r="521" spans="1:26" x14ac:dyDescent="0.25">
      <c r="A521" s="6" t="s">
        <v>27</v>
      </c>
      <c r="B521" s="6" t="s">
        <v>307</v>
      </c>
      <c r="C521" s="1">
        <v>45637</v>
      </c>
      <c r="D521" s="6" t="s">
        <v>307</v>
      </c>
      <c r="E521" s="1">
        <v>45637</v>
      </c>
      <c r="G521" s="6" t="s">
        <v>324</v>
      </c>
      <c r="I521" t="s">
        <v>25</v>
      </c>
      <c r="J521" s="6">
        <v>1</v>
      </c>
      <c r="K521" s="6">
        <v>0</v>
      </c>
      <c r="L521" s="6">
        <v>0</v>
      </c>
      <c r="M521">
        <v>11</v>
      </c>
      <c r="N521" s="6" t="s">
        <v>256</v>
      </c>
      <c r="O521" s="6">
        <v>10</v>
      </c>
      <c r="P521">
        <v>0</v>
      </c>
      <c r="Q521" s="2">
        <v>2500</v>
      </c>
      <c r="R521">
        <v>0</v>
      </c>
      <c r="S521">
        <v>0</v>
      </c>
      <c r="T521">
        <v>0</v>
      </c>
      <c r="U521">
        <v>0</v>
      </c>
      <c r="V521">
        <v>0</v>
      </c>
      <c r="W521" t="s">
        <v>59</v>
      </c>
      <c r="X521" s="2">
        <v>22297.297297297297</v>
      </c>
      <c r="Y521" s="3">
        <f t="shared" si="16"/>
        <v>2452.7027027027025</v>
      </c>
      <c r="Z521" s="3">
        <f t="shared" si="17"/>
        <v>24750</v>
      </c>
    </row>
    <row r="522" spans="1:26" x14ac:dyDescent="0.25">
      <c r="A522" s="6" t="s">
        <v>27</v>
      </c>
      <c r="B522" s="6" t="s">
        <v>307</v>
      </c>
      <c r="C522" s="1">
        <v>45637</v>
      </c>
      <c r="D522" s="6" t="s">
        <v>307</v>
      </c>
      <c r="E522" s="1">
        <v>45637</v>
      </c>
      <c r="G522" s="6" t="s">
        <v>324</v>
      </c>
      <c r="I522" t="s">
        <v>25</v>
      </c>
      <c r="J522" s="6">
        <v>1</v>
      </c>
      <c r="K522" s="6">
        <v>0</v>
      </c>
      <c r="L522" s="6">
        <v>0</v>
      </c>
      <c r="M522">
        <v>11</v>
      </c>
      <c r="N522" s="6" t="s">
        <v>180</v>
      </c>
      <c r="O522" s="6">
        <v>10</v>
      </c>
      <c r="P522">
        <v>0</v>
      </c>
      <c r="Q522" s="2">
        <v>2500</v>
      </c>
      <c r="R522">
        <v>0</v>
      </c>
      <c r="S522">
        <v>0</v>
      </c>
      <c r="T522">
        <v>0</v>
      </c>
      <c r="U522">
        <v>0</v>
      </c>
      <c r="V522">
        <v>0</v>
      </c>
      <c r="W522" t="s">
        <v>59</v>
      </c>
      <c r="X522" s="2">
        <v>22297.297297297297</v>
      </c>
      <c r="Y522" s="3">
        <f t="shared" si="16"/>
        <v>2452.7027027027025</v>
      </c>
      <c r="Z522" s="3">
        <f t="shared" si="17"/>
        <v>24750</v>
      </c>
    </row>
    <row r="523" spans="1:26" x14ac:dyDescent="0.25">
      <c r="A523" s="6" t="s">
        <v>28</v>
      </c>
      <c r="B523" s="6" t="s">
        <v>308</v>
      </c>
      <c r="C523" s="1">
        <v>45637</v>
      </c>
      <c r="D523" s="6" t="s">
        <v>308</v>
      </c>
      <c r="E523" s="1">
        <v>45637</v>
      </c>
      <c r="G523" s="6" t="s">
        <v>325</v>
      </c>
      <c r="I523" t="s">
        <v>25</v>
      </c>
      <c r="J523" s="6">
        <v>1</v>
      </c>
      <c r="K523" s="6">
        <v>0</v>
      </c>
      <c r="L523" s="6">
        <v>0</v>
      </c>
      <c r="M523">
        <v>11</v>
      </c>
      <c r="N523" s="6" t="s">
        <v>31</v>
      </c>
      <c r="O523" s="6">
        <v>6</v>
      </c>
      <c r="P523">
        <v>0</v>
      </c>
      <c r="Q523" s="2">
        <v>6041.666666666667</v>
      </c>
      <c r="R523">
        <v>0</v>
      </c>
      <c r="S523">
        <v>0</v>
      </c>
      <c r="T523">
        <v>0</v>
      </c>
      <c r="U523">
        <v>0</v>
      </c>
      <c r="V523">
        <v>0</v>
      </c>
      <c r="W523" t="s">
        <v>59</v>
      </c>
      <c r="X523" s="2">
        <v>32331.08108108108</v>
      </c>
      <c r="Y523" s="3">
        <f t="shared" si="16"/>
        <v>3556.4189189189187</v>
      </c>
      <c r="Z523" s="3">
        <f t="shared" si="17"/>
        <v>35887.5</v>
      </c>
    </row>
    <row r="524" spans="1:26" x14ac:dyDescent="0.25">
      <c r="A524" s="6" t="s">
        <v>28</v>
      </c>
      <c r="B524" s="6" t="s">
        <v>308</v>
      </c>
      <c r="C524" s="1">
        <v>45637</v>
      </c>
      <c r="D524" s="6" t="s">
        <v>308</v>
      </c>
      <c r="E524" s="1">
        <v>45637</v>
      </c>
      <c r="G524" s="6" t="s">
        <v>325</v>
      </c>
      <c r="I524" t="s">
        <v>25</v>
      </c>
      <c r="J524" s="6">
        <v>1</v>
      </c>
      <c r="K524" s="6">
        <v>0</v>
      </c>
      <c r="L524" s="6">
        <v>0</v>
      </c>
      <c r="M524">
        <v>11</v>
      </c>
      <c r="N524" s="6" t="s">
        <v>40</v>
      </c>
      <c r="O524" s="6">
        <v>7</v>
      </c>
      <c r="P524">
        <v>0</v>
      </c>
      <c r="Q524" s="2">
        <v>5190.4761904761908</v>
      </c>
      <c r="R524">
        <v>0</v>
      </c>
      <c r="S524">
        <v>0</v>
      </c>
      <c r="T524">
        <v>0</v>
      </c>
      <c r="U524">
        <v>0</v>
      </c>
      <c r="V524">
        <v>0</v>
      </c>
      <c r="W524" t="s">
        <v>59</v>
      </c>
      <c r="X524" s="2">
        <v>32405.40540540541</v>
      </c>
      <c r="Y524" s="3">
        <f t="shared" si="16"/>
        <v>3564.594594594595</v>
      </c>
      <c r="Z524" s="3">
        <f t="shared" si="17"/>
        <v>35970.000000000007</v>
      </c>
    </row>
    <row r="525" spans="1:26" x14ac:dyDescent="0.25">
      <c r="A525" s="6" t="s">
        <v>28</v>
      </c>
      <c r="B525" s="6" t="s">
        <v>308</v>
      </c>
      <c r="C525" s="1">
        <v>45637</v>
      </c>
      <c r="D525" s="6" t="s">
        <v>308</v>
      </c>
      <c r="E525" s="1">
        <v>45637</v>
      </c>
      <c r="G525" s="6" t="s">
        <v>325</v>
      </c>
      <c r="I525" t="s">
        <v>25</v>
      </c>
      <c r="J525" s="6">
        <v>1</v>
      </c>
      <c r="K525" s="6">
        <v>0</v>
      </c>
      <c r="L525" s="6">
        <v>0</v>
      </c>
      <c r="M525">
        <v>11</v>
      </c>
      <c r="N525" s="6" t="s">
        <v>36</v>
      </c>
      <c r="O525" s="6">
        <v>7</v>
      </c>
      <c r="P525">
        <v>0</v>
      </c>
      <c r="Q525" s="2">
        <v>5190.4761904761908</v>
      </c>
      <c r="R525">
        <v>0</v>
      </c>
      <c r="S525">
        <v>0</v>
      </c>
      <c r="T525">
        <v>0</v>
      </c>
      <c r="U525">
        <v>0</v>
      </c>
      <c r="V525">
        <v>0</v>
      </c>
      <c r="W525" t="s">
        <v>59</v>
      </c>
      <c r="X525" s="2">
        <v>32405.40540540541</v>
      </c>
      <c r="Y525" s="3">
        <f t="shared" si="16"/>
        <v>3564.594594594595</v>
      </c>
      <c r="Z525" s="3">
        <f t="shared" si="17"/>
        <v>35970.000000000007</v>
      </c>
    </row>
    <row r="526" spans="1:26" x14ac:dyDescent="0.25">
      <c r="A526" s="6" t="s">
        <v>28</v>
      </c>
      <c r="B526" s="6" t="s">
        <v>308</v>
      </c>
      <c r="C526" s="1">
        <v>45637</v>
      </c>
      <c r="D526" s="6" t="s">
        <v>308</v>
      </c>
      <c r="E526" s="1">
        <v>45637</v>
      </c>
      <c r="G526" s="6" t="s">
        <v>325</v>
      </c>
      <c r="I526" t="s">
        <v>25</v>
      </c>
      <c r="J526" s="6">
        <v>1</v>
      </c>
      <c r="K526" s="6">
        <v>0</v>
      </c>
      <c r="L526" s="6">
        <v>0</v>
      </c>
      <c r="M526">
        <v>11</v>
      </c>
      <c r="N526" s="6" t="s">
        <v>37</v>
      </c>
      <c r="O526" s="6">
        <v>7</v>
      </c>
      <c r="P526">
        <v>0</v>
      </c>
      <c r="Q526" s="2">
        <v>5190.4761904761908</v>
      </c>
      <c r="R526">
        <v>0</v>
      </c>
      <c r="S526">
        <v>0</v>
      </c>
      <c r="T526">
        <v>0</v>
      </c>
      <c r="U526">
        <v>0</v>
      </c>
      <c r="V526">
        <v>0</v>
      </c>
      <c r="W526" t="s">
        <v>59</v>
      </c>
      <c r="X526" s="2">
        <v>32405.40540540541</v>
      </c>
      <c r="Y526" s="3">
        <f t="shared" si="16"/>
        <v>3564.594594594595</v>
      </c>
      <c r="Z526" s="3">
        <f t="shared" si="17"/>
        <v>35970.000000000007</v>
      </c>
    </row>
    <row r="527" spans="1:26" x14ac:dyDescent="0.25">
      <c r="A527" s="6" t="s">
        <v>28</v>
      </c>
      <c r="B527" s="6" t="s">
        <v>309</v>
      </c>
      <c r="C527" s="1">
        <v>45637</v>
      </c>
      <c r="D527" s="6" t="s">
        <v>309</v>
      </c>
      <c r="E527" s="1">
        <v>45637</v>
      </c>
      <c r="G527" s="6" t="s">
        <v>326</v>
      </c>
      <c r="I527" t="s">
        <v>25</v>
      </c>
      <c r="J527" s="6">
        <v>1</v>
      </c>
      <c r="K527" s="6">
        <v>0</v>
      </c>
      <c r="L527" s="6">
        <v>0</v>
      </c>
      <c r="M527">
        <v>11</v>
      </c>
      <c r="N527" s="6" t="s">
        <v>42</v>
      </c>
      <c r="O527" s="6">
        <v>6</v>
      </c>
      <c r="P527">
        <v>0</v>
      </c>
      <c r="Q527" s="2">
        <v>6041.666666666667</v>
      </c>
      <c r="R527">
        <v>0</v>
      </c>
      <c r="S527">
        <v>0</v>
      </c>
      <c r="T527">
        <v>0</v>
      </c>
      <c r="U527">
        <v>0</v>
      </c>
      <c r="V527">
        <v>0</v>
      </c>
      <c r="W527" t="s">
        <v>59</v>
      </c>
      <c r="X527" s="2">
        <v>32331.08108108108</v>
      </c>
      <c r="Y527" s="3">
        <f t="shared" si="16"/>
        <v>3556.4189189189187</v>
      </c>
      <c r="Z527" s="3">
        <f t="shared" si="17"/>
        <v>35887.5</v>
      </c>
    </row>
    <row r="528" spans="1:26" x14ac:dyDescent="0.25">
      <c r="A528" s="6" t="s">
        <v>28</v>
      </c>
      <c r="B528" s="6" t="s">
        <v>309</v>
      </c>
      <c r="C528" s="1">
        <v>45637</v>
      </c>
      <c r="D528" s="6" t="s">
        <v>309</v>
      </c>
      <c r="E528" s="1">
        <v>45637</v>
      </c>
      <c r="G528" s="6" t="s">
        <v>326</v>
      </c>
      <c r="I528" t="s">
        <v>25</v>
      </c>
      <c r="J528" s="6">
        <v>1</v>
      </c>
      <c r="K528" s="6">
        <v>0</v>
      </c>
      <c r="L528" s="6">
        <v>0</v>
      </c>
      <c r="M528">
        <v>11</v>
      </c>
      <c r="N528" s="6" t="s">
        <v>31</v>
      </c>
      <c r="O528" s="6">
        <v>6</v>
      </c>
      <c r="P528">
        <v>0</v>
      </c>
      <c r="Q528" s="2">
        <v>6041.666666666667</v>
      </c>
      <c r="R528">
        <v>0</v>
      </c>
      <c r="S528">
        <v>0</v>
      </c>
      <c r="T528">
        <v>0</v>
      </c>
      <c r="U528">
        <v>0</v>
      </c>
      <c r="V528">
        <v>0</v>
      </c>
      <c r="W528" t="s">
        <v>59</v>
      </c>
      <c r="X528" s="2">
        <v>32331.08108108108</v>
      </c>
      <c r="Y528" s="3">
        <f t="shared" si="16"/>
        <v>3556.4189189189187</v>
      </c>
      <c r="Z528" s="3">
        <f t="shared" si="17"/>
        <v>35887.5</v>
      </c>
    </row>
    <row r="529" spans="1:26" x14ac:dyDescent="0.25">
      <c r="A529" s="6" t="s">
        <v>28</v>
      </c>
      <c r="B529" s="6" t="s">
        <v>309</v>
      </c>
      <c r="C529" s="1">
        <v>45637</v>
      </c>
      <c r="D529" s="6" t="s">
        <v>309</v>
      </c>
      <c r="E529" s="1">
        <v>45637</v>
      </c>
      <c r="G529" s="6" t="s">
        <v>326</v>
      </c>
      <c r="I529" t="s">
        <v>25</v>
      </c>
      <c r="J529" s="6">
        <v>1</v>
      </c>
      <c r="K529" s="6">
        <v>0</v>
      </c>
      <c r="L529" s="6">
        <v>0</v>
      </c>
      <c r="M529">
        <v>11</v>
      </c>
      <c r="N529" s="6" t="s">
        <v>33</v>
      </c>
      <c r="O529" s="6">
        <v>6</v>
      </c>
      <c r="P529">
        <v>0</v>
      </c>
      <c r="Q529" s="2">
        <v>6041.666666666667</v>
      </c>
      <c r="R529">
        <v>0</v>
      </c>
      <c r="S529">
        <v>0</v>
      </c>
      <c r="T529">
        <v>0</v>
      </c>
      <c r="U529">
        <v>0</v>
      </c>
      <c r="V529">
        <v>0</v>
      </c>
      <c r="W529" t="s">
        <v>59</v>
      </c>
      <c r="X529" s="2">
        <v>32331.08108108108</v>
      </c>
      <c r="Y529" s="3">
        <f t="shared" si="16"/>
        <v>3556.4189189189187</v>
      </c>
      <c r="Z529" s="3">
        <f t="shared" si="17"/>
        <v>35887.5</v>
      </c>
    </row>
    <row r="530" spans="1:26" x14ac:dyDescent="0.25">
      <c r="A530" s="6" t="s">
        <v>28</v>
      </c>
      <c r="B530" s="6" t="s">
        <v>309</v>
      </c>
      <c r="C530" s="1">
        <v>45637</v>
      </c>
      <c r="D530" s="6" t="s">
        <v>309</v>
      </c>
      <c r="E530" s="1">
        <v>45637</v>
      </c>
      <c r="G530" s="6" t="s">
        <v>326</v>
      </c>
      <c r="I530" t="s">
        <v>25</v>
      </c>
      <c r="J530" s="6">
        <v>1</v>
      </c>
      <c r="K530" s="6">
        <v>0</v>
      </c>
      <c r="L530" s="6">
        <v>0</v>
      </c>
      <c r="M530">
        <v>11</v>
      </c>
      <c r="N530" s="6" t="s">
        <v>32</v>
      </c>
      <c r="O530" s="6">
        <v>6</v>
      </c>
      <c r="P530">
        <v>0</v>
      </c>
      <c r="Q530" s="2">
        <v>6041.666666666667</v>
      </c>
      <c r="R530">
        <v>0</v>
      </c>
      <c r="S530">
        <v>0</v>
      </c>
      <c r="T530">
        <v>0</v>
      </c>
      <c r="U530">
        <v>0</v>
      </c>
      <c r="V530">
        <v>0</v>
      </c>
      <c r="W530" t="s">
        <v>59</v>
      </c>
      <c r="X530" s="2">
        <v>32331.08108108108</v>
      </c>
      <c r="Y530" s="3">
        <f t="shared" si="16"/>
        <v>3556.4189189189187</v>
      </c>
      <c r="Z530" s="3">
        <f t="shared" si="17"/>
        <v>35887.5</v>
      </c>
    </row>
    <row r="531" spans="1:26" x14ac:dyDescent="0.25">
      <c r="A531" s="6" t="s">
        <v>28</v>
      </c>
      <c r="B531" s="6" t="s">
        <v>310</v>
      </c>
      <c r="C531" s="1">
        <v>45637</v>
      </c>
      <c r="D531" s="6" t="s">
        <v>310</v>
      </c>
      <c r="E531" s="1">
        <v>45637</v>
      </c>
      <c r="G531" s="6" t="s">
        <v>327</v>
      </c>
      <c r="I531" t="s">
        <v>25</v>
      </c>
      <c r="J531" s="6">
        <v>1</v>
      </c>
      <c r="K531" s="6">
        <v>0</v>
      </c>
      <c r="L531" s="6">
        <v>0</v>
      </c>
      <c r="M531">
        <v>11</v>
      </c>
      <c r="N531" s="6" t="s">
        <v>32</v>
      </c>
      <c r="O531" s="6">
        <v>12</v>
      </c>
      <c r="P531">
        <v>0</v>
      </c>
      <c r="Q531" s="2">
        <v>6041.666666666667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59</v>
      </c>
      <c r="X531" s="2">
        <v>64662.16216216216</v>
      </c>
      <c r="Y531" s="3">
        <f t="shared" si="16"/>
        <v>7112.8378378378375</v>
      </c>
      <c r="Z531" s="3">
        <f t="shared" si="17"/>
        <v>71775</v>
      </c>
    </row>
    <row r="532" spans="1:26" x14ac:dyDescent="0.25">
      <c r="A532" s="6" t="s">
        <v>28</v>
      </c>
      <c r="B532" s="6" t="s">
        <v>310</v>
      </c>
      <c r="C532" s="1">
        <v>45637</v>
      </c>
      <c r="D532" s="6" t="s">
        <v>310</v>
      </c>
      <c r="E532" s="1">
        <v>45637</v>
      </c>
      <c r="G532" s="6" t="s">
        <v>327</v>
      </c>
      <c r="I532" t="s">
        <v>25</v>
      </c>
      <c r="J532" s="6">
        <v>1</v>
      </c>
      <c r="K532" s="6">
        <v>0</v>
      </c>
      <c r="L532" s="6">
        <v>0</v>
      </c>
      <c r="M532">
        <v>11</v>
      </c>
      <c r="N532" s="6" t="s">
        <v>31</v>
      </c>
      <c r="O532" s="6">
        <v>12</v>
      </c>
      <c r="P532">
        <v>0</v>
      </c>
      <c r="Q532" s="2">
        <v>6041.666666666667</v>
      </c>
      <c r="R532">
        <v>0</v>
      </c>
      <c r="S532">
        <v>0</v>
      </c>
      <c r="T532">
        <v>0</v>
      </c>
      <c r="U532">
        <v>0</v>
      </c>
      <c r="V532">
        <v>0</v>
      </c>
      <c r="W532" t="s">
        <v>59</v>
      </c>
      <c r="X532" s="2">
        <v>64662.16216216216</v>
      </c>
      <c r="Y532" s="3">
        <f t="shared" si="16"/>
        <v>7112.8378378378375</v>
      </c>
      <c r="Z532" s="3">
        <f t="shared" si="17"/>
        <v>71775</v>
      </c>
    </row>
    <row r="533" spans="1:26" x14ac:dyDescent="0.25">
      <c r="A533" s="6" t="s">
        <v>28</v>
      </c>
      <c r="B533" s="6" t="s">
        <v>310</v>
      </c>
      <c r="C533" s="1">
        <v>45637</v>
      </c>
      <c r="D533" s="6" t="s">
        <v>310</v>
      </c>
      <c r="E533" s="1">
        <v>45637</v>
      </c>
      <c r="G533" s="6" t="s">
        <v>327</v>
      </c>
      <c r="I533" t="s">
        <v>25</v>
      </c>
      <c r="J533" s="6">
        <v>1</v>
      </c>
      <c r="K533" s="6">
        <v>0</v>
      </c>
      <c r="L533" s="6">
        <v>0</v>
      </c>
      <c r="M533">
        <v>11</v>
      </c>
      <c r="N533" s="6" t="s">
        <v>33</v>
      </c>
      <c r="O533" s="6">
        <v>12</v>
      </c>
      <c r="P533">
        <v>0</v>
      </c>
      <c r="Q533" s="2">
        <v>6041.666666666667</v>
      </c>
      <c r="R533">
        <v>0</v>
      </c>
      <c r="S533">
        <v>0</v>
      </c>
      <c r="T533">
        <v>0</v>
      </c>
      <c r="U533">
        <v>0</v>
      </c>
      <c r="V533">
        <v>0</v>
      </c>
      <c r="W533" t="s">
        <v>59</v>
      </c>
      <c r="X533" s="2">
        <v>64662.16216216216</v>
      </c>
      <c r="Y533" s="3">
        <f t="shared" si="16"/>
        <v>7112.8378378378375</v>
      </c>
      <c r="Z533" s="3">
        <f t="shared" si="17"/>
        <v>71775</v>
      </c>
    </row>
    <row r="534" spans="1:26" x14ac:dyDescent="0.25">
      <c r="A534" s="6" t="s">
        <v>28</v>
      </c>
      <c r="B534" s="6" t="s">
        <v>311</v>
      </c>
      <c r="C534" s="1">
        <v>45637</v>
      </c>
      <c r="D534" s="6" t="s">
        <v>311</v>
      </c>
      <c r="E534" s="1">
        <v>45637</v>
      </c>
      <c r="G534" s="6" t="s">
        <v>328</v>
      </c>
      <c r="I534" t="s">
        <v>25</v>
      </c>
      <c r="J534" s="6">
        <v>3</v>
      </c>
      <c r="K534" s="6">
        <v>0</v>
      </c>
      <c r="L534" s="6">
        <v>0</v>
      </c>
      <c r="M534">
        <v>11</v>
      </c>
      <c r="N534" s="6" t="s">
        <v>31</v>
      </c>
      <c r="O534" s="6">
        <v>720</v>
      </c>
      <c r="P534">
        <v>0</v>
      </c>
      <c r="Q534" s="2">
        <v>6041.666666666667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59</v>
      </c>
      <c r="X534" s="2">
        <v>3763337.8378378376</v>
      </c>
      <c r="Y534" s="3">
        <f t="shared" si="16"/>
        <v>413967.16216216213</v>
      </c>
      <c r="Z534" s="3">
        <f t="shared" si="17"/>
        <v>4177305</v>
      </c>
    </row>
    <row r="535" spans="1:26" x14ac:dyDescent="0.25">
      <c r="A535" s="6" t="s">
        <v>28</v>
      </c>
      <c r="B535" s="6" t="s">
        <v>311</v>
      </c>
      <c r="C535" s="1">
        <v>45637</v>
      </c>
      <c r="D535" s="6" t="s">
        <v>311</v>
      </c>
      <c r="E535" s="1">
        <v>45637</v>
      </c>
      <c r="G535" s="6" t="s">
        <v>328</v>
      </c>
      <c r="I535" t="s">
        <v>25</v>
      </c>
      <c r="J535" s="6">
        <v>0</v>
      </c>
      <c r="K535" s="6">
        <v>100</v>
      </c>
      <c r="L535" s="6">
        <v>0</v>
      </c>
      <c r="M535">
        <v>11</v>
      </c>
      <c r="N535" s="6" t="s">
        <v>31</v>
      </c>
      <c r="O535" s="6">
        <v>36</v>
      </c>
      <c r="P535">
        <v>0</v>
      </c>
      <c r="Q535" s="2">
        <v>6041.666666666667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59</v>
      </c>
      <c r="X535" s="2">
        <v>0</v>
      </c>
      <c r="Y535" s="3">
        <f t="shared" si="16"/>
        <v>0</v>
      </c>
      <c r="Z535" s="3">
        <f t="shared" si="17"/>
        <v>0</v>
      </c>
    </row>
    <row r="536" spans="1:26" x14ac:dyDescent="0.25">
      <c r="A536" s="6" t="s">
        <v>28</v>
      </c>
      <c r="B536" s="6" t="s">
        <v>312</v>
      </c>
      <c r="C536" s="1">
        <v>45637</v>
      </c>
      <c r="D536" s="6" t="s">
        <v>312</v>
      </c>
      <c r="E536" s="1">
        <v>45637</v>
      </c>
      <c r="G536" s="6" t="s">
        <v>329</v>
      </c>
      <c r="I536" t="s">
        <v>25</v>
      </c>
      <c r="J536" s="6">
        <v>1</v>
      </c>
      <c r="K536" s="6">
        <v>0</v>
      </c>
      <c r="L536" s="6">
        <v>1666.6666666666665</v>
      </c>
      <c r="M536">
        <v>11</v>
      </c>
      <c r="N536" s="6" t="s">
        <v>38</v>
      </c>
      <c r="O536" s="6">
        <v>7</v>
      </c>
      <c r="P536">
        <v>0</v>
      </c>
      <c r="Q536" s="2">
        <v>5190.4761904761908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59</v>
      </c>
      <c r="X536" s="2">
        <v>30918.918918918924</v>
      </c>
      <c r="Y536" s="3">
        <f t="shared" si="16"/>
        <v>3401.0810810810817</v>
      </c>
      <c r="Z536" s="3">
        <f t="shared" si="17"/>
        <v>34320.000000000007</v>
      </c>
    </row>
    <row r="537" spans="1:26" x14ac:dyDescent="0.25">
      <c r="A537" s="6" t="s">
        <v>28</v>
      </c>
      <c r="B537" s="6" t="s">
        <v>312</v>
      </c>
      <c r="C537" s="1">
        <v>45637</v>
      </c>
      <c r="D537" s="6" t="s">
        <v>312</v>
      </c>
      <c r="E537" s="1">
        <v>45637</v>
      </c>
      <c r="G537" s="6" t="s">
        <v>329</v>
      </c>
      <c r="I537" t="s">
        <v>25</v>
      </c>
      <c r="J537" s="6">
        <v>1</v>
      </c>
      <c r="K537" s="6">
        <v>0</v>
      </c>
      <c r="L537" s="6">
        <v>1666.6666666666665</v>
      </c>
      <c r="M537">
        <v>11</v>
      </c>
      <c r="N537" s="6" t="s">
        <v>260</v>
      </c>
      <c r="O537" s="6">
        <v>7</v>
      </c>
      <c r="P537">
        <v>0</v>
      </c>
      <c r="Q537" s="2">
        <v>5190.4761904761908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59</v>
      </c>
      <c r="X537" s="2">
        <v>30918.918918918924</v>
      </c>
      <c r="Y537" s="3">
        <f t="shared" si="16"/>
        <v>3401.0810810810817</v>
      </c>
      <c r="Z537" s="3">
        <f t="shared" si="17"/>
        <v>34320.000000000007</v>
      </c>
    </row>
    <row r="538" spans="1:26" x14ac:dyDescent="0.25">
      <c r="A538" s="6" t="s">
        <v>28</v>
      </c>
      <c r="B538" s="6" t="s">
        <v>312</v>
      </c>
      <c r="C538" s="1">
        <v>45637</v>
      </c>
      <c r="D538" s="6" t="s">
        <v>312</v>
      </c>
      <c r="E538" s="1">
        <v>45637</v>
      </c>
      <c r="G538" s="6" t="s">
        <v>329</v>
      </c>
      <c r="I538" t="s">
        <v>25</v>
      </c>
      <c r="J538" s="6">
        <v>1</v>
      </c>
      <c r="K538" s="6">
        <v>0</v>
      </c>
      <c r="L538" s="6">
        <v>1666.6666666666665</v>
      </c>
      <c r="M538">
        <v>11</v>
      </c>
      <c r="N538" s="6" t="s">
        <v>34</v>
      </c>
      <c r="O538" s="6">
        <v>7</v>
      </c>
      <c r="P538">
        <v>0</v>
      </c>
      <c r="Q538" s="2">
        <v>5190.4761904761908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59</v>
      </c>
      <c r="X538" s="2">
        <v>30918.918918918924</v>
      </c>
      <c r="Y538" s="3">
        <f t="shared" si="16"/>
        <v>3401.0810810810817</v>
      </c>
      <c r="Z538" s="3">
        <f t="shared" si="17"/>
        <v>34320.000000000007</v>
      </c>
    </row>
    <row r="539" spans="1:26" x14ac:dyDescent="0.25">
      <c r="A539" s="6" t="s">
        <v>28</v>
      </c>
      <c r="B539" s="6" t="s">
        <v>312</v>
      </c>
      <c r="C539" s="1">
        <v>45637</v>
      </c>
      <c r="D539" s="6" t="s">
        <v>312</v>
      </c>
      <c r="E539" s="1">
        <v>45637</v>
      </c>
      <c r="G539" s="6" t="s">
        <v>329</v>
      </c>
      <c r="I539" t="s">
        <v>25</v>
      </c>
      <c r="J539" s="6">
        <v>1</v>
      </c>
      <c r="K539" s="6">
        <v>0</v>
      </c>
      <c r="L539" s="6">
        <v>1666.6666666666665</v>
      </c>
      <c r="M539">
        <v>11</v>
      </c>
      <c r="N539" s="6" t="s">
        <v>183</v>
      </c>
      <c r="O539" s="6">
        <v>7</v>
      </c>
      <c r="P539">
        <v>0</v>
      </c>
      <c r="Q539" s="2">
        <v>5190.4761904761908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59</v>
      </c>
      <c r="X539" s="2">
        <v>30918.918918918924</v>
      </c>
      <c r="Y539" s="3">
        <f t="shared" si="16"/>
        <v>3401.0810810810817</v>
      </c>
      <c r="Z539" s="3">
        <f t="shared" si="17"/>
        <v>34320.000000000007</v>
      </c>
    </row>
    <row r="540" spans="1:26" x14ac:dyDescent="0.25">
      <c r="A540" s="6" t="s">
        <v>28</v>
      </c>
      <c r="B540" s="6" t="s">
        <v>312</v>
      </c>
      <c r="C540" s="1">
        <v>45637</v>
      </c>
      <c r="D540" s="6" t="s">
        <v>312</v>
      </c>
      <c r="E540" s="1">
        <v>45637</v>
      </c>
      <c r="G540" s="6" t="s">
        <v>329</v>
      </c>
      <c r="I540" t="s">
        <v>25</v>
      </c>
      <c r="J540" s="6">
        <v>1</v>
      </c>
      <c r="K540" s="6">
        <v>0</v>
      </c>
      <c r="L540" s="6">
        <v>1666.6666666666665</v>
      </c>
      <c r="M540">
        <v>11</v>
      </c>
      <c r="N540" s="6" t="s">
        <v>177</v>
      </c>
      <c r="O540" s="6">
        <v>7</v>
      </c>
      <c r="P540">
        <v>0</v>
      </c>
      <c r="Q540" s="2">
        <v>5190.4761904761908</v>
      </c>
      <c r="R540">
        <v>0</v>
      </c>
      <c r="S540">
        <v>0</v>
      </c>
      <c r="T540">
        <v>0</v>
      </c>
      <c r="U540">
        <v>0</v>
      </c>
      <c r="V540">
        <v>0</v>
      </c>
      <c r="W540" t="s">
        <v>59</v>
      </c>
      <c r="X540" s="2">
        <v>30918.918918918924</v>
      </c>
      <c r="Y540" s="3">
        <f t="shared" si="16"/>
        <v>3401.0810810810817</v>
      </c>
      <c r="Z540" s="3">
        <f t="shared" si="17"/>
        <v>34320.000000000007</v>
      </c>
    </row>
    <row r="541" spans="1:26" x14ac:dyDescent="0.25">
      <c r="A541" s="6" t="s">
        <v>28</v>
      </c>
      <c r="B541" s="6" t="s">
        <v>312</v>
      </c>
      <c r="C541" s="1">
        <v>45637</v>
      </c>
      <c r="D541" s="6" t="s">
        <v>312</v>
      </c>
      <c r="E541" s="1">
        <v>45637</v>
      </c>
      <c r="G541" s="6" t="s">
        <v>329</v>
      </c>
      <c r="I541" t="s">
        <v>25</v>
      </c>
      <c r="J541" s="6">
        <v>1</v>
      </c>
      <c r="K541" s="6">
        <v>0</v>
      </c>
      <c r="L541" s="6">
        <v>1666.6666666666665</v>
      </c>
      <c r="M541">
        <v>11</v>
      </c>
      <c r="N541" s="6" t="s">
        <v>39</v>
      </c>
      <c r="O541" s="6">
        <v>7</v>
      </c>
      <c r="P541">
        <v>0</v>
      </c>
      <c r="Q541" s="2">
        <v>5190.4761904761908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59</v>
      </c>
      <c r="X541" s="2">
        <v>30918.918918918924</v>
      </c>
      <c r="Y541" s="3">
        <f t="shared" si="16"/>
        <v>3401.0810810810817</v>
      </c>
      <c r="Z541" s="3">
        <f t="shared" si="17"/>
        <v>34320.000000000007</v>
      </c>
    </row>
    <row r="542" spans="1:26" x14ac:dyDescent="0.25">
      <c r="A542" s="6" t="s">
        <v>28</v>
      </c>
      <c r="B542" s="6" t="s">
        <v>312</v>
      </c>
      <c r="C542" s="1">
        <v>45637</v>
      </c>
      <c r="D542" s="6" t="s">
        <v>312</v>
      </c>
      <c r="E542" s="1">
        <v>45637</v>
      </c>
      <c r="G542" s="6" t="s">
        <v>329</v>
      </c>
      <c r="I542" t="s">
        <v>25</v>
      </c>
      <c r="J542" s="6">
        <v>1</v>
      </c>
      <c r="K542" s="6">
        <v>0</v>
      </c>
      <c r="L542" s="6">
        <v>3500</v>
      </c>
      <c r="M542">
        <v>11</v>
      </c>
      <c r="N542" s="6" t="s">
        <v>99</v>
      </c>
      <c r="O542" s="6">
        <v>20</v>
      </c>
      <c r="P542">
        <v>0</v>
      </c>
      <c r="Q542" s="2">
        <v>5400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59</v>
      </c>
      <c r="X542" s="2">
        <v>93202.702702702692</v>
      </c>
      <c r="Y542" s="3">
        <f t="shared" si="16"/>
        <v>10252.297297297297</v>
      </c>
      <c r="Z542" s="3">
        <f t="shared" si="17"/>
        <v>103454.99999999999</v>
      </c>
    </row>
    <row r="543" spans="1:26" x14ac:dyDescent="0.25">
      <c r="A543" s="6" t="s">
        <v>28</v>
      </c>
      <c r="B543" s="6" t="s">
        <v>312</v>
      </c>
      <c r="C543" s="1">
        <v>45637</v>
      </c>
      <c r="D543" s="6" t="s">
        <v>312</v>
      </c>
      <c r="E543" s="1">
        <v>45637</v>
      </c>
      <c r="G543" s="6" t="s">
        <v>329</v>
      </c>
      <c r="I543" t="s">
        <v>25</v>
      </c>
      <c r="J543" s="6">
        <v>1</v>
      </c>
      <c r="K543" s="6">
        <v>0</v>
      </c>
      <c r="L543" s="6">
        <v>3500</v>
      </c>
      <c r="M543">
        <v>11</v>
      </c>
      <c r="N543" s="6" t="s">
        <v>100</v>
      </c>
      <c r="O543" s="6">
        <v>20</v>
      </c>
      <c r="P543">
        <v>0</v>
      </c>
      <c r="Q543" s="2">
        <v>5400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59</v>
      </c>
      <c r="X543" s="2">
        <v>93202.702702702692</v>
      </c>
      <c r="Y543" s="3">
        <f t="shared" si="16"/>
        <v>10252.297297297297</v>
      </c>
      <c r="Z543" s="3">
        <f t="shared" si="17"/>
        <v>103454.99999999999</v>
      </c>
    </row>
    <row r="544" spans="1:26" x14ac:dyDescent="0.25">
      <c r="A544" s="6" t="s">
        <v>27</v>
      </c>
      <c r="B544" s="6" t="s">
        <v>313</v>
      </c>
      <c r="C544" s="1">
        <v>45637</v>
      </c>
      <c r="D544" s="6" t="s">
        <v>313</v>
      </c>
      <c r="E544" s="1">
        <v>45637</v>
      </c>
      <c r="G544" s="6" t="s">
        <v>330</v>
      </c>
      <c r="I544" t="s">
        <v>25</v>
      </c>
      <c r="J544" s="6">
        <v>1</v>
      </c>
      <c r="K544" s="6">
        <v>0</v>
      </c>
      <c r="L544" s="6">
        <v>1666.6666666666665</v>
      </c>
      <c r="M544">
        <v>11</v>
      </c>
      <c r="N544" s="6" t="s">
        <v>152</v>
      </c>
      <c r="O544" s="6">
        <v>7</v>
      </c>
      <c r="P544">
        <v>0</v>
      </c>
      <c r="Q544" s="2">
        <v>5190.4761904761908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  <c r="X544" s="2">
        <v>30918.918918918924</v>
      </c>
      <c r="Y544" s="3">
        <f t="shared" si="16"/>
        <v>3401.0810810810817</v>
      </c>
      <c r="Z544" s="3">
        <f t="shared" si="17"/>
        <v>34320.000000000007</v>
      </c>
    </row>
    <row r="545" spans="1:26" x14ac:dyDescent="0.25">
      <c r="A545" s="6" t="s">
        <v>27</v>
      </c>
      <c r="B545" s="6" t="s">
        <v>313</v>
      </c>
      <c r="C545" s="1">
        <v>45637</v>
      </c>
      <c r="D545" s="6" t="s">
        <v>313</v>
      </c>
      <c r="E545" s="1">
        <v>45637</v>
      </c>
      <c r="G545" s="6" t="s">
        <v>330</v>
      </c>
      <c r="I545" t="s">
        <v>25</v>
      </c>
      <c r="J545" s="6">
        <v>1</v>
      </c>
      <c r="K545" s="6">
        <v>0</v>
      </c>
      <c r="L545" s="6">
        <v>1666.6666666666665</v>
      </c>
      <c r="M545">
        <v>11</v>
      </c>
      <c r="N545" s="6" t="s">
        <v>90</v>
      </c>
      <c r="O545" s="6">
        <v>7</v>
      </c>
      <c r="P545">
        <v>0</v>
      </c>
      <c r="Q545" s="2">
        <v>5190.4761904761908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  <c r="X545" s="2">
        <v>30918.918918918924</v>
      </c>
      <c r="Y545" s="3">
        <f t="shared" si="16"/>
        <v>3401.0810810810817</v>
      </c>
      <c r="Z545" s="3">
        <f t="shared" si="17"/>
        <v>34320.000000000007</v>
      </c>
    </row>
    <row r="546" spans="1:26" x14ac:dyDescent="0.25">
      <c r="A546" s="6" t="s">
        <v>27</v>
      </c>
      <c r="B546" s="6" t="s">
        <v>313</v>
      </c>
      <c r="C546" s="1">
        <v>45637</v>
      </c>
      <c r="D546" s="6" t="s">
        <v>313</v>
      </c>
      <c r="E546" s="1">
        <v>45637</v>
      </c>
      <c r="G546" s="6" t="s">
        <v>330</v>
      </c>
      <c r="I546" t="s">
        <v>25</v>
      </c>
      <c r="J546" s="6">
        <v>1</v>
      </c>
      <c r="K546" s="6">
        <v>0</v>
      </c>
      <c r="L546" s="6">
        <v>1666.6666666666665</v>
      </c>
      <c r="M546">
        <v>11</v>
      </c>
      <c r="N546" s="6" t="s">
        <v>40</v>
      </c>
      <c r="O546" s="6">
        <v>7</v>
      </c>
      <c r="P546">
        <v>0</v>
      </c>
      <c r="Q546" s="2">
        <v>5190.4761904761908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  <c r="X546" s="2">
        <v>30918.918918918924</v>
      </c>
      <c r="Y546" s="3">
        <f t="shared" si="16"/>
        <v>3401.0810810810817</v>
      </c>
      <c r="Z546" s="3">
        <f t="shared" si="17"/>
        <v>34320.000000000007</v>
      </c>
    </row>
    <row r="547" spans="1:26" x14ac:dyDescent="0.25">
      <c r="A547" s="6" t="s">
        <v>27</v>
      </c>
      <c r="B547" s="6" t="s">
        <v>313</v>
      </c>
      <c r="C547" s="1">
        <v>45637</v>
      </c>
      <c r="D547" s="6" t="s">
        <v>313</v>
      </c>
      <c r="E547" s="1">
        <v>45637</v>
      </c>
      <c r="G547" s="6" t="s">
        <v>330</v>
      </c>
      <c r="I547" t="s">
        <v>25</v>
      </c>
      <c r="J547" s="6">
        <v>1</v>
      </c>
      <c r="K547" s="6">
        <v>0</v>
      </c>
      <c r="L547" s="6">
        <v>1666.6666666666665</v>
      </c>
      <c r="M547">
        <v>11</v>
      </c>
      <c r="N547" s="6" t="s">
        <v>207</v>
      </c>
      <c r="O547" s="6">
        <v>7</v>
      </c>
      <c r="P547">
        <v>0</v>
      </c>
      <c r="Q547" s="2">
        <v>5190.4761904761908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  <c r="X547" s="2">
        <v>30918.918918918924</v>
      </c>
      <c r="Y547" s="3">
        <f t="shared" si="16"/>
        <v>3401.0810810810817</v>
      </c>
      <c r="Z547" s="3">
        <f t="shared" si="17"/>
        <v>34320.000000000007</v>
      </c>
    </row>
    <row r="548" spans="1:26" x14ac:dyDescent="0.25">
      <c r="A548" s="6" t="s">
        <v>27</v>
      </c>
      <c r="B548" s="6" t="s">
        <v>313</v>
      </c>
      <c r="C548" s="1">
        <v>45637</v>
      </c>
      <c r="D548" s="6" t="s">
        <v>313</v>
      </c>
      <c r="E548" s="1">
        <v>45637</v>
      </c>
      <c r="G548" s="6" t="s">
        <v>330</v>
      </c>
      <c r="I548" t="s">
        <v>25</v>
      </c>
      <c r="J548" s="6">
        <v>1</v>
      </c>
      <c r="K548" s="6">
        <v>0</v>
      </c>
      <c r="L548" s="6">
        <v>1666.6666666666665</v>
      </c>
      <c r="M548">
        <v>11</v>
      </c>
      <c r="N548" s="6" t="s">
        <v>34</v>
      </c>
      <c r="O548" s="6">
        <v>7</v>
      </c>
      <c r="P548">
        <v>0</v>
      </c>
      <c r="Q548" s="2">
        <v>5190.4761904761908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  <c r="X548" s="2">
        <v>30918.918918918924</v>
      </c>
      <c r="Y548" s="3">
        <f t="shared" si="16"/>
        <v>3401.0810810810817</v>
      </c>
      <c r="Z548" s="3">
        <f t="shared" si="17"/>
        <v>34320.000000000007</v>
      </c>
    </row>
    <row r="549" spans="1:26" x14ac:dyDescent="0.25">
      <c r="A549" s="6" t="s">
        <v>27</v>
      </c>
      <c r="B549" s="6" t="s">
        <v>313</v>
      </c>
      <c r="C549" s="1">
        <v>45637</v>
      </c>
      <c r="D549" s="6" t="s">
        <v>313</v>
      </c>
      <c r="E549" s="1">
        <v>45637</v>
      </c>
      <c r="G549" s="6" t="s">
        <v>330</v>
      </c>
      <c r="I549" t="s">
        <v>25</v>
      </c>
      <c r="J549" s="6">
        <v>1</v>
      </c>
      <c r="K549" s="6">
        <v>0</v>
      </c>
      <c r="L549" s="6">
        <v>1666.6666666666665</v>
      </c>
      <c r="M549">
        <v>11</v>
      </c>
      <c r="N549" s="6" t="s">
        <v>149</v>
      </c>
      <c r="O549" s="6">
        <v>7</v>
      </c>
      <c r="P549">
        <v>0</v>
      </c>
      <c r="Q549" s="2">
        <v>5190.4761904761908</v>
      </c>
      <c r="R549">
        <v>0</v>
      </c>
      <c r="S549">
        <v>0</v>
      </c>
      <c r="T549">
        <v>0</v>
      </c>
      <c r="U549">
        <v>0</v>
      </c>
      <c r="V549">
        <v>0</v>
      </c>
      <c r="W549" t="s">
        <v>59</v>
      </c>
      <c r="X549" s="2">
        <v>30918.918918918924</v>
      </c>
      <c r="Y549" s="3">
        <f t="shared" si="16"/>
        <v>3401.0810810810817</v>
      </c>
      <c r="Z549" s="3">
        <f t="shared" si="17"/>
        <v>34320.000000000007</v>
      </c>
    </row>
    <row r="550" spans="1:26" x14ac:dyDescent="0.25">
      <c r="A550" s="6" t="s">
        <v>27</v>
      </c>
      <c r="B550" s="6" t="s">
        <v>314</v>
      </c>
      <c r="C550" s="1">
        <v>45637</v>
      </c>
      <c r="D550" s="6" t="s">
        <v>314</v>
      </c>
      <c r="E550" s="1">
        <v>45637</v>
      </c>
      <c r="G550" s="6" t="s">
        <v>331</v>
      </c>
      <c r="I550" t="s">
        <v>25</v>
      </c>
      <c r="J550" s="6">
        <v>1</v>
      </c>
      <c r="K550" s="6">
        <v>0</v>
      </c>
      <c r="L550" s="6">
        <v>0</v>
      </c>
      <c r="M550">
        <v>11</v>
      </c>
      <c r="N550" s="6" t="s">
        <v>42</v>
      </c>
      <c r="O550" s="6">
        <v>6</v>
      </c>
      <c r="P550">
        <v>0</v>
      </c>
      <c r="Q550" s="2">
        <v>6041.666666666667</v>
      </c>
      <c r="R550">
        <v>0</v>
      </c>
      <c r="S550">
        <v>0</v>
      </c>
      <c r="T550">
        <v>0</v>
      </c>
      <c r="U550">
        <v>0</v>
      </c>
      <c r="V550">
        <v>0</v>
      </c>
      <c r="W550" t="s">
        <v>59</v>
      </c>
      <c r="X550" s="2">
        <v>32331.08108108108</v>
      </c>
      <c r="Y550" s="3">
        <f t="shared" si="16"/>
        <v>3556.4189189189187</v>
      </c>
      <c r="Z550" s="3">
        <f t="shared" si="17"/>
        <v>35887.5</v>
      </c>
    </row>
    <row r="551" spans="1:26" x14ac:dyDescent="0.25">
      <c r="A551" s="6" t="s">
        <v>27</v>
      </c>
      <c r="B551" s="6" t="s">
        <v>314</v>
      </c>
      <c r="C551" s="1">
        <v>45637</v>
      </c>
      <c r="D551" s="6" t="s">
        <v>314</v>
      </c>
      <c r="E551" s="1">
        <v>45637</v>
      </c>
      <c r="G551" s="6" t="s">
        <v>331</v>
      </c>
      <c r="I551" t="s">
        <v>25</v>
      </c>
      <c r="J551" s="6">
        <v>1</v>
      </c>
      <c r="K551" s="6">
        <v>0</v>
      </c>
      <c r="L551" s="6">
        <v>0</v>
      </c>
      <c r="M551">
        <v>11</v>
      </c>
      <c r="N551" s="6" t="s">
        <v>31</v>
      </c>
      <c r="O551" s="6">
        <v>6</v>
      </c>
      <c r="P551">
        <v>0</v>
      </c>
      <c r="Q551" s="2">
        <v>6041.666666666667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59</v>
      </c>
      <c r="X551" s="2">
        <v>32331.08108108108</v>
      </c>
      <c r="Y551" s="3">
        <f t="shared" si="16"/>
        <v>3556.4189189189187</v>
      </c>
      <c r="Z551" s="3">
        <f t="shared" si="17"/>
        <v>35887.5</v>
      </c>
    </row>
    <row r="552" spans="1:26" x14ac:dyDescent="0.25">
      <c r="A552" s="6" t="s">
        <v>27</v>
      </c>
      <c r="B552" s="6" t="s">
        <v>314</v>
      </c>
      <c r="C552" s="1">
        <v>45637</v>
      </c>
      <c r="D552" s="6" t="s">
        <v>314</v>
      </c>
      <c r="E552" s="1">
        <v>45637</v>
      </c>
      <c r="G552" s="6" t="s">
        <v>331</v>
      </c>
      <c r="I552" t="s">
        <v>25</v>
      </c>
      <c r="J552" s="6">
        <v>1</v>
      </c>
      <c r="K552" s="6">
        <v>0</v>
      </c>
      <c r="L552" s="6">
        <v>0</v>
      </c>
      <c r="M552">
        <v>11</v>
      </c>
      <c r="N552" s="6" t="s">
        <v>33</v>
      </c>
      <c r="O552" s="6">
        <v>6</v>
      </c>
      <c r="P552">
        <v>0</v>
      </c>
      <c r="Q552" s="2">
        <v>6041.666666666667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59</v>
      </c>
      <c r="X552" s="2">
        <v>32331.08108108108</v>
      </c>
      <c r="Y552" s="3">
        <f t="shared" si="16"/>
        <v>3556.4189189189187</v>
      </c>
      <c r="Z552" s="3">
        <f t="shared" si="17"/>
        <v>35887.5</v>
      </c>
    </row>
    <row r="553" spans="1:26" x14ac:dyDescent="0.25">
      <c r="A553" s="6" t="s">
        <v>27</v>
      </c>
      <c r="B553" s="6" t="s">
        <v>314</v>
      </c>
      <c r="C553" s="1">
        <v>45637</v>
      </c>
      <c r="D553" s="6" t="s">
        <v>314</v>
      </c>
      <c r="E553" s="1">
        <v>45637</v>
      </c>
      <c r="G553" s="6" t="s">
        <v>331</v>
      </c>
      <c r="I553" t="s">
        <v>25</v>
      </c>
      <c r="J553" s="6">
        <v>1</v>
      </c>
      <c r="K553" s="6">
        <v>0</v>
      </c>
      <c r="L553" s="6">
        <v>0</v>
      </c>
      <c r="M553">
        <v>11</v>
      </c>
      <c r="N553" s="6" t="s">
        <v>32</v>
      </c>
      <c r="O553" s="6">
        <v>6</v>
      </c>
      <c r="P553">
        <v>0</v>
      </c>
      <c r="Q553" s="2">
        <v>6041.666666666667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59</v>
      </c>
      <c r="X553" s="2">
        <v>32331.08108108108</v>
      </c>
      <c r="Y553" s="3">
        <f t="shared" si="16"/>
        <v>3556.4189189189187</v>
      </c>
      <c r="Z553" s="3">
        <f t="shared" si="17"/>
        <v>35887.5</v>
      </c>
    </row>
    <row r="554" spans="1:26" x14ac:dyDescent="0.25">
      <c r="A554" s="6" t="s">
        <v>27</v>
      </c>
      <c r="B554" s="6" t="s">
        <v>315</v>
      </c>
      <c r="C554" s="1">
        <v>45637</v>
      </c>
      <c r="D554" s="6" t="s">
        <v>315</v>
      </c>
      <c r="E554" s="1">
        <v>45637</v>
      </c>
      <c r="G554" s="6" t="s">
        <v>172</v>
      </c>
      <c r="I554" t="s">
        <v>139</v>
      </c>
      <c r="J554" s="6">
        <v>0</v>
      </c>
      <c r="K554" s="6">
        <v>0</v>
      </c>
      <c r="L554" s="6">
        <v>0</v>
      </c>
      <c r="M554">
        <v>11</v>
      </c>
      <c r="N554" s="6" t="s">
        <v>92</v>
      </c>
      <c r="O554" s="6">
        <v>-24</v>
      </c>
      <c r="P554">
        <v>0</v>
      </c>
      <c r="Q554" s="2">
        <v>5048.7987987987981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59</v>
      </c>
      <c r="X554" s="2">
        <v>-109163.21727132537</v>
      </c>
      <c r="Y554" s="3">
        <f t="shared" si="16"/>
        <v>-12007.95389984579</v>
      </c>
      <c r="Z554" s="3">
        <f t="shared" si="17"/>
        <v>-121171.17117117115</v>
      </c>
    </row>
    <row r="555" spans="1:26" x14ac:dyDescent="0.25">
      <c r="A555" s="6" t="s">
        <v>27</v>
      </c>
      <c r="B555" s="6" t="s">
        <v>316</v>
      </c>
      <c r="C555" s="1">
        <v>45637</v>
      </c>
      <c r="D555" s="6" t="s">
        <v>316</v>
      </c>
      <c r="E555" s="1">
        <v>45637</v>
      </c>
      <c r="G555" s="6" t="s">
        <v>203</v>
      </c>
      <c r="I555" t="s">
        <v>139</v>
      </c>
      <c r="J555" s="6">
        <v>0</v>
      </c>
      <c r="K555" s="6">
        <v>0</v>
      </c>
      <c r="L555" s="6">
        <v>0</v>
      </c>
      <c r="M555">
        <v>11</v>
      </c>
      <c r="N555" s="6" t="s">
        <v>31</v>
      </c>
      <c r="O555" s="6">
        <v>-36</v>
      </c>
      <c r="P555">
        <v>0</v>
      </c>
      <c r="Q555" s="2">
        <v>5442.942942942942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59</v>
      </c>
      <c r="X555" s="2">
        <v>-176527.87923058189</v>
      </c>
      <c r="Y555" s="3">
        <f t="shared" si="16"/>
        <v>-19418.06671536401</v>
      </c>
      <c r="Z555" s="3">
        <f t="shared" si="17"/>
        <v>-195945.94594594592</v>
      </c>
    </row>
    <row r="556" spans="1:26" x14ac:dyDescent="0.25">
      <c r="A556" s="6" t="s">
        <v>28</v>
      </c>
      <c r="B556" s="6" t="s">
        <v>317</v>
      </c>
      <c r="C556" s="1">
        <v>45637</v>
      </c>
      <c r="D556" s="6" t="s">
        <v>317</v>
      </c>
      <c r="E556" s="1">
        <v>45637</v>
      </c>
      <c r="G556" s="6" t="s">
        <v>291</v>
      </c>
      <c r="I556" t="s">
        <v>139</v>
      </c>
      <c r="J556" s="6">
        <v>1</v>
      </c>
      <c r="K556" s="6">
        <v>0</v>
      </c>
      <c r="L556" s="6">
        <v>0</v>
      </c>
      <c r="M556">
        <v>11</v>
      </c>
      <c r="N556" s="6" t="s">
        <v>298</v>
      </c>
      <c r="O556" s="6">
        <v>-6</v>
      </c>
      <c r="P556">
        <v>0</v>
      </c>
      <c r="Q556" s="2">
        <v>9900</v>
      </c>
      <c r="R556">
        <v>0</v>
      </c>
      <c r="S556">
        <v>0</v>
      </c>
      <c r="T556">
        <v>0</v>
      </c>
      <c r="U556">
        <v>0</v>
      </c>
      <c r="V556">
        <v>0</v>
      </c>
      <c r="W556" t="s">
        <v>59</v>
      </c>
      <c r="X556" s="2">
        <v>-52978.378378378373</v>
      </c>
      <c r="Y556" s="3">
        <f t="shared" si="16"/>
        <v>-5827.6216216216208</v>
      </c>
      <c r="Z556" s="3">
        <f t="shared" si="17"/>
        <v>-58805.999999999993</v>
      </c>
    </row>
    <row r="557" spans="1:26" x14ac:dyDescent="0.25">
      <c r="A557" s="6" t="s">
        <v>28</v>
      </c>
      <c r="B557" s="6" t="s">
        <v>317</v>
      </c>
      <c r="C557" s="1">
        <v>45637</v>
      </c>
      <c r="D557" s="6" t="s">
        <v>317</v>
      </c>
      <c r="E557" s="1">
        <v>45637</v>
      </c>
      <c r="G557" s="6" t="s">
        <v>291</v>
      </c>
      <c r="I557" t="s">
        <v>139</v>
      </c>
      <c r="J557" s="6">
        <v>1</v>
      </c>
      <c r="K557" s="6">
        <v>0</v>
      </c>
      <c r="L557" s="6">
        <v>0</v>
      </c>
      <c r="M557">
        <v>11</v>
      </c>
      <c r="N557" s="6" t="s">
        <v>299</v>
      </c>
      <c r="O557" s="6">
        <v>-6</v>
      </c>
      <c r="P557">
        <v>0</v>
      </c>
      <c r="Q557" s="2">
        <v>9900</v>
      </c>
      <c r="R557">
        <v>0</v>
      </c>
      <c r="S557">
        <v>0</v>
      </c>
      <c r="T557">
        <v>0</v>
      </c>
      <c r="U557">
        <v>0</v>
      </c>
      <c r="V557">
        <v>0</v>
      </c>
      <c r="W557" t="s">
        <v>59</v>
      </c>
      <c r="X557" s="2">
        <v>-52978.378378378373</v>
      </c>
      <c r="Y557" s="3">
        <f t="shared" si="16"/>
        <v>-5827.6216216216208</v>
      </c>
      <c r="Z557" s="3">
        <f t="shared" si="17"/>
        <v>-58805.999999999993</v>
      </c>
    </row>
    <row r="558" spans="1:26" x14ac:dyDescent="0.25">
      <c r="A558" s="6" t="s">
        <v>27</v>
      </c>
      <c r="B558" s="6" t="s">
        <v>332</v>
      </c>
      <c r="C558" s="1">
        <v>45638</v>
      </c>
      <c r="D558" s="6" t="s">
        <v>332</v>
      </c>
      <c r="E558" s="1">
        <v>45638</v>
      </c>
      <c r="G558" s="6" t="s">
        <v>344</v>
      </c>
      <c r="I558" t="s">
        <v>25</v>
      </c>
      <c r="J558" s="6">
        <v>1</v>
      </c>
      <c r="K558" s="6">
        <v>0</v>
      </c>
      <c r="L558" s="6">
        <v>0</v>
      </c>
      <c r="M558">
        <v>11</v>
      </c>
      <c r="N558" s="6" t="s">
        <v>42</v>
      </c>
      <c r="O558" s="6">
        <v>6</v>
      </c>
      <c r="P558">
        <v>0</v>
      </c>
      <c r="Q558" s="2">
        <v>6041.666666666667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59</v>
      </c>
      <c r="X558" s="2">
        <v>32331.08108108108</v>
      </c>
      <c r="Y558" s="3">
        <f t="shared" si="16"/>
        <v>3556.4189189189187</v>
      </c>
      <c r="Z558" s="3">
        <f t="shared" si="17"/>
        <v>35887.5</v>
      </c>
    </row>
    <row r="559" spans="1:26" x14ac:dyDescent="0.25">
      <c r="A559" s="6" t="s">
        <v>27</v>
      </c>
      <c r="B559" s="6" t="s">
        <v>332</v>
      </c>
      <c r="C559" s="1">
        <v>45638</v>
      </c>
      <c r="D559" s="6" t="s">
        <v>332</v>
      </c>
      <c r="E559" s="1">
        <v>45638</v>
      </c>
      <c r="G559" s="6" t="s">
        <v>344</v>
      </c>
      <c r="I559" t="s">
        <v>25</v>
      </c>
      <c r="J559" s="6">
        <v>1</v>
      </c>
      <c r="K559" s="6">
        <v>0</v>
      </c>
      <c r="L559" s="6">
        <v>0</v>
      </c>
      <c r="M559">
        <v>11</v>
      </c>
      <c r="N559" s="6" t="s">
        <v>31</v>
      </c>
      <c r="O559" s="6">
        <v>6</v>
      </c>
      <c r="P559">
        <v>0</v>
      </c>
      <c r="Q559" s="2">
        <v>6041.666666666667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59</v>
      </c>
      <c r="X559" s="2">
        <v>32331.08108108108</v>
      </c>
      <c r="Y559" s="3">
        <f t="shared" si="16"/>
        <v>3556.4189189189187</v>
      </c>
      <c r="Z559" s="3">
        <f t="shared" si="17"/>
        <v>35887.5</v>
      </c>
    </row>
    <row r="560" spans="1:26" x14ac:dyDescent="0.25">
      <c r="A560" s="6" t="s">
        <v>27</v>
      </c>
      <c r="B560" s="6" t="s">
        <v>332</v>
      </c>
      <c r="C560" s="1">
        <v>45638</v>
      </c>
      <c r="D560" s="6" t="s">
        <v>332</v>
      </c>
      <c r="E560" s="1">
        <v>45638</v>
      </c>
      <c r="G560" s="6" t="s">
        <v>344</v>
      </c>
      <c r="I560" t="s">
        <v>25</v>
      </c>
      <c r="J560" s="6">
        <v>1</v>
      </c>
      <c r="K560" s="6">
        <v>0</v>
      </c>
      <c r="L560" s="6">
        <v>0</v>
      </c>
      <c r="M560">
        <v>11</v>
      </c>
      <c r="N560" s="6" t="s">
        <v>33</v>
      </c>
      <c r="O560" s="6">
        <v>6</v>
      </c>
      <c r="P560">
        <v>0</v>
      </c>
      <c r="Q560" s="2">
        <v>6041.666666666667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59</v>
      </c>
      <c r="X560" s="2">
        <v>32331.08108108108</v>
      </c>
      <c r="Y560" s="3">
        <f t="shared" si="16"/>
        <v>3556.4189189189187</v>
      </c>
      <c r="Z560" s="3">
        <f t="shared" si="17"/>
        <v>35887.5</v>
      </c>
    </row>
    <row r="561" spans="1:26" x14ac:dyDescent="0.25">
      <c r="A561" s="6" t="s">
        <v>27</v>
      </c>
      <c r="B561" s="6" t="s">
        <v>332</v>
      </c>
      <c r="C561" s="1">
        <v>45638</v>
      </c>
      <c r="D561" s="6" t="s">
        <v>332</v>
      </c>
      <c r="E561" s="1">
        <v>45638</v>
      </c>
      <c r="G561" s="6" t="s">
        <v>344</v>
      </c>
      <c r="I561" t="s">
        <v>25</v>
      </c>
      <c r="J561" s="6">
        <v>1</v>
      </c>
      <c r="K561" s="6">
        <v>0</v>
      </c>
      <c r="L561" s="6">
        <v>0</v>
      </c>
      <c r="M561">
        <v>11</v>
      </c>
      <c r="N561" s="6" t="s">
        <v>32</v>
      </c>
      <c r="O561" s="6">
        <v>6</v>
      </c>
      <c r="P561">
        <v>0</v>
      </c>
      <c r="Q561" s="2">
        <v>6041.666666666667</v>
      </c>
      <c r="R561">
        <v>0</v>
      </c>
      <c r="S561">
        <v>0</v>
      </c>
      <c r="T561">
        <v>0</v>
      </c>
      <c r="U561">
        <v>0</v>
      </c>
      <c r="V561">
        <v>0</v>
      </c>
      <c r="W561" t="s">
        <v>59</v>
      </c>
      <c r="X561" s="2">
        <v>32331.08108108108</v>
      </c>
      <c r="Y561" s="3">
        <f t="shared" si="16"/>
        <v>3556.4189189189187</v>
      </c>
      <c r="Z561" s="3">
        <f t="shared" si="17"/>
        <v>35887.5</v>
      </c>
    </row>
    <row r="562" spans="1:26" x14ac:dyDescent="0.25">
      <c r="A562" s="6" t="s">
        <v>27</v>
      </c>
      <c r="B562" s="6" t="s">
        <v>333</v>
      </c>
      <c r="C562" s="1">
        <v>45638</v>
      </c>
      <c r="D562" s="6" t="s">
        <v>333</v>
      </c>
      <c r="E562" s="1">
        <v>45638</v>
      </c>
      <c r="G562" s="6" t="s">
        <v>345</v>
      </c>
      <c r="I562" t="s">
        <v>25</v>
      </c>
      <c r="J562" s="6">
        <v>1</v>
      </c>
      <c r="K562" s="6">
        <v>0</v>
      </c>
      <c r="L562" s="6">
        <v>0</v>
      </c>
      <c r="M562">
        <v>11</v>
      </c>
      <c r="N562" s="6" t="s">
        <v>42</v>
      </c>
      <c r="O562" s="6">
        <v>12</v>
      </c>
      <c r="P562">
        <v>0</v>
      </c>
      <c r="Q562" s="2">
        <v>6041.666666666667</v>
      </c>
      <c r="R562">
        <v>0</v>
      </c>
      <c r="S562">
        <v>0</v>
      </c>
      <c r="T562">
        <v>0</v>
      </c>
      <c r="U562">
        <v>0</v>
      </c>
      <c r="V562">
        <v>0</v>
      </c>
      <c r="W562" t="s">
        <v>59</v>
      </c>
      <c r="X562" s="2">
        <v>64662.16216216216</v>
      </c>
      <c r="Y562" s="3">
        <f t="shared" si="16"/>
        <v>7112.8378378378375</v>
      </c>
      <c r="Z562" s="3">
        <f t="shared" si="17"/>
        <v>71775</v>
      </c>
    </row>
    <row r="563" spans="1:26" x14ac:dyDescent="0.25">
      <c r="A563" s="6" t="s">
        <v>27</v>
      </c>
      <c r="B563" s="6" t="s">
        <v>333</v>
      </c>
      <c r="C563" s="1">
        <v>45638</v>
      </c>
      <c r="D563" s="6" t="s">
        <v>333</v>
      </c>
      <c r="E563" s="1">
        <v>45638</v>
      </c>
      <c r="G563" s="6" t="s">
        <v>345</v>
      </c>
      <c r="I563" t="s">
        <v>25</v>
      </c>
      <c r="J563" s="6">
        <v>1</v>
      </c>
      <c r="K563" s="6">
        <v>0</v>
      </c>
      <c r="L563" s="6">
        <v>0</v>
      </c>
      <c r="M563">
        <v>11</v>
      </c>
      <c r="N563" s="6" t="s">
        <v>31</v>
      </c>
      <c r="O563" s="6">
        <v>12</v>
      </c>
      <c r="P563">
        <v>0</v>
      </c>
      <c r="Q563" s="2">
        <v>6041.666666666667</v>
      </c>
      <c r="R563">
        <v>0</v>
      </c>
      <c r="S563">
        <v>0</v>
      </c>
      <c r="T563">
        <v>0</v>
      </c>
      <c r="U563">
        <v>0</v>
      </c>
      <c r="V563">
        <v>0</v>
      </c>
      <c r="W563" t="s">
        <v>59</v>
      </c>
      <c r="X563" s="2">
        <v>64662.16216216216</v>
      </c>
      <c r="Y563" s="3">
        <f t="shared" si="16"/>
        <v>7112.8378378378375</v>
      </c>
      <c r="Z563" s="3">
        <f t="shared" si="17"/>
        <v>71775</v>
      </c>
    </row>
    <row r="564" spans="1:26" x14ac:dyDescent="0.25">
      <c r="A564" s="6" t="s">
        <v>27</v>
      </c>
      <c r="B564" s="6" t="s">
        <v>333</v>
      </c>
      <c r="C564" s="1">
        <v>45638</v>
      </c>
      <c r="D564" s="6" t="s">
        <v>333</v>
      </c>
      <c r="E564" s="1">
        <v>45638</v>
      </c>
      <c r="G564" s="6" t="s">
        <v>345</v>
      </c>
      <c r="I564" t="s">
        <v>25</v>
      </c>
      <c r="J564" s="6">
        <v>1</v>
      </c>
      <c r="K564" s="6">
        <v>0</v>
      </c>
      <c r="L564" s="6">
        <v>0</v>
      </c>
      <c r="M564">
        <v>11</v>
      </c>
      <c r="N564" s="6" t="s">
        <v>33</v>
      </c>
      <c r="O564" s="6">
        <v>12</v>
      </c>
      <c r="P564">
        <v>0</v>
      </c>
      <c r="Q564" s="2">
        <v>6041.666666666667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59</v>
      </c>
      <c r="X564" s="2">
        <v>64662.16216216216</v>
      </c>
      <c r="Y564" s="3">
        <f t="shared" si="16"/>
        <v>7112.8378378378375</v>
      </c>
      <c r="Z564" s="3">
        <f t="shared" si="17"/>
        <v>71775</v>
      </c>
    </row>
    <row r="565" spans="1:26" x14ac:dyDescent="0.25">
      <c r="A565" s="6" t="s">
        <v>27</v>
      </c>
      <c r="B565" s="6" t="s">
        <v>333</v>
      </c>
      <c r="C565" s="1">
        <v>45638</v>
      </c>
      <c r="D565" s="6" t="s">
        <v>333</v>
      </c>
      <c r="E565" s="1">
        <v>45638</v>
      </c>
      <c r="G565" s="6" t="s">
        <v>345</v>
      </c>
      <c r="I565" t="s">
        <v>25</v>
      </c>
      <c r="J565" s="6">
        <v>1</v>
      </c>
      <c r="K565" s="6">
        <v>0</v>
      </c>
      <c r="L565" s="6">
        <v>0</v>
      </c>
      <c r="M565">
        <v>11</v>
      </c>
      <c r="N565" s="6" t="s">
        <v>32</v>
      </c>
      <c r="O565" s="6">
        <v>12</v>
      </c>
      <c r="P565">
        <v>0</v>
      </c>
      <c r="Q565" s="2">
        <v>6041.666666666667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59</v>
      </c>
      <c r="X565" s="2">
        <v>64662.16216216216</v>
      </c>
      <c r="Y565" s="3">
        <f t="shared" si="16"/>
        <v>7112.8378378378375</v>
      </c>
      <c r="Z565" s="3">
        <f t="shared" si="17"/>
        <v>71775</v>
      </c>
    </row>
    <row r="566" spans="1:26" x14ac:dyDescent="0.25">
      <c r="A566" s="6" t="s">
        <v>27</v>
      </c>
      <c r="B566" s="6" t="s">
        <v>333</v>
      </c>
      <c r="C566" s="1">
        <v>45638</v>
      </c>
      <c r="D566" s="6" t="s">
        <v>333</v>
      </c>
      <c r="E566" s="1">
        <v>45638</v>
      </c>
      <c r="G566" s="6" t="s">
        <v>345</v>
      </c>
      <c r="I566" t="s">
        <v>25</v>
      </c>
      <c r="J566" s="6">
        <v>1</v>
      </c>
      <c r="K566" s="6">
        <v>0</v>
      </c>
      <c r="L566" s="6">
        <v>1538.4615384615386</v>
      </c>
      <c r="M566">
        <v>11</v>
      </c>
      <c r="N566" s="6" t="s">
        <v>152</v>
      </c>
      <c r="O566" s="6">
        <v>7</v>
      </c>
      <c r="P566">
        <v>0</v>
      </c>
      <c r="Q566" s="2">
        <v>5190.4761904761908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  <c r="X566" s="2">
        <v>31033.264033264033</v>
      </c>
      <c r="Y566" s="3">
        <f t="shared" si="16"/>
        <v>3413.6590436590436</v>
      </c>
      <c r="Z566" s="3">
        <f t="shared" si="17"/>
        <v>34446.923076923078</v>
      </c>
    </row>
    <row r="567" spans="1:26" x14ac:dyDescent="0.25">
      <c r="A567" s="6" t="s">
        <v>27</v>
      </c>
      <c r="B567" s="6" t="s">
        <v>333</v>
      </c>
      <c r="C567" s="1">
        <v>45638</v>
      </c>
      <c r="D567" s="6" t="s">
        <v>333</v>
      </c>
      <c r="E567" s="1">
        <v>45638</v>
      </c>
      <c r="G567" s="6" t="s">
        <v>345</v>
      </c>
      <c r="I567" t="s">
        <v>25</v>
      </c>
      <c r="J567" s="6">
        <v>1</v>
      </c>
      <c r="K567" s="6">
        <v>0</v>
      </c>
      <c r="L567" s="6">
        <v>1538.4615384615386</v>
      </c>
      <c r="M567">
        <v>11</v>
      </c>
      <c r="N567" s="6" t="s">
        <v>259</v>
      </c>
      <c r="O567" s="6">
        <v>7</v>
      </c>
      <c r="P567">
        <v>0</v>
      </c>
      <c r="Q567" s="2">
        <v>5190.4761904761908</v>
      </c>
      <c r="R567">
        <v>0</v>
      </c>
      <c r="S567">
        <v>0</v>
      </c>
      <c r="T567">
        <v>0</v>
      </c>
      <c r="U567">
        <v>0</v>
      </c>
      <c r="V567">
        <v>0</v>
      </c>
      <c r="W567" t="s">
        <v>59</v>
      </c>
      <c r="X567" s="2">
        <v>31033.264033264033</v>
      </c>
      <c r="Y567" s="3">
        <f t="shared" si="16"/>
        <v>3413.6590436590436</v>
      </c>
      <c r="Z567" s="3">
        <f t="shared" si="17"/>
        <v>34446.923076923078</v>
      </c>
    </row>
    <row r="568" spans="1:26" x14ac:dyDescent="0.25">
      <c r="A568" s="6" t="s">
        <v>27</v>
      </c>
      <c r="B568" s="6" t="s">
        <v>333</v>
      </c>
      <c r="C568" s="1">
        <v>45638</v>
      </c>
      <c r="D568" s="6" t="s">
        <v>333</v>
      </c>
      <c r="E568" s="1">
        <v>45638</v>
      </c>
      <c r="G568" s="6" t="s">
        <v>345</v>
      </c>
      <c r="I568" t="s">
        <v>25</v>
      </c>
      <c r="J568" s="6">
        <v>1</v>
      </c>
      <c r="K568" s="6">
        <v>0</v>
      </c>
      <c r="L568" s="6">
        <v>1538.4615384615386</v>
      </c>
      <c r="M568">
        <v>11</v>
      </c>
      <c r="N568" s="6" t="s">
        <v>207</v>
      </c>
      <c r="O568" s="6">
        <v>7</v>
      </c>
      <c r="P568">
        <v>0</v>
      </c>
      <c r="Q568" s="2">
        <v>5190.4761904761908</v>
      </c>
      <c r="R568">
        <v>0</v>
      </c>
      <c r="S568">
        <v>0</v>
      </c>
      <c r="T568">
        <v>0</v>
      </c>
      <c r="U568">
        <v>0</v>
      </c>
      <c r="V568">
        <v>0</v>
      </c>
      <c r="W568" t="s">
        <v>59</v>
      </c>
      <c r="X568" s="2">
        <v>31033.264033264033</v>
      </c>
      <c r="Y568" s="3">
        <f t="shared" si="16"/>
        <v>3413.6590436590436</v>
      </c>
      <c r="Z568" s="3">
        <f t="shared" si="17"/>
        <v>34446.923076923078</v>
      </c>
    </row>
    <row r="569" spans="1:26" x14ac:dyDescent="0.25">
      <c r="A569" s="6" t="s">
        <v>27</v>
      </c>
      <c r="B569" s="6" t="s">
        <v>333</v>
      </c>
      <c r="C569" s="1">
        <v>45638</v>
      </c>
      <c r="D569" s="6" t="s">
        <v>333</v>
      </c>
      <c r="E569" s="1">
        <v>45638</v>
      </c>
      <c r="G569" s="6" t="s">
        <v>345</v>
      </c>
      <c r="I569" t="s">
        <v>25</v>
      </c>
      <c r="J569" s="6">
        <v>1</v>
      </c>
      <c r="K569" s="6">
        <v>0</v>
      </c>
      <c r="L569" s="6">
        <v>3076.9230769230771</v>
      </c>
      <c r="M569">
        <v>11</v>
      </c>
      <c r="N569" s="6" t="s">
        <v>34</v>
      </c>
      <c r="O569" s="6">
        <v>14</v>
      </c>
      <c r="P569">
        <v>0</v>
      </c>
      <c r="Q569" s="2">
        <v>5190.4761904761908</v>
      </c>
      <c r="R569">
        <v>0</v>
      </c>
      <c r="S569">
        <v>0</v>
      </c>
      <c r="T569">
        <v>0</v>
      </c>
      <c r="U569">
        <v>0</v>
      </c>
      <c r="V569">
        <v>0</v>
      </c>
      <c r="W569" t="s">
        <v>59</v>
      </c>
      <c r="X569" s="2">
        <v>62066.528066528066</v>
      </c>
      <c r="Y569" s="3">
        <f t="shared" si="16"/>
        <v>6827.3180873180872</v>
      </c>
      <c r="Z569" s="3">
        <f t="shared" si="17"/>
        <v>68893.846153846156</v>
      </c>
    </row>
    <row r="570" spans="1:26" x14ac:dyDescent="0.25">
      <c r="A570" s="6" t="s">
        <v>27</v>
      </c>
      <c r="B570" s="6" t="s">
        <v>333</v>
      </c>
      <c r="C570" s="1">
        <v>45638</v>
      </c>
      <c r="D570" s="6" t="s">
        <v>333</v>
      </c>
      <c r="E570" s="1">
        <v>45638</v>
      </c>
      <c r="G570" s="6" t="s">
        <v>345</v>
      </c>
      <c r="I570" t="s">
        <v>25</v>
      </c>
      <c r="J570" s="6">
        <v>1</v>
      </c>
      <c r="K570" s="6">
        <v>0</v>
      </c>
      <c r="L570" s="6">
        <v>1538.4615384615386</v>
      </c>
      <c r="M570">
        <v>11</v>
      </c>
      <c r="N570" s="6" t="s">
        <v>261</v>
      </c>
      <c r="O570" s="6">
        <v>7</v>
      </c>
      <c r="P570">
        <v>0</v>
      </c>
      <c r="Q570" s="2">
        <v>5190.4761904761908</v>
      </c>
      <c r="R570">
        <v>0</v>
      </c>
      <c r="S570">
        <v>0</v>
      </c>
      <c r="T570">
        <v>0</v>
      </c>
      <c r="U570">
        <v>0</v>
      </c>
      <c r="V570">
        <v>0</v>
      </c>
      <c r="W570" t="s">
        <v>59</v>
      </c>
      <c r="X570" s="2">
        <v>31033.264033264033</v>
      </c>
      <c r="Y570" s="3">
        <f t="shared" si="16"/>
        <v>3413.6590436590436</v>
      </c>
      <c r="Z570" s="3">
        <f t="shared" si="17"/>
        <v>34446.923076923078</v>
      </c>
    </row>
    <row r="571" spans="1:26" x14ac:dyDescent="0.25">
      <c r="A571" s="6" t="s">
        <v>27</v>
      </c>
      <c r="B571" s="6" t="s">
        <v>333</v>
      </c>
      <c r="C571" s="1">
        <v>45638</v>
      </c>
      <c r="D571" s="6" t="s">
        <v>333</v>
      </c>
      <c r="E571" s="1">
        <v>45638</v>
      </c>
      <c r="G571" s="6" t="s">
        <v>345</v>
      </c>
      <c r="I571" t="s">
        <v>25</v>
      </c>
      <c r="J571" s="6">
        <v>1</v>
      </c>
      <c r="K571" s="6">
        <v>0</v>
      </c>
      <c r="L571" s="6">
        <v>1538.4615384615386</v>
      </c>
      <c r="M571">
        <v>11</v>
      </c>
      <c r="N571" s="6" t="s">
        <v>149</v>
      </c>
      <c r="O571" s="6">
        <v>7</v>
      </c>
      <c r="P571">
        <v>0</v>
      </c>
      <c r="Q571" s="2">
        <v>5190.4761904761908</v>
      </c>
      <c r="R571">
        <v>0</v>
      </c>
      <c r="S571">
        <v>0</v>
      </c>
      <c r="T571">
        <v>0</v>
      </c>
      <c r="U571">
        <v>0</v>
      </c>
      <c r="V571">
        <v>0</v>
      </c>
      <c r="W571" t="s">
        <v>59</v>
      </c>
      <c r="X571" s="2">
        <v>31033.264033264033</v>
      </c>
      <c r="Y571" s="3">
        <f t="shared" si="16"/>
        <v>3413.6590436590436</v>
      </c>
      <c r="Z571" s="3">
        <f t="shared" si="17"/>
        <v>34446.923076923078</v>
      </c>
    </row>
    <row r="572" spans="1:26" x14ac:dyDescent="0.25">
      <c r="A572" s="6" t="s">
        <v>27</v>
      </c>
      <c r="B572" s="6" t="s">
        <v>333</v>
      </c>
      <c r="C572" s="1">
        <v>45638</v>
      </c>
      <c r="D572" s="6" t="s">
        <v>333</v>
      </c>
      <c r="E572" s="1">
        <v>45638</v>
      </c>
      <c r="G572" s="6" t="s">
        <v>345</v>
      </c>
      <c r="I572" t="s">
        <v>25</v>
      </c>
      <c r="J572" s="6">
        <v>1</v>
      </c>
      <c r="K572" s="6">
        <v>0</v>
      </c>
      <c r="L572" s="6">
        <v>1538.4615384615386</v>
      </c>
      <c r="M572">
        <v>11</v>
      </c>
      <c r="N572" s="6" t="s">
        <v>183</v>
      </c>
      <c r="O572" s="6">
        <v>7</v>
      </c>
      <c r="P572">
        <v>0</v>
      </c>
      <c r="Q572" s="2">
        <v>5190.4761904761908</v>
      </c>
      <c r="R572">
        <v>0</v>
      </c>
      <c r="S572">
        <v>0</v>
      </c>
      <c r="T572">
        <v>0</v>
      </c>
      <c r="U572">
        <v>0</v>
      </c>
      <c r="V572">
        <v>0</v>
      </c>
      <c r="W572" t="s">
        <v>59</v>
      </c>
      <c r="X572" s="2">
        <v>31033.264033264033</v>
      </c>
      <c r="Y572" s="3">
        <f t="shared" si="16"/>
        <v>3413.6590436590436</v>
      </c>
      <c r="Z572" s="3">
        <f t="shared" si="17"/>
        <v>34446.923076923078</v>
      </c>
    </row>
    <row r="573" spans="1:26" x14ac:dyDescent="0.25">
      <c r="A573" s="6" t="s">
        <v>27</v>
      </c>
      <c r="B573" s="6" t="s">
        <v>333</v>
      </c>
      <c r="C573" s="1">
        <v>45638</v>
      </c>
      <c r="D573" s="6" t="s">
        <v>333</v>
      </c>
      <c r="E573" s="1">
        <v>45638</v>
      </c>
      <c r="G573" s="6" t="s">
        <v>345</v>
      </c>
      <c r="I573" t="s">
        <v>25</v>
      </c>
      <c r="J573" s="6">
        <v>1</v>
      </c>
      <c r="K573" s="6">
        <v>0</v>
      </c>
      <c r="L573" s="6">
        <v>1538.4615384615386</v>
      </c>
      <c r="M573">
        <v>11</v>
      </c>
      <c r="N573" s="6" t="s">
        <v>30</v>
      </c>
      <c r="O573" s="6">
        <v>7</v>
      </c>
      <c r="P573">
        <v>0</v>
      </c>
      <c r="Q573" s="2">
        <v>5190.4761904761908</v>
      </c>
      <c r="R573">
        <v>0</v>
      </c>
      <c r="S573">
        <v>0</v>
      </c>
      <c r="T573">
        <v>0</v>
      </c>
      <c r="U573">
        <v>0</v>
      </c>
      <c r="V573">
        <v>0</v>
      </c>
      <c r="W573" t="s">
        <v>59</v>
      </c>
      <c r="X573" s="2">
        <v>31033.264033264033</v>
      </c>
      <c r="Y573" s="3">
        <f t="shared" si="16"/>
        <v>3413.6590436590436</v>
      </c>
      <c r="Z573" s="3">
        <f t="shared" si="17"/>
        <v>34446.923076923078</v>
      </c>
    </row>
    <row r="574" spans="1:26" x14ac:dyDescent="0.25">
      <c r="A574" s="6" t="s">
        <v>27</v>
      </c>
      <c r="B574" s="6" t="s">
        <v>333</v>
      </c>
      <c r="C574" s="1">
        <v>45638</v>
      </c>
      <c r="D574" s="6" t="s">
        <v>333</v>
      </c>
      <c r="E574" s="1">
        <v>45638</v>
      </c>
      <c r="G574" s="6" t="s">
        <v>345</v>
      </c>
      <c r="I574" t="s">
        <v>25</v>
      </c>
      <c r="J574" s="6">
        <v>1</v>
      </c>
      <c r="K574" s="6">
        <v>0</v>
      </c>
      <c r="L574" s="6">
        <v>1538.4615384615386</v>
      </c>
      <c r="M574">
        <v>11</v>
      </c>
      <c r="N574" s="6" t="s">
        <v>177</v>
      </c>
      <c r="O574" s="6">
        <v>7</v>
      </c>
      <c r="P574">
        <v>0</v>
      </c>
      <c r="Q574" s="2">
        <v>5190.4761904761908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59</v>
      </c>
      <c r="X574" s="2">
        <v>31033.264033264033</v>
      </c>
      <c r="Y574" s="3">
        <f t="shared" si="16"/>
        <v>3413.6590436590436</v>
      </c>
      <c r="Z574" s="3">
        <f t="shared" si="17"/>
        <v>34446.923076923078</v>
      </c>
    </row>
    <row r="575" spans="1:26" x14ac:dyDescent="0.25">
      <c r="A575" s="6" t="s">
        <v>27</v>
      </c>
      <c r="B575" s="6" t="s">
        <v>333</v>
      </c>
      <c r="C575" s="1">
        <v>45638</v>
      </c>
      <c r="D575" s="6" t="s">
        <v>333</v>
      </c>
      <c r="E575" s="1">
        <v>45638</v>
      </c>
      <c r="G575" s="6" t="s">
        <v>345</v>
      </c>
      <c r="I575" t="s">
        <v>25</v>
      </c>
      <c r="J575" s="6">
        <v>1</v>
      </c>
      <c r="K575" s="6">
        <v>0</v>
      </c>
      <c r="L575" s="6">
        <v>1538.4615384615386</v>
      </c>
      <c r="M575">
        <v>11</v>
      </c>
      <c r="N575" s="6" t="s">
        <v>41</v>
      </c>
      <c r="O575" s="6">
        <v>7</v>
      </c>
      <c r="P575">
        <v>0</v>
      </c>
      <c r="Q575" s="2">
        <v>5190.4761904761908</v>
      </c>
      <c r="R575">
        <v>0</v>
      </c>
      <c r="S575">
        <v>0</v>
      </c>
      <c r="T575">
        <v>0</v>
      </c>
      <c r="U575">
        <v>0</v>
      </c>
      <c r="V575">
        <v>0</v>
      </c>
      <c r="W575" t="s">
        <v>59</v>
      </c>
      <c r="X575" s="2">
        <v>31033.264033264033</v>
      </c>
      <c r="Y575" s="3">
        <f t="shared" si="16"/>
        <v>3413.6590436590436</v>
      </c>
      <c r="Z575" s="3">
        <f t="shared" si="17"/>
        <v>34446.923076923078</v>
      </c>
    </row>
    <row r="576" spans="1:26" x14ac:dyDescent="0.25">
      <c r="A576" s="6" t="s">
        <v>27</v>
      </c>
      <c r="B576" s="6" t="s">
        <v>333</v>
      </c>
      <c r="C576" s="1">
        <v>45638</v>
      </c>
      <c r="D576" s="6" t="s">
        <v>333</v>
      </c>
      <c r="E576" s="1">
        <v>45638</v>
      </c>
      <c r="G576" s="6" t="s">
        <v>345</v>
      </c>
      <c r="I576" t="s">
        <v>25</v>
      </c>
      <c r="J576" s="6">
        <v>1</v>
      </c>
      <c r="K576" s="6">
        <v>0</v>
      </c>
      <c r="L576" s="6">
        <v>3076.9230769230771</v>
      </c>
      <c r="M576">
        <v>11</v>
      </c>
      <c r="N576" s="6" t="s">
        <v>101</v>
      </c>
      <c r="O576" s="6">
        <v>14</v>
      </c>
      <c r="P576">
        <v>0</v>
      </c>
      <c r="Q576" s="2">
        <v>5190.4761904761908</v>
      </c>
      <c r="R576">
        <v>0</v>
      </c>
      <c r="S576">
        <v>0</v>
      </c>
      <c r="T576">
        <v>0</v>
      </c>
      <c r="U576">
        <v>0</v>
      </c>
      <c r="V576">
        <v>0</v>
      </c>
      <c r="W576" t="s">
        <v>59</v>
      </c>
      <c r="X576" s="2">
        <v>62066.528066528066</v>
      </c>
      <c r="Y576" s="3">
        <f t="shared" si="16"/>
        <v>6827.3180873180872</v>
      </c>
      <c r="Z576" s="3">
        <f t="shared" si="17"/>
        <v>68893.846153846156</v>
      </c>
    </row>
    <row r="577" spans="1:26" x14ac:dyDescent="0.25">
      <c r="A577" s="6" t="s">
        <v>27</v>
      </c>
      <c r="B577" s="6" t="s">
        <v>334</v>
      </c>
      <c r="C577" s="1">
        <v>45638</v>
      </c>
      <c r="D577" s="6" t="s">
        <v>334</v>
      </c>
      <c r="E577" s="1">
        <v>45638</v>
      </c>
      <c r="G577" s="6" t="s">
        <v>346</v>
      </c>
      <c r="I577" t="s">
        <v>25</v>
      </c>
      <c r="J577" s="6">
        <v>1</v>
      </c>
      <c r="K577" s="6">
        <v>0</v>
      </c>
      <c r="L577" s="6">
        <v>0</v>
      </c>
      <c r="M577">
        <v>11</v>
      </c>
      <c r="N577" s="6" t="s">
        <v>31</v>
      </c>
      <c r="O577" s="6">
        <v>6</v>
      </c>
      <c r="P577">
        <v>0</v>
      </c>
      <c r="Q577" s="2">
        <v>6041.666666666667</v>
      </c>
      <c r="R577">
        <v>0</v>
      </c>
      <c r="S577">
        <v>0</v>
      </c>
      <c r="T577">
        <v>0</v>
      </c>
      <c r="U577">
        <v>0</v>
      </c>
      <c r="V577">
        <v>0</v>
      </c>
      <c r="W577" t="s">
        <v>59</v>
      </c>
      <c r="X577" s="2">
        <v>32331.08108108108</v>
      </c>
      <c r="Y577" s="3">
        <f t="shared" si="16"/>
        <v>3556.4189189189187</v>
      </c>
      <c r="Z577" s="3">
        <f t="shared" si="17"/>
        <v>35887.5</v>
      </c>
    </row>
    <row r="578" spans="1:26" x14ac:dyDescent="0.25">
      <c r="A578" s="6" t="s">
        <v>27</v>
      </c>
      <c r="B578" s="6" t="s">
        <v>334</v>
      </c>
      <c r="C578" s="1">
        <v>45638</v>
      </c>
      <c r="D578" s="6" t="s">
        <v>334</v>
      </c>
      <c r="E578" s="1">
        <v>45638</v>
      </c>
      <c r="G578" s="6" t="s">
        <v>346</v>
      </c>
      <c r="I578" t="s">
        <v>25</v>
      </c>
      <c r="J578" s="6">
        <v>1</v>
      </c>
      <c r="K578" s="6">
        <v>0</v>
      </c>
      <c r="L578" s="6">
        <v>0</v>
      </c>
      <c r="M578">
        <v>11</v>
      </c>
      <c r="N578" s="6" t="s">
        <v>33</v>
      </c>
      <c r="O578" s="6">
        <v>6</v>
      </c>
      <c r="P578">
        <v>0</v>
      </c>
      <c r="Q578" s="2">
        <v>6041.666666666667</v>
      </c>
      <c r="R578">
        <v>0</v>
      </c>
      <c r="S578">
        <v>0</v>
      </c>
      <c r="T578">
        <v>0</v>
      </c>
      <c r="U578">
        <v>0</v>
      </c>
      <c r="V578">
        <v>0</v>
      </c>
      <c r="W578" t="s">
        <v>59</v>
      </c>
      <c r="X578" s="2">
        <v>32331.08108108108</v>
      </c>
      <c r="Y578" s="3">
        <f t="shared" si="16"/>
        <v>3556.4189189189187</v>
      </c>
      <c r="Z578" s="3">
        <f t="shared" si="17"/>
        <v>35887.5</v>
      </c>
    </row>
    <row r="579" spans="1:26" x14ac:dyDescent="0.25">
      <c r="A579" s="6" t="s">
        <v>27</v>
      </c>
      <c r="B579" s="6" t="s">
        <v>334</v>
      </c>
      <c r="C579" s="1">
        <v>45638</v>
      </c>
      <c r="D579" s="6" t="s">
        <v>334</v>
      </c>
      <c r="E579" s="1">
        <v>45638</v>
      </c>
      <c r="G579" s="6" t="s">
        <v>346</v>
      </c>
      <c r="I579" t="s">
        <v>25</v>
      </c>
      <c r="J579" s="6">
        <v>1</v>
      </c>
      <c r="K579" s="6">
        <v>0</v>
      </c>
      <c r="L579" s="6">
        <v>0</v>
      </c>
      <c r="M579">
        <v>11</v>
      </c>
      <c r="N579" s="6" t="s">
        <v>32</v>
      </c>
      <c r="O579" s="6">
        <v>6</v>
      </c>
      <c r="P579">
        <v>0</v>
      </c>
      <c r="Q579" s="2">
        <v>6041.666666666667</v>
      </c>
      <c r="R579">
        <v>0</v>
      </c>
      <c r="S579">
        <v>0</v>
      </c>
      <c r="T579">
        <v>0</v>
      </c>
      <c r="U579">
        <v>0</v>
      </c>
      <c r="V579">
        <v>0</v>
      </c>
      <c r="W579" t="s">
        <v>59</v>
      </c>
      <c r="X579" s="2">
        <v>32331.08108108108</v>
      </c>
      <c r="Y579" s="3">
        <f t="shared" ref="Y579:Y642" si="18">X579*11%</f>
        <v>3556.4189189189187</v>
      </c>
      <c r="Z579" s="3">
        <f t="shared" ref="Z579:Z642" si="19">X579+Y579</f>
        <v>35887.5</v>
      </c>
    </row>
    <row r="580" spans="1:26" x14ac:dyDescent="0.25">
      <c r="A580" s="6" t="s">
        <v>27</v>
      </c>
      <c r="B580" s="6" t="s">
        <v>335</v>
      </c>
      <c r="C580" s="1">
        <v>45638</v>
      </c>
      <c r="D580" s="6" t="s">
        <v>335</v>
      </c>
      <c r="E580" s="1">
        <v>45638</v>
      </c>
      <c r="G580" s="6" t="s">
        <v>347</v>
      </c>
      <c r="I580" t="s">
        <v>25</v>
      </c>
      <c r="J580" s="6">
        <v>1</v>
      </c>
      <c r="K580" s="6">
        <v>0</v>
      </c>
      <c r="L580" s="6">
        <v>0</v>
      </c>
      <c r="M580">
        <v>11</v>
      </c>
      <c r="N580" s="6" t="s">
        <v>36</v>
      </c>
      <c r="O580" s="6">
        <v>7</v>
      </c>
      <c r="P580">
        <v>0</v>
      </c>
      <c r="Q580" s="2">
        <v>5190.4761904761908</v>
      </c>
      <c r="R580">
        <v>0</v>
      </c>
      <c r="S580">
        <v>0</v>
      </c>
      <c r="T580">
        <v>0</v>
      </c>
      <c r="U580">
        <v>0</v>
      </c>
      <c r="V580">
        <v>0</v>
      </c>
      <c r="W580" t="s">
        <v>59</v>
      </c>
      <c r="X580" s="2">
        <v>32405.40540540541</v>
      </c>
      <c r="Y580" s="3">
        <f t="shared" si="18"/>
        <v>3564.594594594595</v>
      </c>
      <c r="Z580" s="3">
        <f t="shared" si="19"/>
        <v>35970.000000000007</v>
      </c>
    </row>
    <row r="581" spans="1:26" x14ac:dyDescent="0.25">
      <c r="A581" s="6" t="s">
        <v>27</v>
      </c>
      <c r="B581" s="6" t="s">
        <v>335</v>
      </c>
      <c r="C581" s="1">
        <v>45638</v>
      </c>
      <c r="D581" s="6" t="s">
        <v>335</v>
      </c>
      <c r="E581" s="1">
        <v>45638</v>
      </c>
      <c r="G581" s="6" t="s">
        <v>347</v>
      </c>
      <c r="I581" t="s">
        <v>25</v>
      </c>
      <c r="J581" s="6">
        <v>1</v>
      </c>
      <c r="K581" s="6">
        <v>0</v>
      </c>
      <c r="L581" s="6">
        <v>0</v>
      </c>
      <c r="M581">
        <v>11</v>
      </c>
      <c r="N581" s="6" t="s">
        <v>101</v>
      </c>
      <c r="O581" s="6">
        <v>7</v>
      </c>
      <c r="P581">
        <v>0</v>
      </c>
      <c r="Q581" s="2">
        <v>5190.4761904761908</v>
      </c>
      <c r="R581">
        <v>0</v>
      </c>
      <c r="S581">
        <v>0</v>
      </c>
      <c r="T581">
        <v>0</v>
      </c>
      <c r="U581">
        <v>0</v>
      </c>
      <c r="V581">
        <v>0</v>
      </c>
      <c r="W581" t="s">
        <v>59</v>
      </c>
      <c r="X581" s="2">
        <v>32405.40540540541</v>
      </c>
      <c r="Y581" s="3">
        <f t="shared" si="18"/>
        <v>3564.594594594595</v>
      </c>
      <c r="Z581" s="3">
        <f t="shared" si="19"/>
        <v>35970.000000000007</v>
      </c>
    </row>
    <row r="582" spans="1:26" x14ac:dyDescent="0.25">
      <c r="A582" s="6" t="s">
        <v>27</v>
      </c>
      <c r="B582" s="6" t="s">
        <v>336</v>
      </c>
      <c r="C582" s="1">
        <v>45638</v>
      </c>
      <c r="D582" s="6" t="s">
        <v>336</v>
      </c>
      <c r="E582" s="1">
        <v>45638</v>
      </c>
      <c r="G582" s="6" t="s">
        <v>348</v>
      </c>
      <c r="I582" t="s">
        <v>25</v>
      </c>
      <c r="J582" s="6">
        <v>1</v>
      </c>
      <c r="K582" s="6">
        <v>0</v>
      </c>
      <c r="L582" s="6">
        <v>0</v>
      </c>
      <c r="M582">
        <v>11</v>
      </c>
      <c r="N582" s="6" t="s">
        <v>31</v>
      </c>
      <c r="O582" s="6">
        <v>6</v>
      </c>
      <c r="P582">
        <v>0</v>
      </c>
      <c r="Q582" s="2">
        <v>6041.666666666667</v>
      </c>
      <c r="R582">
        <v>0</v>
      </c>
      <c r="S582">
        <v>0</v>
      </c>
      <c r="T582">
        <v>0</v>
      </c>
      <c r="U582">
        <v>0</v>
      </c>
      <c r="V582">
        <v>0</v>
      </c>
      <c r="W582" t="s">
        <v>59</v>
      </c>
      <c r="X582" s="2">
        <v>32331.08108108108</v>
      </c>
      <c r="Y582" s="3">
        <f t="shared" si="18"/>
        <v>3556.4189189189187</v>
      </c>
      <c r="Z582" s="3">
        <f t="shared" si="19"/>
        <v>35887.5</v>
      </c>
    </row>
    <row r="583" spans="1:26" x14ac:dyDescent="0.25">
      <c r="A583" s="6" t="s">
        <v>27</v>
      </c>
      <c r="B583" s="6" t="s">
        <v>336</v>
      </c>
      <c r="C583" s="1">
        <v>45638</v>
      </c>
      <c r="D583" s="6" t="s">
        <v>336</v>
      </c>
      <c r="E583" s="1">
        <v>45638</v>
      </c>
      <c r="G583" s="6" t="s">
        <v>348</v>
      </c>
      <c r="I583" t="s">
        <v>25</v>
      </c>
      <c r="J583" s="6">
        <v>1</v>
      </c>
      <c r="K583" s="6">
        <v>0</v>
      </c>
      <c r="L583" s="6">
        <v>0</v>
      </c>
      <c r="M583">
        <v>11</v>
      </c>
      <c r="N583" s="6" t="s">
        <v>33</v>
      </c>
      <c r="O583" s="6">
        <v>6</v>
      </c>
      <c r="P583">
        <v>0</v>
      </c>
      <c r="Q583" s="2">
        <v>6041.666666666667</v>
      </c>
      <c r="R583">
        <v>0</v>
      </c>
      <c r="S583">
        <v>0</v>
      </c>
      <c r="T583">
        <v>0</v>
      </c>
      <c r="U583">
        <v>0</v>
      </c>
      <c r="V583">
        <v>0</v>
      </c>
      <c r="W583" t="s">
        <v>59</v>
      </c>
      <c r="X583" s="2">
        <v>32331.08108108108</v>
      </c>
      <c r="Y583" s="3">
        <f t="shared" si="18"/>
        <v>3556.4189189189187</v>
      </c>
      <c r="Z583" s="3">
        <f t="shared" si="19"/>
        <v>35887.5</v>
      </c>
    </row>
    <row r="584" spans="1:26" x14ac:dyDescent="0.25">
      <c r="A584" s="6" t="s">
        <v>27</v>
      </c>
      <c r="B584" s="6" t="s">
        <v>336</v>
      </c>
      <c r="C584" s="1">
        <v>45638</v>
      </c>
      <c r="D584" s="6" t="s">
        <v>336</v>
      </c>
      <c r="E584" s="1">
        <v>45638</v>
      </c>
      <c r="G584" s="6" t="s">
        <v>348</v>
      </c>
      <c r="I584" t="s">
        <v>25</v>
      </c>
      <c r="J584" s="6">
        <v>1</v>
      </c>
      <c r="K584" s="6">
        <v>0</v>
      </c>
      <c r="L584" s="6">
        <v>0</v>
      </c>
      <c r="M584">
        <v>11</v>
      </c>
      <c r="N584" s="6" t="s">
        <v>32</v>
      </c>
      <c r="O584" s="6">
        <v>6</v>
      </c>
      <c r="P584">
        <v>0</v>
      </c>
      <c r="Q584" s="2">
        <v>6041.666666666667</v>
      </c>
      <c r="R584">
        <v>0</v>
      </c>
      <c r="S584">
        <v>0</v>
      </c>
      <c r="T584">
        <v>0</v>
      </c>
      <c r="U584">
        <v>0</v>
      </c>
      <c r="V584">
        <v>0</v>
      </c>
      <c r="W584" t="s">
        <v>59</v>
      </c>
      <c r="X584" s="2">
        <v>32331.08108108108</v>
      </c>
      <c r="Y584" s="3">
        <f t="shared" si="18"/>
        <v>3556.4189189189187</v>
      </c>
      <c r="Z584" s="3">
        <f t="shared" si="19"/>
        <v>35887.5</v>
      </c>
    </row>
    <row r="585" spans="1:26" x14ac:dyDescent="0.25">
      <c r="A585" s="6" t="s">
        <v>27</v>
      </c>
      <c r="B585" s="6" t="s">
        <v>336</v>
      </c>
      <c r="C585" s="1">
        <v>45638</v>
      </c>
      <c r="D585" s="6" t="s">
        <v>336</v>
      </c>
      <c r="E585" s="1">
        <v>45638</v>
      </c>
      <c r="G585" s="6" t="s">
        <v>348</v>
      </c>
      <c r="I585" t="s">
        <v>25</v>
      </c>
      <c r="J585" s="6">
        <v>1</v>
      </c>
      <c r="K585" s="6">
        <v>0</v>
      </c>
      <c r="L585" s="6">
        <v>0</v>
      </c>
      <c r="M585">
        <v>11</v>
      </c>
      <c r="N585" s="6" t="s">
        <v>30</v>
      </c>
      <c r="O585" s="6">
        <v>7</v>
      </c>
      <c r="P585">
        <v>0</v>
      </c>
      <c r="Q585" s="2">
        <v>5190.4761904761908</v>
      </c>
      <c r="R585">
        <v>0</v>
      </c>
      <c r="S585">
        <v>0</v>
      </c>
      <c r="T585">
        <v>0</v>
      </c>
      <c r="U585">
        <v>0</v>
      </c>
      <c r="V585">
        <v>0</v>
      </c>
      <c r="W585" t="s">
        <v>59</v>
      </c>
      <c r="X585" s="2">
        <v>32405.40540540541</v>
      </c>
      <c r="Y585" s="3">
        <f t="shared" si="18"/>
        <v>3564.594594594595</v>
      </c>
      <c r="Z585" s="3">
        <f t="shared" si="19"/>
        <v>35970.000000000007</v>
      </c>
    </row>
    <row r="586" spans="1:26" x14ac:dyDescent="0.25">
      <c r="A586" s="6" t="s">
        <v>27</v>
      </c>
      <c r="B586" s="6" t="s">
        <v>336</v>
      </c>
      <c r="C586" s="1">
        <v>45638</v>
      </c>
      <c r="D586" s="6" t="s">
        <v>336</v>
      </c>
      <c r="E586" s="1">
        <v>45638</v>
      </c>
      <c r="G586" s="6" t="s">
        <v>348</v>
      </c>
      <c r="I586" t="s">
        <v>25</v>
      </c>
      <c r="J586" s="6">
        <v>1</v>
      </c>
      <c r="K586" s="6">
        <v>0</v>
      </c>
      <c r="L586" s="6">
        <v>0</v>
      </c>
      <c r="M586">
        <v>11</v>
      </c>
      <c r="N586" s="6" t="s">
        <v>99</v>
      </c>
      <c r="O586" s="6">
        <v>5</v>
      </c>
      <c r="P586">
        <v>0</v>
      </c>
      <c r="Q586" s="2">
        <v>5400</v>
      </c>
      <c r="R586">
        <v>0</v>
      </c>
      <c r="S586">
        <v>0</v>
      </c>
      <c r="T586">
        <v>0</v>
      </c>
      <c r="U586">
        <v>0</v>
      </c>
      <c r="V586">
        <v>0</v>
      </c>
      <c r="W586" t="s">
        <v>59</v>
      </c>
      <c r="X586" s="2">
        <v>24081.08108108108</v>
      </c>
      <c r="Y586" s="3">
        <f t="shared" si="18"/>
        <v>2648.9189189189187</v>
      </c>
      <c r="Z586" s="3">
        <f t="shared" si="19"/>
        <v>26730</v>
      </c>
    </row>
    <row r="587" spans="1:26" x14ac:dyDescent="0.25">
      <c r="A587" s="6" t="s">
        <v>27</v>
      </c>
      <c r="B587" s="6" t="s">
        <v>337</v>
      </c>
      <c r="C587" s="1">
        <v>45638</v>
      </c>
      <c r="D587" s="6" t="s">
        <v>337</v>
      </c>
      <c r="E587" s="1">
        <v>45638</v>
      </c>
      <c r="G587" s="6" t="s">
        <v>349</v>
      </c>
      <c r="I587" t="s">
        <v>25</v>
      </c>
      <c r="J587" s="6">
        <v>1</v>
      </c>
      <c r="K587" s="6">
        <v>0</v>
      </c>
      <c r="L587" s="6">
        <v>0</v>
      </c>
      <c r="M587">
        <v>11</v>
      </c>
      <c r="N587" s="6" t="s">
        <v>101</v>
      </c>
      <c r="O587" s="6">
        <v>7</v>
      </c>
      <c r="P587">
        <v>0</v>
      </c>
      <c r="Q587" s="2">
        <v>5190.4761904761908</v>
      </c>
      <c r="R587">
        <v>0</v>
      </c>
      <c r="S587">
        <v>0</v>
      </c>
      <c r="T587">
        <v>0</v>
      </c>
      <c r="U587">
        <v>0</v>
      </c>
      <c r="V587">
        <v>0</v>
      </c>
      <c r="W587" t="s">
        <v>59</v>
      </c>
      <c r="X587" s="2">
        <v>32405.40540540541</v>
      </c>
      <c r="Y587" s="3">
        <f t="shared" si="18"/>
        <v>3564.594594594595</v>
      </c>
      <c r="Z587" s="3">
        <f t="shared" si="19"/>
        <v>35970.000000000007</v>
      </c>
    </row>
    <row r="588" spans="1:26" x14ac:dyDescent="0.25">
      <c r="A588" s="6" t="s">
        <v>27</v>
      </c>
      <c r="B588" s="6" t="s">
        <v>337</v>
      </c>
      <c r="C588" s="1">
        <v>45638</v>
      </c>
      <c r="D588" s="6" t="s">
        <v>337</v>
      </c>
      <c r="E588" s="1">
        <v>45638</v>
      </c>
      <c r="G588" s="6" t="s">
        <v>349</v>
      </c>
      <c r="I588" t="s">
        <v>25</v>
      </c>
      <c r="J588" s="6">
        <v>1</v>
      </c>
      <c r="K588" s="6">
        <v>0</v>
      </c>
      <c r="L588" s="6">
        <v>0</v>
      </c>
      <c r="M588">
        <v>11</v>
      </c>
      <c r="N588" s="6" t="s">
        <v>259</v>
      </c>
      <c r="O588" s="6">
        <v>7</v>
      </c>
      <c r="P588">
        <v>0</v>
      </c>
      <c r="Q588" s="2">
        <v>5190.4761904761908</v>
      </c>
      <c r="R588">
        <v>0</v>
      </c>
      <c r="S588">
        <v>0</v>
      </c>
      <c r="T588">
        <v>0</v>
      </c>
      <c r="U588">
        <v>0</v>
      </c>
      <c r="V588">
        <v>0</v>
      </c>
      <c r="W588" t="s">
        <v>59</v>
      </c>
      <c r="X588" s="2">
        <v>32405.40540540541</v>
      </c>
      <c r="Y588" s="3">
        <f t="shared" si="18"/>
        <v>3564.594594594595</v>
      </c>
      <c r="Z588" s="3">
        <f t="shared" si="19"/>
        <v>35970.000000000007</v>
      </c>
    </row>
    <row r="589" spans="1:26" x14ac:dyDescent="0.25">
      <c r="A589" s="6" t="s">
        <v>27</v>
      </c>
      <c r="B589" s="6" t="s">
        <v>337</v>
      </c>
      <c r="C589" s="1">
        <v>45638</v>
      </c>
      <c r="D589" s="6" t="s">
        <v>337</v>
      </c>
      <c r="E589" s="1">
        <v>45638</v>
      </c>
      <c r="G589" s="6" t="s">
        <v>349</v>
      </c>
      <c r="I589" t="s">
        <v>25</v>
      </c>
      <c r="J589" s="6">
        <v>1</v>
      </c>
      <c r="K589" s="6">
        <v>0</v>
      </c>
      <c r="L589" s="6">
        <v>0</v>
      </c>
      <c r="M589">
        <v>11</v>
      </c>
      <c r="N589" s="6" t="s">
        <v>177</v>
      </c>
      <c r="O589" s="6">
        <v>7</v>
      </c>
      <c r="P589">
        <v>0</v>
      </c>
      <c r="Q589" s="2">
        <v>5190.4761904761908</v>
      </c>
      <c r="R589">
        <v>0</v>
      </c>
      <c r="S589">
        <v>0</v>
      </c>
      <c r="T589">
        <v>0</v>
      </c>
      <c r="U589">
        <v>0</v>
      </c>
      <c r="V589">
        <v>0</v>
      </c>
      <c r="W589" t="s">
        <v>59</v>
      </c>
      <c r="X589" s="2">
        <v>32405.40540540541</v>
      </c>
      <c r="Y589" s="3">
        <f t="shared" si="18"/>
        <v>3564.594594594595</v>
      </c>
      <c r="Z589" s="3">
        <f t="shared" si="19"/>
        <v>35970.000000000007</v>
      </c>
    </row>
    <row r="590" spans="1:26" x14ac:dyDescent="0.25">
      <c r="A590" s="6" t="s">
        <v>27</v>
      </c>
      <c r="B590" s="6" t="s">
        <v>337</v>
      </c>
      <c r="C590" s="1">
        <v>45638</v>
      </c>
      <c r="D590" s="6" t="s">
        <v>337</v>
      </c>
      <c r="E590" s="1">
        <v>45638</v>
      </c>
      <c r="G590" s="6" t="s">
        <v>349</v>
      </c>
      <c r="I590" t="s">
        <v>25</v>
      </c>
      <c r="J590" s="6">
        <v>1</v>
      </c>
      <c r="K590" s="6">
        <v>0</v>
      </c>
      <c r="L590" s="6">
        <v>0</v>
      </c>
      <c r="M590">
        <v>11</v>
      </c>
      <c r="N590" s="6" t="s">
        <v>33</v>
      </c>
      <c r="O590" s="6">
        <v>36</v>
      </c>
      <c r="P590">
        <v>0</v>
      </c>
      <c r="Q590" s="2">
        <v>6041.666666666667</v>
      </c>
      <c r="R590">
        <v>0</v>
      </c>
      <c r="S590">
        <v>0</v>
      </c>
      <c r="T590">
        <v>0</v>
      </c>
      <c r="U590">
        <v>0</v>
      </c>
      <c r="V590">
        <v>0</v>
      </c>
      <c r="W590" t="s">
        <v>59</v>
      </c>
      <c r="X590" s="2">
        <v>193986.48648648648</v>
      </c>
      <c r="Y590" s="3">
        <f t="shared" si="18"/>
        <v>21338.513513513513</v>
      </c>
      <c r="Z590" s="3">
        <f t="shared" si="19"/>
        <v>215325</v>
      </c>
    </row>
    <row r="591" spans="1:26" x14ac:dyDescent="0.25">
      <c r="A591" s="6" t="s">
        <v>27</v>
      </c>
      <c r="B591" s="6" t="s">
        <v>337</v>
      </c>
      <c r="C591" s="1">
        <v>45638</v>
      </c>
      <c r="D591" s="6" t="s">
        <v>337</v>
      </c>
      <c r="E591" s="1">
        <v>45638</v>
      </c>
      <c r="G591" s="6" t="s">
        <v>349</v>
      </c>
      <c r="I591" t="s">
        <v>25</v>
      </c>
      <c r="J591" s="6">
        <v>1</v>
      </c>
      <c r="K591" s="6">
        <v>0</v>
      </c>
      <c r="L591" s="6">
        <v>0</v>
      </c>
      <c r="M591">
        <v>11</v>
      </c>
      <c r="N591" s="6" t="s">
        <v>90</v>
      </c>
      <c r="O591" s="6">
        <v>7</v>
      </c>
      <c r="P591">
        <v>0</v>
      </c>
      <c r="Q591" s="2">
        <v>5190.4761904761908</v>
      </c>
      <c r="R591">
        <v>0</v>
      </c>
      <c r="S591">
        <v>0</v>
      </c>
      <c r="T591">
        <v>0</v>
      </c>
      <c r="U591">
        <v>0</v>
      </c>
      <c r="V591">
        <v>0</v>
      </c>
      <c r="W591" t="s">
        <v>59</v>
      </c>
      <c r="X591" s="2">
        <v>32405.40540540541</v>
      </c>
      <c r="Y591" s="3">
        <f t="shared" si="18"/>
        <v>3564.594594594595</v>
      </c>
      <c r="Z591" s="3">
        <f t="shared" si="19"/>
        <v>35970.000000000007</v>
      </c>
    </row>
    <row r="592" spans="1:26" x14ac:dyDescent="0.25">
      <c r="A592" s="6" t="s">
        <v>27</v>
      </c>
      <c r="B592" s="6" t="s">
        <v>338</v>
      </c>
      <c r="C592" s="1">
        <v>45638</v>
      </c>
      <c r="D592" s="6" t="s">
        <v>338</v>
      </c>
      <c r="E592" s="1">
        <v>45638</v>
      </c>
      <c r="G592" s="6" t="s">
        <v>350</v>
      </c>
      <c r="I592" t="s">
        <v>25</v>
      </c>
      <c r="J592" s="6">
        <v>1</v>
      </c>
      <c r="K592" s="6">
        <v>0</v>
      </c>
      <c r="L592" s="6">
        <v>24000</v>
      </c>
      <c r="M592">
        <v>11</v>
      </c>
      <c r="N592" s="6" t="s">
        <v>94</v>
      </c>
      <c r="O592" s="6">
        <v>84</v>
      </c>
      <c r="P592">
        <v>0</v>
      </c>
      <c r="Q592" s="2">
        <v>4250</v>
      </c>
      <c r="R592">
        <v>0</v>
      </c>
      <c r="S592">
        <v>0</v>
      </c>
      <c r="T592">
        <v>0</v>
      </c>
      <c r="U592">
        <v>0</v>
      </c>
      <c r="V592">
        <v>0</v>
      </c>
      <c r="W592" t="s">
        <v>59</v>
      </c>
      <c r="X592" s="2">
        <v>297000</v>
      </c>
      <c r="Y592" s="3">
        <f t="shared" si="18"/>
        <v>32670</v>
      </c>
      <c r="Z592" s="3">
        <f t="shared" si="19"/>
        <v>329670</v>
      </c>
    </row>
    <row r="593" spans="1:26" x14ac:dyDescent="0.25">
      <c r="A593" s="6" t="s">
        <v>27</v>
      </c>
      <c r="B593" s="6" t="s">
        <v>339</v>
      </c>
      <c r="C593" s="1">
        <v>45638</v>
      </c>
      <c r="D593" s="6" t="s">
        <v>339</v>
      </c>
      <c r="E593" s="1">
        <v>45638</v>
      </c>
      <c r="G593" s="6" t="s">
        <v>324</v>
      </c>
      <c r="I593" t="s">
        <v>139</v>
      </c>
      <c r="J593" s="6">
        <v>1</v>
      </c>
      <c r="K593" s="6">
        <v>0</v>
      </c>
      <c r="L593" s="6">
        <v>0</v>
      </c>
      <c r="M593">
        <v>11</v>
      </c>
      <c r="N593" s="6" t="s">
        <v>256</v>
      </c>
      <c r="O593" s="6">
        <v>-10</v>
      </c>
      <c r="P593">
        <v>0</v>
      </c>
      <c r="Q593" s="2">
        <v>2500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59</v>
      </c>
      <c r="X593" s="2">
        <v>-22297.297297297297</v>
      </c>
      <c r="Y593" s="3">
        <f t="shared" si="18"/>
        <v>-2452.7027027027025</v>
      </c>
      <c r="Z593" s="3">
        <f t="shared" si="19"/>
        <v>-24750</v>
      </c>
    </row>
    <row r="594" spans="1:26" x14ac:dyDescent="0.25">
      <c r="A594" s="6" t="s">
        <v>27</v>
      </c>
      <c r="B594" s="6" t="s">
        <v>339</v>
      </c>
      <c r="C594" s="1">
        <v>45638</v>
      </c>
      <c r="D594" s="6" t="s">
        <v>339</v>
      </c>
      <c r="E594" s="1">
        <v>45638</v>
      </c>
      <c r="G594" s="6" t="s">
        <v>324</v>
      </c>
      <c r="I594" t="s">
        <v>139</v>
      </c>
      <c r="J594" s="6">
        <v>1</v>
      </c>
      <c r="K594" s="6">
        <v>0</v>
      </c>
      <c r="L594" s="6">
        <v>0</v>
      </c>
      <c r="M594">
        <v>11</v>
      </c>
      <c r="N594" s="6" t="s">
        <v>180</v>
      </c>
      <c r="O594" s="6">
        <v>-10</v>
      </c>
      <c r="P594">
        <v>0</v>
      </c>
      <c r="Q594" s="2">
        <v>2500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59</v>
      </c>
      <c r="X594" s="2">
        <v>-22297.297297297297</v>
      </c>
      <c r="Y594" s="3">
        <f t="shared" si="18"/>
        <v>-2452.7027027027025</v>
      </c>
      <c r="Z594" s="3">
        <f t="shared" si="19"/>
        <v>-24750</v>
      </c>
    </row>
    <row r="595" spans="1:26" x14ac:dyDescent="0.25">
      <c r="A595" s="6" t="s">
        <v>27</v>
      </c>
      <c r="B595" s="6" t="s">
        <v>339</v>
      </c>
      <c r="C595" s="1">
        <v>45638</v>
      </c>
      <c r="D595" s="6" t="s">
        <v>339</v>
      </c>
      <c r="E595" s="1">
        <v>45638</v>
      </c>
      <c r="G595" s="6" t="s">
        <v>324</v>
      </c>
      <c r="I595" t="s">
        <v>139</v>
      </c>
      <c r="J595" s="6">
        <v>1</v>
      </c>
      <c r="K595" s="6">
        <v>0</v>
      </c>
      <c r="L595" s="6">
        <v>0</v>
      </c>
      <c r="M595">
        <v>11</v>
      </c>
      <c r="N595" s="6" t="s">
        <v>95</v>
      </c>
      <c r="O595" s="6">
        <v>-60</v>
      </c>
      <c r="P595">
        <v>0</v>
      </c>
      <c r="Q595" s="2">
        <v>850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59</v>
      </c>
      <c r="X595" s="2">
        <v>-45486.486486486479</v>
      </c>
      <c r="Y595" s="3">
        <f t="shared" si="18"/>
        <v>-5003.5135135135124</v>
      </c>
      <c r="Z595" s="3">
        <f t="shared" si="19"/>
        <v>-50489.999999999993</v>
      </c>
    </row>
    <row r="596" spans="1:26" x14ac:dyDescent="0.25">
      <c r="A596" s="6" t="s">
        <v>27</v>
      </c>
      <c r="B596" s="6" t="s">
        <v>339</v>
      </c>
      <c r="C596" s="1">
        <v>45638</v>
      </c>
      <c r="D596" s="6" t="s">
        <v>339</v>
      </c>
      <c r="E596" s="1">
        <v>45638</v>
      </c>
      <c r="G596" s="6" t="s">
        <v>324</v>
      </c>
      <c r="I596" t="s">
        <v>139</v>
      </c>
      <c r="J596" s="6">
        <v>1</v>
      </c>
      <c r="K596" s="6">
        <v>0</v>
      </c>
      <c r="L596" s="6">
        <v>0</v>
      </c>
      <c r="M596">
        <v>11</v>
      </c>
      <c r="N596" s="6" t="s">
        <v>34</v>
      </c>
      <c r="O596" s="6">
        <v>-7</v>
      </c>
      <c r="P596">
        <v>0</v>
      </c>
      <c r="Q596" s="2">
        <v>5190.4761904761908</v>
      </c>
      <c r="R596">
        <v>0</v>
      </c>
      <c r="S596">
        <v>0</v>
      </c>
      <c r="T596">
        <v>0</v>
      </c>
      <c r="U596">
        <v>0</v>
      </c>
      <c r="V596">
        <v>0</v>
      </c>
      <c r="W596" t="s">
        <v>59</v>
      </c>
      <c r="X596" s="2">
        <v>-32405.40540540541</v>
      </c>
      <c r="Y596" s="3">
        <f t="shared" si="18"/>
        <v>-3564.594594594595</v>
      </c>
      <c r="Z596" s="3">
        <f t="shared" si="19"/>
        <v>-35970.000000000007</v>
      </c>
    </row>
    <row r="597" spans="1:26" x14ac:dyDescent="0.25">
      <c r="A597" s="6" t="s">
        <v>27</v>
      </c>
      <c r="B597" s="6" t="s">
        <v>339</v>
      </c>
      <c r="C597" s="1">
        <v>45638</v>
      </c>
      <c r="D597" s="6" t="s">
        <v>339</v>
      </c>
      <c r="E597" s="1">
        <v>45638</v>
      </c>
      <c r="G597" s="6" t="s">
        <v>324</v>
      </c>
      <c r="I597" t="s">
        <v>139</v>
      </c>
      <c r="J597" s="6">
        <v>1</v>
      </c>
      <c r="K597" s="6">
        <v>0</v>
      </c>
      <c r="L597" s="6">
        <v>0</v>
      </c>
      <c r="M597">
        <v>11</v>
      </c>
      <c r="N597" s="6" t="s">
        <v>142</v>
      </c>
      <c r="O597" s="6">
        <v>-10</v>
      </c>
      <c r="P597">
        <v>0</v>
      </c>
      <c r="Q597" s="2">
        <v>2500</v>
      </c>
      <c r="R597">
        <v>0</v>
      </c>
      <c r="S597">
        <v>0</v>
      </c>
      <c r="T597">
        <v>0</v>
      </c>
      <c r="U597">
        <v>0</v>
      </c>
      <c r="V597">
        <v>0</v>
      </c>
      <c r="W597" t="s">
        <v>59</v>
      </c>
      <c r="X597" s="2">
        <v>-22297.297297297297</v>
      </c>
      <c r="Y597" s="3">
        <f t="shared" si="18"/>
        <v>-2452.7027027027025</v>
      </c>
      <c r="Z597" s="3">
        <f t="shared" si="19"/>
        <v>-24750</v>
      </c>
    </row>
    <row r="598" spans="1:26" x14ac:dyDescent="0.25">
      <c r="A598" s="6" t="s">
        <v>27</v>
      </c>
      <c r="B598" s="6" t="s">
        <v>340</v>
      </c>
      <c r="C598" s="1">
        <v>45638</v>
      </c>
      <c r="D598" s="6" t="s">
        <v>340</v>
      </c>
      <c r="E598" s="1">
        <v>45638</v>
      </c>
      <c r="G598" s="6" t="s">
        <v>323</v>
      </c>
      <c r="I598" t="s">
        <v>139</v>
      </c>
      <c r="J598" s="6">
        <v>1</v>
      </c>
      <c r="K598" s="6">
        <v>0</v>
      </c>
      <c r="L598" s="6">
        <v>0</v>
      </c>
      <c r="M598">
        <v>11</v>
      </c>
      <c r="N598" s="6" t="s">
        <v>42</v>
      </c>
      <c r="O598" s="6">
        <v>-6</v>
      </c>
      <c r="P598">
        <v>0</v>
      </c>
      <c r="Q598" s="2">
        <v>6041.666666666667</v>
      </c>
      <c r="R598">
        <v>0</v>
      </c>
      <c r="S598">
        <v>0</v>
      </c>
      <c r="T598">
        <v>0</v>
      </c>
      <c r="U598">
        <v>0</v>
      </c>
      <c r="V598">
        <v>0</v>
      </c>
      <c r="W598" t="s">
        <v>59</v>
      </c>
      <c r="X598" s="2">
        <v>-32331.08108108108</v>
      </c>
      <c r="Y598" s="3">
        <f t="shared" si="18"/>
        <v>-3556.4189189189187</v>
      </c>
      <c r="Z598" s="3">
        <f t="shared" si="19"/>
        <v>-35887.5</v>
      </c>
    </row>
    <row r="599" spans="1:26" x14ac:dyDescent="0.25">
      <c r="A599" s="6" t="s">
        <v>27</v>
      </c>
      <c r="B599" s="6" t="s">
        <v>340</v>
      </c>
      <c r="C599" s="1">
        <v>45638</v>
      </c>
      <c r="D599" s="6" t="s">
        <v>340</v>
      </c>
      <c r="E599" s="1">
        <v>45638</v>
      </c>
      <c r="G599" s="6" t="s">
        <v>323</v>
      </c>
      <c r="I599" t="s">
        <v>139</v>
      </c>
      <c r="J599" s="6">
        <v>1</v>
      </c>
      <c r="K599" s="6">
        <v>0</v>
      </c>
      <c r="L599" s="6">
        <v>0</v>
      </c>
      <c r="M599">
        <v>11</v>
      </c>
      <c r="N599" s="6" t="s">
        <v>33</v>
      </c>
      <c r="O599" s="6">
        <v>-6</v>
      </c>
      <c r="P599">
        <v>0</v>
      </c>
      <c r="Q599" s="2">
        <v>6041.666666666667</v>
      </c>
      <c r="R599">
        <v>0</v>
      </c>
      <c r="S599">
        <v>0</v>
      </c>
      <c r="T599">
        <v>0</v>
      </c>
      <c r="U599">
        <v>0</v>
      </c>
      <c r="V599">
        <v>0</v>
      </c>
      <c r="W599" t="s">
        <v>59</v>
      </c>
      <c r="X599" s="2">
        <v>-32331.08108108108</v>
      </c>
      <c r="Y599" s="3">
        <f t="shared" si="18"/>
        <v>-3556.4189189189187</v>
      </c>
      <c r="Z599" s="3">
        <f t="shared" si="19"/>
        <v>-35887.5</v>
      </c>
    </row>
    <row r="600" spans="1:26" x14ac:dyDescent="0.25">
      <c r="A600" s="6" t="s">
        <v>27</v>
      </c>
      <c r="B600" s="6" t="s">
        <v>341</v>
      </c>
      <c r="C600" s="1">
        <v>45638</v>
      </c>
      <c r="D600" s="6" t="s">
        <v>341</v>
      </c>
      <c r="E600" s="1">
        <v>45638</v>
      </c>
      <c r="G600" s="6" t="s">
        <v>321</v>
      </c>
      <c r="I600" t="s">
        <v>139</v>
      </c>
      <c r="J600" s="6">
        <v>1</v>
      </c>
      <c r="K600" s="6">
        <v>0</v>
      </c>
      <c r="L600" s="6">
        <v>0</v>
      </c>
      <c r="M600">
        <v>11</v>
      </c>
      <c r="N600" s="6" t="s">
        <v>95</v>
      </c>
      <c r="O600" s="6">
        <v>-120</v>
      </c>
      <c r="P600">
        <v>0</v>
      </c>
      <c r="Q600" s="2">
        <v>850</v>
      </c>
      <c r="R600">
        <v>0</v>
      </c>
      <c r="S600">
        <v>0</v>
      </c>
      <c r="T600">
        <v>0</v>
      </c>
      <c r="U600">
        <v>0</v>
      </c>
      <c r="V600">
        <v>0</v>
      </c>
      <c r="W600" t="s">
        <v>59</v>
      </c>
      <c r="X600" s="2">
        <v>-90972.972972972959</v>
      </c>
      <c r="Y600" s="3">
        <f t="shared" si="18"/>
        <v>-10007.027027027025</v>
      </c>
      <c r="Z600" s="3">
        <f t="shared" si="19"/>
        <v>-100979.99999999999</v>
      </c>
    </row>
    <row r="601" spans="1:26" x14ac:dyDescent="0.25">
      <c r="A601" s="6" t="s">
        <v>27</v>
      </c>
      <c r="B601" s="6" t="s">
        <v>342</v>
      </c>
      <c r="C601" s="1">
        <v>45638</v>
      </c>
      <c r="D601" s="6" t="s">
        <v>342</v>
      </c>
      <c r="E601" s="1">
        <v>45638</v>
      </c>
      <c r="G601" s="6" t="s">
        <v>320</v>
      </c>
      <c r="I601" t="s">
        <v>139</v>
      </c>
      <c r="J601" s="6">
        <v>1</v>
      </c>
      <c r="K601" s="6">
        <v>0</v>
      </c>
      <c r="L601" s="6">
        <v>0</v>
      </c>
      <c r="M601">
        <v>11</v>
      </c>
      <c r="N601" s="6" t="s">
        <v>95</v>
      </c>
      <c r="O601" s="6">
        <v>-240</v>
      </c>
      <c r="P601">
        <v>0</v>
      </c>
      <c r="Q601" s="2">
        <v>850</v>
      </c>
      <c r="R601">
        <v>0</v>
      </c>
      <c r="S601">
        <v>0</v>
      </c>
      <c r="T601">
        <v>0</v>
      </c>
      <c r="U601">
        <v>0</v>
      </c>
      <c r="V601">
        <v>0</v>
      </c>
      <c r="W601" t="s">
        <v>59</v>
      </c>
      <c r="X601" s="2">
        <v>-181945.94594594592</v>
      </c>
      <c r="Y601" s="3">
        <f t="shared" si="18"/>
        <v>-20014.05405405405</v>
      </c>
      <c r="Z601" s="3">
        <f t="shared" si="19"/>
        <v>-201959.99999999997</v>
      </c>
    </row>
    <row r="602" spans="1:26" x14ac:dyDescent="0.25">
      <c r="A602" s="6" t="s">
        <v>27</v>
      </c>
      <c r="B602" s="6" t="s">
        <v>343</v>
      </c>
      <c r="C602" s="1">
        <v>45638</v>
      </c>
      <c r="D602" s="6" t="s">
        <v>343</v>
      </c>
      <c r="E602" s="1">
        <v>45638</v>
      </c>
      <c r="G602" s="6" t="s">
        <v>76</v>
      </c>
      <c r="I602" t="s">
        <v>139</v>
      </c>
      <c r="J602" s="6">
        <v>0</v>
      </c>
      <c r="K602" s="6">
        <v>100</v>
      </c>
      <c r="L602" s="6">
        <v>0</v>
      </c>
      <c r="M602">
        <v>11</v>
      </c>
      <c r="N602" s="6" t="s">
        <v>93</v>
      </c>
      <c r="O602" s="6">
        <v>4</v>
      </c>
      <c r="P602">
        <v>0</v>
      </c>
      <c r="Q602" s="2">
        <v>2625</v>
      </c>
      <c r="R602">
        <v>0</v>
      </c>
      <c r="S602">
        <v>0</v>
      </c>
      <c r="T602">
        <v>0</v>
      </c>
      <c r="U602">
        <v>0</v>
      </c>
      <c r="V602">
        <v>0</v>
      </c>
      <c r="W602" t="s">
        <v>59</v>
      </c>
      <c r="X602" s="2">
        <v>0</v>
      </c>
      <c r="Y602" s="3">
        <f t="shared" si="18"/>
        <v>0</v>
      </c>
      <c r="Z602" s="3">
        <f t="shared" si="19"/>
        <v>0</v>
      </c>
    </row>
    <row r="603" spans="1:26" x14ac:dyDescent="0.25">
      <c r="A603" s="6" t="s">
        <v>27</v>
      </c>
      <c r="B603" s="6" t="s">
        <v>343</v>
      </c>
      <c r="C603" s="1">
        <v>45638</v>
      </c>
      <c r="D603" s="6" t="s">
        <v>343</v>
      </c>
      <c r="E603" s="1">
        <v>45638</v>
      </c>
      <c r="G603" s="6" t="s">
        <v>76</v>
      </c>
      <c r="I603" t="s">
        <v>139</v>
      </c>
      <c r="J603" s="6">
        <v>0</v>
      </c>
      <c r="K603" s="6">
        <v>100</v>
      </c>
      <c r="L603" s="6">
        <v>0</v>
      </c>
      <c r="M603">
        <v>11</v>
      </c>
      <c r="N603" s="6" t="s">
        <v>90</v>
      </c>
      <c r="O603" s="6">
        <v>147</v>
      </c>
      <c r="P603">
        <v>0</v>
      </c>
      <c r="Q603" s="2">
        <v>5190.4761904761908</v>
      </c>
      <c r="R603">
        <v>0</v>
      </c>
      <c r="S603">
        <v>0</v>
      </c>
      <c r="T603">
        <v>0</v>
      </c>
      <c r="U603">
        <v>0</v>
      </c>
      <c r="V603">
        <v>0</v>
      </c>
      <c r="W603" t="s">
        <v>59</v>
      </c>
      <c r="X603" s="2">
        <v>0</v>
      </c>
      <c r="Y603" s="3">
        <f t="shared" si="18"/>
        <v>0</v>
      </c>
      <c r="Z603" s="3">
        <f t="shared" si="19"/>
        <v>0</v>
      </c>
    </row>
    <row r="604" spans="1:26" x14ac:dyDescent="0.25">
      <c r="A604" s="6" t="s">
        <v>27</v>
      </c>
      <c r="B604" s="6" t="s">
        <v>343</v>
      </c>
      <c r="C604" s="1">
        <v>45638</v>
      </c>
      <c r="D604" s="6" t="s">
        <v>343</v>
      </c>
      <c r="E604" s="1">
        <v>45638</v>
      </c>
      <c r="G604" s="6" t="s">
        <v>76</v>
      </c>
      <c r="I604" t="s">
        <v>139</v>
      </c>
      <c r="J604" s="6">
        <v>5</v>
      </c>
      <c r="K604" s="6">
        <v>0</v>
      </c>
      <c r="L604" s="6">
        <v>100000.00000000001</v>
      </c>
      <c r="M604">
        <v>11</v>
      </c>
      <c r="N604" s="6" t="s">
        <v>101</v>
      </c>
      <c r="O604" s="6">
        <v>-210</v>
      </c>
      <c r="P604">
        <v>0</v>
      </c>
      <c r="Q604" s="2">
        <v>5190.4761904761908</v>
      </c>
      <c r="R604">
        <v>0</v>
      </c>
      <c r="S604">
        <v>0</v>
      </c>
      <c r="T604">
        <v>0</v>
      </c>
      <c r="U604">
        <v>0</v>
      </c>
      <c r="V604">
        <v>0</v>
      </c>
      <c r="W604" t="s">
        <v>59</v>
      </c>
      <c r="X604" s="2">
        <v>-838824.32432432426</v>
      </c>
      <c r="Y604" s="3">
        <f t="shared" si="18"/>
        <v>-92270.675675675666</v>
      </c>
      <c r="Z604" s="3">
        <f t="shared" si="19"/>
        <v>-931094.99999999988</v>
      </c>
    </row>
    <row r="605" spans="1:26" x14ac:dyDescent="0.25">
      <c r="A605" s="6" t="s">
        <v>27</v>
      </c>
      <c r="B605" s="6" t="s">
        <v>343</v>
      </c>
      <c r="C605" s="1">
        <v>45638</v>
      </c>
      <c r="D605" s="6" t="s">
        <v>343</v>
      </c>
      <c r="E605" s="1">
        <v>45638</v>
      </c>
      <c r="G605" s="6" t="s">
        <v>76</v>
      </c>
      <c r="I605" t="s">
        <v>139</v>
      </c>
      <c r="J605" s="6">
        <v>5</v>
      </c>
      <c r="K605" s="6">
        <v>0</v>
      </c>
      <c r="L605" s="6">
        <v>100000.00000000001</v>
      </c>
      <c r="M605">
        <v>11</v>
      </c>
      <c r="N605" s="6" t="s">
        <v>39</v>
      </c>
      <c r="O605" s="6">
        <v>-210</v>
      </c>
      <c r="P605">
        <v>0</v>
      </c>
      <c r="Q605" s="2">
        <v>5190.4761904761908</v>
      </c>
      <c r="R605">
        <v>0</v>
      </c>
      <c r="S605">
        <v>0</v>
      </c>
      <c r="T605">
        <v>0</v>
      </c>
      <c r="U605">
        <v>0</v>
      </c>
      <c r="V605">
        <v>0</v>
      </c>
      <c r="W605" t="s">
        <v>59</v>
      </c>
      <c r="X605" s="2">
        <v>-838824.32432432426</v>
      </c>
      <c r="Y605" s="3">
        <f t="shared" si="18"/>
        <v>-92270.675675675666</v>
      </c>
      <c r="Z605" s="3">
        <f t="shared" si="19"/>
        <v>-931094.99999999988</v>
      </c>
    </row>
    <row r="606" spans="1:26" x14ac:dyDescent="0.25">
      <c r="A606" s="6" t="s">
        <v>27</v>
      </c>
      <c r="B606" s="6" t="s">
        <v>343</v>
      </c>
      <c r="C606" s="1">
        <v>45638</v>
      </c>
      <c r="D606" s="6" t="s">
        <v>343</v>
      </c>
      <c r="E606" s="1">
        <v>45638</v>
      </c>
      <c r="G606" s="6" t="s">
        <v>76</v>
      </c>
      <c r="I606" t="s">
        <v>139</v>
      </c>
      <c r="J606" s="6">
        <v>5</v>
      </c>
      <c r="K606" s="6">
        <v>0</v>
      </c>
      <c r="L606" s="6">
        <v>100000.00000000001</v>
      </c>
      <c r="M606">
        <v>11</v>
      </c>
      <c r="N606" s="6" t="s">
        <v>261</v>
      </c>
      <c r="O606" s="6">
        <v>-210</v>
      </c>
      <c r="P606">
        <v>0</v>
      </c>
      <c r="Q606" s="2">
        <v>5190.4761904761908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59</v>
      </c>
      <c r="X606" s="2">
        <v>-838824.32432432426</v>
      </c>
      <c r="Y606" s="3">
        <f t="shared" si="18"/>
        <v>-92270.675675675666</v>
      </c>
      <c r="Z606" s="3">
        <f t="shared" si="19"/>
        <v>-931094.99999999988</v>
      </c>
    </row>
    <row r="607" spans="1:26" x14ac:dyDescent="0.25">
      <c r="A607" s="6" t="s">
        <v>27</v>
      </c>
      <c r="B607" s="6" t="s">
        <v>343</v>
      </c>
      <c r="C607" s="1">
        <v>45638</v>
      </c>
      <c r="D607" s="6" t="s">
        <v>343</v>
      </c>
      <c r="E607" s="1">
        <v>45638</v>
      </c>
      <c r="G607" s="6" t="s">
        <v>76</v>
      </c>
      <c r="I607" t="s">
        <v>139</v>
      </c>
      <c r="J607" s="6">
        <v>5</v>
      </c>
      <c r="K607" s="6">
        <v>0</v>
      </c>
      <c r="L607" s="6">
        <v>100000.00000000001</v>
      </c>
      <c r="M607">
        <v>11</v>
      </c>
      <c r="N607" s="6" t="s">
        <v>177</v>
      </c>
      <c r="O607" s="6">
        <v>-210</v>
      </c>
      <c r="P607">
        <v>0</v>
      </c>
      <c r="Q607" s="2">
        <v>5190.4761904761908</v>
      </c>
      <c r="R607">
        <v>0</v>
      </c>
      <c r="S607">
        <v>0</v>
      </c>
      <c r="T607">
        <v>0</v>
      </c>
      <c r="U607">
        <v>0</v>
      </c>
      <c r="V607">
        <v>0</v>
      </c>
      <c r="W607" t="s">
        <v>59</v>
      </c>
      <c r="X607" s="2">
        <v>-838824.32432432426</v>
      </c>
      <c r="Y607" s="3">
        <f t="shared" si="18"/>
        <v>-92270.675675675666</v>
      </c>
      <c r="Z607" s="3">
        <f t="shared" si="19"/>
        <v>-931094.99999999988</v>
      </c>
    </row>
    <row r="608" spans="1:26" x14ac:dyDescent="0.25">
      <c r="A608" s="6" t="s">
        <v>27</v>
      </c>
      <c r="B608" s="6" t="s">
        <v>343</v>
      </c>
      <c r="C608" s="1">
        <v>45638</v>
      </c>
      <c r="D608" s="6" t="s">
        <v>343</v>
      </c>
      <c r="E608" s="1">
        <v>45638</v>
      </c>
      <c r="G608" s="6" t="s">
        <v>76</v>
      </c>
      <c r="I608" t="s">
        <v>139</v>
      </c>
      <c r="J608" s="6">
        <v>5</v>
      </c>
      <c r="K608" s="6">
        <v>0</v>
      </c>
      <c r="L608" s="6">
        <v>100000.00000000001</v>
      </c>
      <c r="M608">
        <v>11</v>
      </c>
      <c r="N608" s="6" t="s">
        <v>41</v>
      </c>
      <c r="O608" s="6">
        <v>-210</v>
      </c>
      <c r="P608">
        <v>0</v>
      </c>
      <c r="Q608" s="2">
        <v>5190.4761904761908</v>
      </c>
      <c r="R608">
        <v>0</v>
      </c>
      <c r="S608">
        <v>0</v>
      </c>
      <c r="T608">
        <v>0</v>
      </c>
      <c r="U608">
        <v>0</v>
      </c>
      <c r="V608">
        <v>0</v>
      </c>
      <c r="W608" t="s">
        <v>59</v>
      </c>
      <c r="X608" s="2">
        <v>-838824.32432432426</v>
      </c>
      <c r="Y608" s="3">
        <f t="shared" si="18"/>
        <v>-92270.675675675666</v>
      </c>
      <c r="Z608" s="3">
        <f t="shared" si="19"/>
        <v>-931094.99999999988</v>
      </c>
    </row>
    <row r="609" spans="1:26" x14ac:dyDescent="0.25">
      <c r="A609" s="6" t="s">
        <v>27</v>
      </c>
      <c r="B609" s="6" t="s">
        <v>343</v>
      </c>
      <c r="C609" s="1">
        <v>45638</v>
      </c>
      <c r="D609" s="6" t="s">
        <v>343</v>
      </c>
      <c r="E609" s="1">
        <v>45638</v>
      </c>
      <c r="G609" s="6" t="s">
        <v>76</v>
      </c>
      <c r="I609" t="s">
        <v>139</v>
      </c>
      <c r="J609" s="6">
        <v>5</v>
      </c>
      <c r="K609" s="6">
        <v>0</v>
      </c>
      <c r="L609" s="6">
        <v>100000.00000000001</v>
      </c>
      <c r="M609">
        <v>11</v>
      </c>
      <c r="N609" s="6" t="s">
        <v>38</v>
      </c>
      <c r="O609" s="6">
        <v>-210</v>
      </c>
      <c r="P609">
        <v>0</v>
      </c>
      <c r="Q609" s="2">
        <v>5190.4761904761908</v>
      </c>
      <c r="R609">
        <v>0</v>
      </c>
      <c r="S609">
        <v>0</v>
      </c>
      <c r="T609">
        <v>0</v>
      </c>
      <c r="U609">
        <v>0</v>
      </c>
      <c r="V609">
        <v>0</v>
      </c>
      <c r="W609" t="s">
        <v>59</v>
      </c>
      <c r="X609" s="2">
        <v>-838824.32432432426</v>
      </c>
      <c r="Y609" s="3">
        <f t="shared" si="18"/>
        <v>-92270.675675675666</v>
      </c>
      <c r="Z609" s="3">
        <f t="shared" si="19"/>
        <v>-931094.99999999988</v>
      </c>
    </row>
    <row r="610" spans="1:26" x14ac:dyDescent="0.25">
      <c r="A610" s="6" t="s">
        <v>27</v>
      </c>
      <c r="B610" s="6" t="s">
        <v>343</v>
      </c>
      <c r="C610" s="1">
        <v>45638</v>
      </c>
      <c r="D610" s="6" t="s">
        <v>343</v>
      </c>
      <c r="E610" s="1">
        <v>45638</v>
      </c>
      <c r="G610" s="6" t="s">
        <v>76</v>
      </c>
      <c r="I610" t="s">
        <v>139</v>
      </c>
      <c r="J610" s="6">
        <v>5</v>
      </c>
      <c r="K610" s="6">
        <v>0</v>
      </c>
      <c r="L610" s="6">
        <v>100000.00000000001</v>
      </c>
      <c r="M610">
        <v>11</v>
      </c>
      <c r="N610" s="6" t="s">
        <v>260</v>
      </c>
      <c r="O610" s="6">
        <v>-210</v>
      </c>
      <c r="P610">
        <v>0</v>
      </c>
      <c r="Q610" s="2">
        <v>5190.4761904761908</v>
      </c>
      <c r="R610">
        <v>0</v>
      </c>
      <c r="S610">
        <v>0</v>
      </c>
      <c r="T610">
        <v>0</v>
      </c>
      <c r="U610">
        <v>0</v>
      </c>
      <c r="V610">
        <v>0</v>
      </c>
      <c r="W610" t="s">
        <v>59</v>
      </c>
      <c r="X610" s="2">
        <v>-838824.32432432426</v>
      </c>
      <c r="Y610" s="3">
        <f t="shared" si="18"/>
        <v>-92270.675675675666</v>
      </c>
      <c r="Z610" s="3">
        <f t="shared" si="19"/>
        <v>-931094.99999999988</v>
      </c>
    </row>
    <row r="611" spans="1:26" x14ac:dyDescent="0.25">
      <c r="A611" s="6" t="s">
        <v>27</v>
      </c>
      <c r="B611" s="6" t="s">
        <v>343</v>
      </c>
      <c r="C611" s="1">
        <v>45638</v>
      </c>
      <c r="D611" s="6" t="s">
        <v>343</v>
      </c>
      <c r="E611" s="1">
        <v>45638</v>
      </c>
      <c r="G611" s="6" t="s">
        <v>76</v>
      </c>
      <c r="I611" t="s">
        <v>139</v>
      </c>
      <c r="J611" s="6">
        <v>5</v>
      </c>
      <c r="K611" s="6">
        <v>0</v>
      </c>
      <c r="L611" s="6">
        <v>100000.00000000001</v>
      </c>
      <c r="M611">
        <v>11</v>
      </c>
      <c r="N611" s="6" t="s">
        <v>34</v>
      </c>
      <c r="O611" s="6">
        <v>-210</v>
      </c>
      <c r="P611">
        <v>0</v>
      </c>
      <c r="Q611" s="2">
        <v>5190.4761904761908</v>
      </c>
      <c r="R611">
        <v>0</v>
      </c>
      <c r="S611">
        <v>0</v>
      </c>
      <c r="T611">
        <v>0</v>
      </c>
      <c r="U611">
        <v>0</v>
      </c>
      <c r="V611">
        <v>0</v>
      </c>
      <c r="W611" t="s">
        <v>59</v>
      </c>
      <c r="X611" s="2">
        <v>-838824.32432432426</v>
      </c>
      <c r="Y611" s="3">
        <f t="shared" si="18"/>
        <v>-92270.675675675666</v>
      </c>
      <c r="Z611" s="3">
        <f t="shared" si="19"/>
        <v>-931094.99999999988</v>
      </c>
    </row>
    <row r="612" spans="1:26" x14ac:dyDescent="0.25">
      <c r="A612" s="6" t="s">
        <v>27</v>
      </c>
      <c r="B612" s="6" t="s">
        <v>343</v>
      </c>
      <c r="C612" s="1">
        <v>45638</v>
      </c>
      <c r="D612" s="6" t="s">
        <v>343</v>
      </c>
      <c r="E612" s="1">
        <v>45638</v>
      </c>
      <c r="G612" s="6" t="s">
        <v>76</v>
      </c>
      <c r="I612" t="s">
        <v>139</v>
      </c>
      <c r="J612" s="6">
        <v>5</v>
      </c>
      <c r="K612" s="6">
        <v>0</v>
      </c>
      <c r="L612" s="6">
        <v>100000.00000000001</v>
      </c>
      <c r="M612">
        <v>11</v>
      </c>
      <c r="N612" s="6" t="s">
        <v>179</v>
      </c>
      <c r="O612" s="6">
        <v>-210</v>
      </c>
      <c r="P612">
        <v>0</v>
      </c>
      <c r="Q612" s="2">
        <v>5190.4761904761908</v>
      </c>
      <c r="R612">
        <v>0</v>
      </c>
      <c r="S612">
        <v>0</v>
      </c>
      <c r="T612">
        <v>0</v>
      </c>
      <c r="U612">
        <v>0</v>
      </c>
      <c r="V612">
        <v>0</v>
      </c>
      <c r="W612" t="s">
        <v>59</v>
      </c>
      <c r="X612" s="2">
        <v>-838824.32432432426</v>
      </c>
      <c r="Y612" s="3">
        <f t="shared" si="18"/>
        <v>-92270.675675675666</v>
      </c>
      <c r="Z612" s="3">
        <f t="shared" si="19"/>
        <v>-931094.99999999988</v>
      </c>
    </row>
    <row r="613" spans="1:26" x14ac:dyDescent="0.25">
      <c r="A613" s="6" t="s">
        <v>27</v>
      </c>
      <c r="B613" s="6" t="s">
        <v>343</v>
      </c>
      <c r="C613" s="1">
        <v>45638</v>
      </c>
      <c r="D613" s="6" t="s">
        <v>343</v>
      </c>
      <c r="E613" s="1">
        <v>45638</v>
      </c>
      <c r="G613" s="6" t="s">
        <v>76</v>
      </c>
      <c r="I613" t="s">
        <v>139</v>
      </c>
      <c r="J613" s="6">
        <v>5</v>
      </c>
      <c r="K613" s="6">
        <v>0</v>
      </c>
      <c r="L613" s="6">
        <v>100000.00000000001</v>
      </c>
      <c r="M613">
        <v>11</v>
      </c>
      <c r="N613" s="6" t="s">
        <v>153</v>
      </c>
      <c r="O613" s="6">
        <v>-210</v>
      </c>
      <c r="P613">
        <v>0</v>
      </c>
      <c r="Q613" s="2">
        <v>5190.4761904761908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59</v>
      </c>
      <c r="X613" s="2">
        <v>-838824.32432432426</v>
      </c>
      <c r="Y613" s="3">
        <f t="shared" si="18"/>
        <v>-92270.675675675666</v>
      </c>
      <c r="Z613" s="3">
        <f t="shared" si="19"/>
        <v>-931094.99999999988</v>
      </c>
    </row>
    <row r="614" spans="1:26" x14ac:dyDescent="0.25">
      <c r="A614" s="6" t="s">
        <v>27</v>
      </c>
      <c r="B614" s="6" t="s">
        <v>343</v>
      </c>
      <c r="C614" s="1">
        <v>45638</v>
      </c>
      <c r="D614" s="6" t="s">
        <v>343</v>
      </c>
      <c r="E614" s="1">
        <v>45638</v>
      </c>
      <c r="G614" s="6" t="s">
        <v>76</v>
      </c>
      <c r="I614" t="s">
        <v>139</v>
      </c>
      <c r="J614" s="6">
        <v>5</v>
      </c>
      <c r="K614" s="6">
        <v>0</v>
      </c>
      <c r="L614" s="6">
        <v>100000.00000000001</v>
      </c>
      <c r="M614">
        <v>11</v>
      </c>
      <c r="N614" s="6" t="s">
        <v>91</v>
      </c>
      <c r="O614" s="6">
        <v>-210</v>
      </c>
      <c r="P614">
        <v>0</v>
      </c>
      <c r="Q614" s="2">
        <v>5190.4761904761908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59</v>
      </c>
      <c r="X614" s="2">
        <v>-838824.32432432426</v>
      </c>
      <c r="Y614" s="3">
        <f t="shared" si="18"/>
        <v>-92270.675675675666</v>
      </c>
      <c r="Z614" s="3">
        <f t="shared" si="19"/>
        <v>-931094.99999999988</v>
      </c>
    </row>
    <row r="615" spans="1:26" x14ac:dyDescent="0.25">
      <c r="A615" s="6" t="s">
        <v>27</v>
      </c>
      <c r="B615" s="6" t="s">
        <v>343</v>
      </c>
      <c r="C615" s="1">
        <v>45638</v>
      </c>
      <c r="D615" s="6" t="s">
        <v>343</v>
      </c>
      <c r="E615" s="1">
        <v>45638</v>
      </c>
      <c r="G615" s="6" t="s">
        <v>76</v>
      </c>
      <c r="I615" t="s">
        <v>139</v>
      </c>
      <c r="J615" s="6">
        <v>5</v>
      </c>
      <c r="K615" s="6">
        <v>0</v>
      </c>
      <c r="L615" s="6">
        <v>170000</v>
      </c>
      <c r="M615">
        <v>11</v>
      </c>
      <c r="N615" s="6" t="s">
        <v>90</v>
      </c>
      <c r="O615" s="6">
        <v>-357</v>
      </c>
      <c r="P615">
        <v>0</v>
      </c>
      <c r="Q615" s="2">
        <v>5190.4761904761908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59</v>
      </c>
      <c r="X615" s="2">
        <v>-1426001.3513513512</v>
      </c>
      <c r="Y615" s="3">
        <f t="shared" si="18"/>
        <v>-156860.14864864864</v>
      </c>
      <c r="Z615" s="3">
        <f t="shared" si="19"/>
        <v>-1582861.5</v>
      </c>
    </row>
    <row r="616" spans="1:26" x14ac:dyDescent="0.25">
      <c r="A616" s="6" t="s">
        <v>27</v>
      </c>
      <c r="B616" s="6" t="s">
        <v>343</v>
      </c>
      <c r="C616" s="1">
        <v>45638</v>
      </c>
      <c r="D616" s="6" t="s">
        <v>343</v>
      </c>
      <c r="E616" s="1">
        <v>45638</v>
      </c>
      <c r="G616" s="6" t="s">
        <v>76</v>
      </c>
      <c r="I616" t="s">
        <v>139</v>
      </c>
      <c r="J616" s="6">
        <v>5</v>
      </c>
      <c r="K616" s="6">
        <v>0</v>
      </c>
      <c r="L616" s="6">
        <v>100000.00000000001</v>
      </c>
      <c r="M616">
        <v>11</v>
      </c>
      <c r="N616" s="6" t="s">
        <v>259</v>
      </c>
      <c r="O616" s="6">
        <v>-210</v>
      </c>
      <c r="P616">
        <v>0</v>
      </c>
      <c r="Q616" s="2">
        <v>5190.4761904761908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59</v>
      </c>
      <c r="X616" s="2">
        <v>-838824.32432432426</v>
      </c>
      <c r="Y616" s="3">
        <f t="shared" si="18"/>
        <v>-92270.675675675666</v>
      </c>
      <c r="Z616" s="3">
        <f t="shared" si="19"/>
        <v>-931094.99999999988</v>
      </c>
    </row>
    <row r="617" spans="1:26" x14ac:dyDescent="0.25">
      <c r="A617" s="6" t="s">
        <v>27</v>
      </c>
      <c r="B617" s="6" t="s">
        <v>343</v>
      </c>
      <c r="C617" s="1">
        <v>45638</v>
      </c>
      <c r="D617" s="6" t="s">
        <v>343</v>
      </c>
      <c r="E617" s="1">
        <v>45638</v>
      </c>
      <c r="G617" s="6" t="s">
        <v>76</v>
      </c>
      <c r="I617" t="s">
        <v>139</v>
      </c>
      <c r="J617" s="6">
        <v>5</v>
      </c>
      <c r="K617" s="6">
        <v>0</v>
      </c>
      <c r="L617" s="6">
        <v>100000.00000000001</v>
      </c>
      <c r="M617">
        <v>11</v>
      </c>
      <c r="N617" s="6" t="s">
        <v>40</v>
      </c>
      <c r="O617" s="6">
        <v>-210</v>
      </c>
      <c r="P617">
        <v>0</v>
      </c>
      <c r="Q617" s="2">
        <v>5190.4761904761908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59</v>
      </c>
      <c r="X617" s="2">
        <v>-838824.32432432426</v>
      </c>
      <c r="Y617" s="3">
        <f t="shared" si="18"/>
        <v>-92270.675675675666</v>
      </c>
      <c r="Z617" s="3">
        <f t="shared" si="19"/>
        <v>-931094.99999999988</v>
      </c>
    </row>
    <row r="618" spans="1:26" x14ac:dyDescent="0.25">
      <c r="A618" s="6" t="s">
        <v>27</v>
      </c>
      <c r="B618" s="6" t="s">
        <v>343</v>
      </c>
      <c r="C618" s="1">
        <v>45638</v>
      </c>
      <c r="D618" s="6" t="s">
        <v>343</v>
      </c>
      <c r="E618" s="1">
        <v>45638</v>
      </c>
      <c r="G618" s="6" t="s">
        <v>76</v>
      </c>
      <c r="I618" t="s">
        <v>139</v>
      </c>
      <c r="J618" s="6">
        <v>5</v>
      </c>
      <c r="K618" s="6">
        <v>0</v>
      </c>
      <c r="L618" s="6">
        <v>56000</v>
      </c>
      <c r="M618">
        <v>11</v>
      </c>
      <c r="N618" s="6" t="s">
        <v>93</v>
      </c>
      <c r="O618" s="6">
        <v>-320</v>
      </c>
      <c r="P618">
        <v>0</v>
      </c>
      <c r="Q618" s="2">
        <v>2625</v>
      </c>
      <c r="R618">
        <v>0</v>
      </c>
      <c r="S618">
        <v>0</v>
      </c>
      <c r="T618">
        <v>0</v>
      </c>
      <c r="U618">
        <v>0</v>
      </c>
      <c r="V618">
        <v>0</v>
      </c>
      <c r="W618" t="s">
        <v>59</v>
      </c>
      <c r="X618" s="2">
        <v>-664281.08108108107</v>
      </c>
      <c r="Y618" s="3">
        <f t="shared" si="18"/>
        <v>-73070.91891891892</v>
      </c>
      <c r="Z618" s="3">
        <f t="shared" si="19"/>
        <v>-737352</v>
      </c>
    </row>
    <row r="619" spans="1:26" x14ac:dyDescent="0.25">
      <c r="A619" s="6" t="s">
        <v>27</v>
      </c>
      <c r="B619" s="6" t="s">
        <v>343</v>
      </c>
      <c r="C619" s="1">
        <v>45638</v>
      </c>
      <c r="D619" s="6" t="s">
        <v>343</v>
      </c>
      <c r="E619" s="1">
        <v>45638</v>
      </c>
      <c r="G619" s="6" t="s">
        <v>76</v>
      </c>
      <c r="I619" t="s">
        <v>139</v>
      </c>
      <c r="J619" s="6">
        <v>5</v>
      </c>
      <c r="K619" s="6">
        <v>0</v>
      </c>
      <c r="L619" s="6">
        <v>0</v>
      </c>
      <c r="M619">
        <v>11</v>
      </c>
      <c r="N619" s="6" t="s">
        <v>145</v>
      </c>
      <c r="O619" s="6">
        <v>-120</v>
      </c>
      <c r="P619">
        <v>0</v>
      </c>
      <c r="Q619" s="2">
        <v>4933.333333333333</v>
      </c>
      <c r="R619">
        <v>0</v>
      </c>
      <c r="S619">
        <v>0</v>
      </c>
      <c r="T619">
        <v>0</v>
      </c>
      <c r="U619">
        <v>0</v>
      </c>
      <c r="V619">
        <v>0</v>
      </c>
      <c r="W619" t="s">
        <v>59</v>
      </c>
      <c r="X619" s="2">
        <v>-501599.99999999994</v>
      </c>
      <c r="Y619" s="3">
        <f t="shared" si="18"/>
        <v>-55175.999999999993</v>
      </c>
      <c r="Z619" s="3">
        <f t="shared" si="19"/>
        <v>-556775.99999999988</v>
      </c>
    </row>
    <row r="620" spans="1:26" x14ac:dyDescent="0.25">
      <c r="A620" s="6" t="s">
        <v>27</v>
      </c>
      <c r="B620" s="6" t="s">
        <v>343</v>
      </c>
      <c r="C620" s="1">
        <v>45638</v>
      </c>
      <c r="D620" s="6" t="s">
        <v>343</v>
      </c>
      <c r="E620" s="1">
        <v>45638</v>
      </c>
      <c r="G620" s="6" t="s">
        <v>76</v>
      </c>
      <c r="I620" t="s">
        <v>139</v>
      </c>
      <c r="J620" s="6">
        <v>5</v>
      </c>
      <c r="K620" s="6">
        <v>0</v>
      </c>
      <c r="L620" s="6">
        <v>0</v>
      </c>
      <c r="M620">
        <v>11</v>
      </c>
      <c r="N620" s="6" t="s">
        <v>148</v>
      </c>
      <c r="O620" s="6">
        <v>-48</v>
      </c>
      <c r="P620">
        <v>0</v>
      </c>
      <c r="Q620" s="2">
        <v>7500</v>
      </c>
      <c r="R620">
        <v>0</v>
      </c>
      <c r="S620">
        <v>0</v>
      </c>
      <c r="T620">
        <v>0</v>
      </c>
      <c r="U620">
        <v>0</v>
      </c>
      <c r="V620">
        <v>0</v>
      </c>
      <c r="W620" t="s">
        <v>59</v>
      </c>
      <c r="X620" s="2">
        <v>-305027.02702702698</v>
      </c>
      <c r="Y620" s="3">
        <f t="shared" si="18"/>
        <v>-33552.972972972966</v>
      </c>
      <c r="Z620" s="3">
        <f t="shared" si="19"/>
        <v>-338579.99999999994</v>
      </c>
    </row>
    <row r="621" spans="1:26" x14ac:dyDescent="0.25">
      <c r="A621" s="6" t="s">
        <v>28</v>
      </c>
      <c r="B621" s="6" t="s">
        <v>351</v>
      </c>
      <c r="C621" s="1">
        <v>45639</v>
      </c>
      <c r="D621" s="6" t="s">
        <v>351</v>
      </c>
      <c r="E621" s="1">
        <v>45639</v>
      </c>
      <c r="G621" s="6" t="s">
        <v>366</v>
      </c>
      <c r="I621" s="4" t="s">
        <v>25</v>
      </c>
      <c r="J621" s="6">
        <v>0</v>
      </c>
      <c r="K621" s="6">
        <v>100</v>
      </c>
      <c r="L621" s="6">
        <v>0</v>
      </c>
      <c r="M621" s="5">
        <v>11</v>
      </c>
      <c r="N621" s="6" t="s">
        <v>31</v>
      </c>
      <c r="O621" s="6">
        <v>6</v>
      </c>
      <c r="P621" s="6">
        <v>0</v>
      </c>
      <c r="Q621" s="2">
        <v>6041.666666666667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 t="s">
        <v>59</v>
      </c>
      <c r="X621" s="2">
        <v>0</v>
      </c>
      <c r="Y621" s="3">
        <f t="shared" si="18"/>
        <v>0</v>
      </c>
      <c r="Z621" s="3">
        <f t="shared" si="19"/>
        <v>0</v>
      </c>
    </row>
    <row r="622" spans="1:26" x14ac:dyDescent="0.25">
      <c r="A622" s="6" t="s">
        <v>28</v>
      </c>
      <c r="B622" s="6" t="s">
        <v>351</v>
      </c>
      <c r="C622" s="1">
        <v>45639</v>
      </c>
      <c r="D622" s="6" t="s">
        <v>351</v>
      </c>
      <c r="E622" s="1">
        <v>45639</v>
      </c>
      <c r="G622" s="6" t="s">
        <v>366</v>
      </c>
      <c r="I622" s="4" t="s">
        <v>25</v>
      </c>
      <c r="J622" s="6">
        <v>3</v>
      </c>
      <c r="K622" s="6">
        <v>0</v>
      </c>
      <c r="L622" s="6">
        <v>10000</v>
      </c>
      <c r="M622" s="5">
        <v>11</v>
      </c>
      <c r="N622" s="6" t="s">
        <v>93</v>
      </c>
      <c r="O622" s="6">
        <v>80</v>
      </c>
      <c r="P622" s="6">
        <v>0</v>
      </c>
      <c r="Q622" s="2">
        <v>2625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 t="s">
        <v>59</v>
      </c>
      <c r="X622" s="2">
        <v>173027.02702702701</v>
      </c>
      <c r="Y622" s="3">
        <f t="shared" si="18"/>
        <v>19032.97297297297</v>
      </c>
      <c r="Z622" s="3">
        <f t="shared" si="19"/>
        <v>192059.99999999997</v>
      </c>
    </row>
    <row r="623" spans="1:26" x14ac:dyDescent="0.25">
      <c r="A623" s="6" t="s">
        <v>28</v>
      </c>
      <c r="B623" s="6" t="s">
        <v>351</v>
      </c>
      <c r="C623" s="1">
        <v>45639</v>
      </c>
      <c r="D623" s="6" t="s">
        <v>351</v>
      </c>
      <c r="E623" s="1">
        <v>45639</v>
      </c>
      <c r="G623" s="6" t="s">
        <v>366</v>
      </c>
      <c r="I623" s="4" t="s">
        <v>25</v>
      </c>
      <c r="J623" s="6">
        <v>3</v>
      </c>
      <c r="K623" s="6">
        <v>0</v>
      </c>
      <c r="L623" s="6">
        <v>0</v>
      </c>
      <c r="M623" s="5">
        <v>11</v>
      </c>
      <c r="N623" s="6" t="s">
        <v>31</v>
      </c>
      <c r="O623" s="6">
        <v>108</v>
      </c>
      <c r="P623" s="6">
        <v>0</v>
      </c>
      <c r="Q623" s="2">
        <v>6041.666666666667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 t="s">
        <v>59</v>
      </c>
      <c r="X623" s="2">
        <v>564500.67567567562</v>
      </c>
      <c r="Y623" s="3">
        <f t="shared" si="18"/>
        <v>62095.07432432432</v>
      </c>
      <c r="Z623" s="3">
        <f t="shared" si="19"/>
        <v>626595.75</v>
      </c>
    </row>
    <row r="624" spans="1:26" x14ac:dyDescent="0.25">
      <c r="A624" s="6" t="s">
        <v>28</v>
      </c>
      <c r="B624" s="6" t="s">
        <v>351</v>
      </c>
      <c r="C624" s="1">
        <v>45639</v>
      </c>
      <c r="D624" s="6" t="s">
        <v>351</v>
      </c>
      <c r="E624" s="1">
        <v>45639</v>
      </c>
      <c r="G624" s="6" t="s">
        <v>366</v>
      </c>
      <c r="I624" s="4" t="s">
        <v>25</v>
      </c>
      <c r="J624" s="6">
        <v>3</v>
      </c>
      <c r="K624" s="6">
        <v>0</v>
      </c>
      <c r="L624" s="6">
        <v>60000</v>
      </c>
      <c r="M624" s="5">
        <v>11</v>
      </c>
      <c r="N624" s="6" t="s">
        <v>94</v>
      </c>
      <c r="O624" s="6">
        <v>168</v>
      </c>
      <c r="P624" s="6">
        <v>0</v>
      </c>
      <c r="Q624" s="2">
        <v>4250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 t="s">
        <v>59</v>
      </c>
      <c r="X624" s="2">
        <v>565798.37837837834</v>
      </c>
      <c r="Y624" s="3">
        <f t="shared" si="18"/>
        <v>62237.821621621617</v>
      </c>
      <c r="Z624" s="3">
        <f t="shared" si="19"/>
        <v>628036.19999999995</v>
      </c>
    </row>
    <row r="625" spans="1:26" x14ac:dyDescent="0.25">
      <c r="A625" s="6" t="s">
        <v>28</v>
      </c>
      <c r="B625" s="6" t="s">
        <v>351</v>
      </c>
      <c r="C625" s="1">
        <v>45639</v>
      </c>
      <c r="D625" s="6" t="s">
        <v>351</v>
      </c>
      <c r="E625" s="1">
        <v>45639</v>
      </c>
      <c r="G625" s="6" t="s">
        <v>366</v>
      </c>
      <c r="I625" s="4" t="s">
        <v>25</v>
      </c>
      <c r="J625" s="6">
        <v>3</v>
      </c>
      <c r="K625" s="6">
        <v>0</v>
      </c>
      <c r="L625" s="6">
        <v>0</v>
      </c>
      <c r="M625" s="5">
        <v>11</v>
      </c>
      <c r="N625" s="6" t="s">
        <v>33</v>
      </c>
      <c r="O625" s="6">
        <v>72</v>
      </c>
      <c r="P625" s="6">
        <v>0</v>
      </c>
      <c r="Q625" s="2">
        <v>6041.666666666667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 t="s">
        <v>59</v>
      </c>
      <c r="X625" s="2">
        <v>376333.78378378373</v>
      </c>
      <c r="Y625" s="3">
        <f t="shared" si="18"/>
        <v>41396.716216216213</v>
      </c>
      <c r="Z625" s="3">
        <f t="shared" si="19"/>
        <v>417730.49999999994</v>
      </c>
    </row>
    <row r="626" spans="1:26" x14ac:dyDescent="0.25">
      <c r="A626" s="6" t="s">
        <v>28</v>
      </c>
      <c r="B626" s="6" t="s">
        <v>351</v>
      </c>
      <c r="C626" s="1">
        <v>45639</v>
      </c>
      <c r="D626" s="6" t="s">
        <v>351</v>
      </c>
      <c r="E626" s="1">
        <v>45639</v>
      </c>
      <c r="G626" s="6" t="s">
        <v>366</v>
      </c>
      <c r="I626" s="4" t="s">
        <v>25</v>
      </c>
      <c r="J626" s="6">
        <v>3</v>
      </c>
      <c r="K626" s="6">
        <v>0</v>
      </c>
      <c r="L626" s="6">
        <v>15000</v>
      </c>
      <c r="M626" s="5">
        <v>11</v>
      </c>
      <c r="N626" s="6" t="s">
        <v>99</v>
      </c>
      <c r="O626" s="6">
        <v>60</v>
      </c>
      <c r="P626" s="6">
        <v>0</v>
      </c>
      <c r="Q626" s="2">
        <v>5400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 t="s">
        <v>59</v>
      </c>
      <c r="X626" s="2">
        <v>267326.75675675675</v>
      </c>
      <c r="Y626" s="3">
        <f t="shared" si="18"/>
        <v>29405.94324324324</v>
      </c>
      <c r="Z626" s="3">
        <f t="shared" si="19"/>
        <v>296732.7</v>
      </c>
    </row>
    <row r="627" spans="1:26" x14ac:dyDescent="0.25">
      <c r="A627" s="6" t="s">
        <v>28</v>
      </c>
      <c r="B627" s="6" t="s">
        <v>351</v>
      </c>
      <c r="C627" s="1">
        <v>45639</v>
      </c>
      <c r="D627" s="6" t="s">
        <v>351</v>
      </c>
      <c r="E627" s="1">
        <v>45639</v>
      </c>
      <c r="G627" s="6" t="s">
        <v>366</v>
      </c>
      <c r="I627" s="4" t="s">
        <v>25</v>
      </c>
      <c r="J627" s="6">
        <v>3</v>
      </c>
      <c r="K627" s="6">
        <v>0</v>
      </c>
      <c r="L627" s="6">
        <v>10000</v>
      </c>
      <c r="M627" s="5">
        <v>11</v>
      </c>
      <c r="N627" s="6" t="s">
        <v>97</v>
      </c>
      <c r="O627" s="6">
        <v>40</v>
      </c>
      <c r="P627" s="6">
        <v>0</v>
      </c>
      <c r="Q627" s="2">
        <v>5400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 t="s">
        <v>59</v>
      </c>
      <c r="X627" s="2">
        <v>178217.83783783781</v>
      </c>
      <c r="Y627" s="3">
        <f t="shared" si="18"/>
        <v>19603.962162162159</v>
      </c>
      <c r="Z627" s="3">
        <f t="shared" si="19"/>
        <v>197821.79999999996</v>
      </c>
    </row>
    <row r="628" spans="1:26" x14ac:dyDescent="0.25">
      <c r="A628" s="6" t="s">
        <v>28</v>
      </c>
      <c r="B628" s="6" t="s">
        <v>351</v>
      </c>
      <c r="C628" s="1">
        <v>45639</v>
      </c>
      <c r="D628" s="6" t="s">
        <v>351</v>
      </c>
      <c r="E628" s="1">
        <v>45639</v>
      </c>
      <c r="G628" s="6" t="s">
        <v>366</v>
      </c>
      <c r="I628" s="4" t="s">
        <v>25</v>
      </c>
      <c r="J628" s="6">
        <v>3</v>
      </c>
      <c r="K628" s="6">
        <v>0</v>
      </c>
      <c r="L628" s="6">
        <v>16000</v>
      </c>
      <c r="M628" s="5">
        <v>11</v>
      </c>
      <c r="N628" s="6" t="s">
        <v>298</v>
      </c>
      <c r="O628" s="6">
        <v>24</v>
      </c>
      <c r="P628" s="6">
        <v>0</v>
      </c>
      <c r="Q628" s="2">
        <v>9900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 t="s">
        <v>59</v>
      </c>
      <c r="X628" s="2">
        <v>191713.94594594595</v>
      </c>
      <c r="Y628" s="3">
        <f t="shared" si="18"/>
        <v>21088.534054054053</v>
      </c>
      <c r="Z628" s="3">
        <f t="shared" si="19"/>
        <v>212802.48</v>
      </c>
    </row>
    <row r="629" spans="1:26" x14ac:dyDescent="0.25">
      <c r="A629" s="6" t="s">
        <v>28</v>
      </c>
      <c r="B629" s="6" t="s">
        <v>351</v>
      </c>
      <c r="C629" s="1">
        <v>45639</v>
      </c>
      <c r="D629" s="6" t="s">
        <v>351</v>
      </c>
      <c r="E629" s="1">
        <v>45639</v>
      </c>
      <c r="G629" s="6" t="s">
        <v>366</v>
      </c>
      <c r="I629" s="4" t="s">
        <v>25</v>
      </c>
      <c r="J629" s="6">
        <v>3</v>
      </c>
      <c r="K629" s="6">
        <v>0</v>
      </c>
      <c r="L629" s="6">
        <v>16000</v>
      </c>
      <c r="M629" s="5">
        <v>11</v>
      </c>
      <c r="N629" s="6" t="s">
        <v>299</v>
      </c>
      <c r="O629" s="6">
        <v>24</v>
      </c>
      <c r="P629" s="6">
        <v>0</v>
      </c>
      <c r="Q629" s="2">
        <v>9900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 t="s">
        <v>59</v>
      </c>
      <c r="X629" s="2">
        <v>191713.94594594595</v>
      </c>
      <c r="Y629" s="3">
        <f t="shared" si="18"/>
        <v>21088.534054054053</v>
      </c>
      <c r="Z629" s="3">
        <f t="shared" si="19"/>
        <v>212802.48</v>
      </c>
    </row>
    <row r="630" spans="1:26" x14ac:dyDescent="0.25">
      <c r="A630" s="6" t="s">
        <v>28</v>
      </c>
      <c r="B630" s="6" t="s">
        <v>352</v>
      </c>
      <c r="C630" s="1">
        <v>45639</v>
      </c>
      <c r="D630" s="6" t="s">
        <v>352</v>
      </c>
      <c r="E630" s="1">
        <v>45639</v>
      </c>
      <c r="G630" s="6" t="s">
        <v>367</v>
      </c>
      <c r="I630" s="4" t="s">
        <v>25</v>
      </c>
      <c r="J630" s="6">
        <v>1</v>
      </c>
      <c r="K630" s="6">
        <v>0</v>
      </c>
      <c r="L630" s="6">
        <v>0</v>
      </c>
      <c r="M630" s="5">
        <v>11</v>
      </c>
      <c r="N630" s="6" t="s">
        <v>145</v>
      </c>
      <c r="O630" s="6">
        <v>6</v>
      </c>
      <c r="P630" s="6">
        <v>0</v>
      </c>
      <c r="Q630" s="2">
        <v>4933.333333333333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 t="s">
        <v>59</v>
      </c>
      <c r="X630" s="2">
        <v>26399.999999999996</v>
      </c>
      <c r="Y630" s="3">
        <f t="shared" si="18"/>
        <v>2903.9999999999995</v>
      </c>
      <c r="Z630" s="3">
        <f t="shared" si="19"/>
        <v>29303.999999999996</v>
      </c>
    </row>
    <row r="631" spans="1:26" x14ac:dyDescent="0.25">
      <c r="A631" s="6" t="s">
        <v>28</v>
      </c>
      <c r="B631" s="6" t="s">
        <v>352</v>
      </c>
      <c r="C631" s="1">
        <v>45639</v>
      </c>
      <c r="D631" s="6" t="s">
        <v>352</v>
      </c>
      <c r="E631" s="1">
        <v>45639</v>
      </c>
      <c r="G631" s="6" t="s">
        <v>367</v>
      </c>
      <c r="I631" s="4" t="s">
        <v>25</v>
      </c>
      <c r="J631" s="6">
        <v>1</v>
      </c>
      <c r="K631" s="6">
        <v>0</v>
      </c>
      <c r="L631" s="6">
        <v>0</v>
      </c>
      <c r="M631" s="5">
        <v>11</v>
      </c>
      <c r="N631" s="6" t="s">
        <v>148</v>
      </c>
      <c r="O631" s="6">
        <v>4</v>
      </c>
      <c r="P631" s="6">
        <v>0</v>
      </c>
      <c r="Q631" s="2">
        <v>7500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 t="s">
        <v>59</v>
      </c>
      <c r="X631" s="2">
        <v>26756.756756756753</v>
      </c>
      <c r="Y631" s="3">
        <f t="shared" si="18"/>
        <v>2943.2432432432429</v>
      </c>
      <c r="Z631" s="3">
        <f t="shared" si="19"/>
        <v>29699.999999999996</v>
      </c>
    </row>
    <row r="632" spans="1:26" x14ac:dyDescent="0.25">
      <c r="A632" s="6" t="s">
        <v>28</v>
      </c>
      <c r="B632" s="6" t="s">
        <v>352</v>
      </c>
      <c r="C632" s="1">
        <v>45639</v>
      </c>
      <c r="D632" s="6" t="s">
        <v>352</v>
      </c>
      <c r="E632" s="1">
        <v>45639</v>
      </c>
      <c r="G632" s="6" t="s">
        <v>367</v>
      </c>
      <c r="I632" s="4" t="s">
        <v>25</v>
      </c>
      <c r="J632" s="6">
        <v>1</v>
      </c>
      <c r="K632" s="6">
        <v>0</v>
      </c>
      <c r="L632" s="6">
        <v>0</v>
      </c>
      <c r="M632" s="5">
        <v>11</v>
      </c>
      <c r="N632" s="6" t="s">
        <v>36</v>
      </c>
      <c r="O632" s="6">
        <v>7</v>
      </c>
      <c r="P632" s="6">
        <v>0</v>
      </c>
      <c r="Q632" s="2">
        <v>5190.4761904761908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 t="s">
        <v>59</v>
      </c>
      <c r="X632" s="2">
        <v>32405.40540540541</v>
      </c>
      <c r="Y632" s="3">
        <f t="shared" si="18"/>
        <v>3564.594594594595</v>
      </c>
      <c r="Z632" s="3">
        <f t="shared" si="19"/>
        <v>35970.000000000007</v>
      </c>
    </row>
    <row r="633" spans="1:26" x14ac:dyDescent="0.25">
      <c r="A633" s="6" t="s">
        <v>28</v>
      </c>
      <c r="B633" s="6" t="s">
        <v>352</v>
      </c>
      <c r="C633" s="1">
        <v>45639</v>
      </c>
      <c r="D633" s="6" t="s">
        <v>352</v>
      </c>
      <c r="E633" s="1">
        <v>45639</v>
      </c>
      <c r="G633" s="6" t="s">
        <v>367</v>
      </c>
      <c r="I633" s="4" t="s">
        <v>25</v>
      </c>
      <c r="J633" s="6">
        <v>1</v>
      </c>
      <c r="K633" s="6">
        <v>0</v>
      </c>
      <c r="L633" s="6">
        <v>0</v>
      </c>
      <c r="M633" s="5">
        <v>11</v>
      </c>
      <c r="N633" s="6" t="s">
        <v>258</v>
      </c>
      <c r="O633" s="6">
        <v>4</v>
      </c>
      <c r="P633" s="6">
        <v>0</v>
      </c>
      <c r="Q633" s="2">
        <v>2570.8333333333335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 t="s">
        <v>59</v>
      </c>
      <c r="X633" s="2">
        <v>9171.6216216216217</v>
      </c>
      <c r="Y633" s="3">
        <f t="shared" si="18"/>
        <v>1008.8783783783784</v>
      </c>
      <c r="Z633" s="3">
        <f t="shared" si="19"/>
        <v>10180.5</v>
      </c>
    </row>
    <row r="634" spans="1:26" x14ac:dyDescent="0.25">
      <c r="A634" s="6" t="s">
        <v>27</v>
      </c>
      <c r="B634" s="6" t="s">
        <v>353</v>
      </c>
      <c r="C634" s="1">
        <v>45639</v>
      </c>
      <c r="D634" s="6" t="s">
        <v>353</v>
      </c>
      <c r="E634" s="1">
        <v>45639</v>
      </c>
      <c r="G634" s="6" t="s">
        <v>368</v>
      </c>
      <c r="I634" s="4" t="s">
        <v>25</v>
      </c>
      <c r="J634" s="6">
        <v>1</v>
      </c>
      <c r="K634" s="6">
        <v>0</v>
      </c>
      <c r="L634" s="6">
        <v>0</v>
      </c>
      <c r="M634" s="5">
        <v>11</v>
      </c>
      <c r="N634" s="6" t="s">
        <v>30</v>
      </c>
      <c r="O634" s="6">
        <v>14</v>
      </c>
      <c r="P634" s="6">
        <v>0</v>
      </c>
      <c r="Q634" s="2">
        <v>5190.4761904761908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 t="s">
        <v>59</v>
      </c>
      <c r="X634" s="2">
        <v>64810.810810810821</v>
      </c>
      <c r="Y634" s="3">
        <f t="shared" si="18"/>
        <v>7129.1891891891901</v>
      </c>
      <c r="Z634" s="3">
        <f t="shared" si="19"/>
        <v>71940.000000000015</v>
      </c>
    </row>
    <row r="635" spans="1:26" x14ac:dyDescent="0.25">
      <c r="A635" s="6" t="s">
        <v>27</v>
      </c>
      <c r="B635" s="6" t="s">
        <v>354</v>
      </c>
      <c r="C635" s="1">
        <v>45639</v>
      </c>
      <c r="D635" s="6" t="s">
        <v>354</v>
      </c>
      <c r="E635" s="1">
        <v>45639</v>
      </c>
      <c r="G635" s="6" t="s">
        <v>369</v>
      </c>
      <c r="I635" s="4" t="s">
        <v>25</v>
      </c>
      <c r="J635" s="6">
        <v>1</v>
      </c>
      <c r="K635" s="6">
        <v>0</v>
      </c>
      <c r="L635" s="6">
        <v>0</v>
      </c>
      <c r="M635" s="5">
        <v>11</v>
      </c>
      <c r="N635" s="6" t="s">
        <v>31</v>
      </c>
      <c r="O635" s="6">
        <v>36</v>
      </c>
      <c r="P635" s="6">
        <v>0</v>
      </c>
      <c r="Q635" s="2">
        <v>6041.666666666667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 t="s">
        <v>59</v>
      </c>
      <c r="X635" s="2">
        <v>193986.48648648648</v>
      </c>
      <c r="Y635" s="3">
        <f t="shared" si="18"/>
        <v>21338.513513513513</v>
      </c>
      <c r="Z635" s="3">
        <f t="shared" si="19"/>
        <v>215325</v>
      </c>
    </row>
    <row r="636" spans="1:26" x14ac:dyDescent="0.25">
      <c r="A636" s="6" t="s">
        <v>27</v>
      </c>
      <c r="B636" s="6" t="s">
        <v>354</v>
      </c>
      <c r="C636" s="1">
        <v>45639</v>
      </c>
      <c r="D636" s="6" t="s">
        <v>354</v>
      </c>
      <c r="E636" s="1">
        <v>45639</v>
      </c>
      <c r="G636" s="6" t="s">
        <v>369</v>
      </c>
      <c r="I636" s="4" t="s">
        <v>25</v>
      </c>
      <c r="J636" s="6">
        <v>1</v>
      </c>
      <c r="K636" s="6">
        <v>0</v>
      </c>
      <c r="L636" s="6">
        <v>0</v>
      </c>
      <c r="M636" s="5">
        <v>11</v>
      </c>
      <c r="N636" s="6" t="s">
        <v>33</v>
      </c>
      <c r="O636" s="6">
        <v>36</v>
      </c>
      <c r="P636" s="6">
        <v>0</v>
      </c>
      <c r="Q636" s="2">
        <v>6041.666666666667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 t="s">
        <v>59</v>
      </c>
      <c r="X636" s="2">
        <v>193986.48648648648</v>
      </c>
      <c r="Y636" s="3">
        <f t="shared" si="18"/>
        <v>21338.513513513513</v>
      </c>
      <c r="Z636" s="3">
        <f t="shared" si="19"/>
        <v>215325</v>
      </c>
    </row>
    <row r="637" spans="1:26" x14ac:dyDescent="0.25">
      <c r="A637" s="6" t="s">
        <v>27</v>
      </c>
      <c r="B637" s="6" t="s">
        <v>354</v>
      </c>
      <c r="C637" s="1">
        <v>45639</v>
      </c>
      <c r="D637" s="6" t="s">
        <v>354</v>
      </c>
      <c r="E637" s="1">
        <v>45639</v>
      </c>
      <c r="G637" s="6" t="s">
        <v>369</v>
      </c>
      <c r="I637" s="4" t="s">
        <v>25</v>
      </c>
      <c r="J637" s="6">
        <v>1</v>
      </c>
      <c r="K637" s="6">
        <v>0</v>
      </c>
      <c r="L637" s="6">
        <v>0</v>
      </c>
      <c r="M637" s="5">
        <v>11</v>
      </c>
      <c r="N637" s="6" t="s">
        <v>148</v>
      </c>
      <c r="O637" s="6">
        <v>12</v>
      </c>
      <c r="P637" s="6">
        <v>0</v>
      </c>
      <c r="Q637" s="2">
        <v>7500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 t="s">
        <v>59</v>
      </c>
      <c r="X637" s="2">
        <v>80270.270270270266</v>
      </c>
      <c r="Y637" s="3">
        <f t="shared" si="18"/>
        <v>8829.72972972973</v>
      </c>
      <c r="Z637" s="3">
        <f t="shared" si="19"/>
        <v>89100</v>
      </c>
    </row>
    <row r="638" spans="1:26" x14ac:dyDescent="0.25">
      <c r="A638" s="6" t="s">
        <v>27</v>
      </c>
      <c r="B638" s="6" t="s">
        <v>354</v>
      </c>
      <c r="C638" s="1">
        <v>45639</v>
      </c>
      <c r="D638" s="6" t="s">
        <v>354</v>
      </c>
      <c r="E638" s="1">
        <v>45639</v>
      </c>
      <c r="G638" s="6" t="s">
        <v>369</v>
      </c>
      <c r="I638" s="4" t="s">
        <v>25</v>
      </c>
      <c r="J638" s="6">
        <v>1</v>
      </c>
      <c r="K638" s="6">
        <v>0</v>
      </c>
      <c r="L638" s="6">
        <v>0</v>
      </c>
      <c r="M638" s="5">
        <v>11</v>
      </c>
      <c r="N638" s="6" t="s">
        <v>258</v>
      </c>
      <c r="O638" s="6">
        <v>24</v>
      </c>
      <c r="P638" s="6">
        <v>0</v>
      </c>
      <c r="Q638" s="2">
        <v>2570.8333333333335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 t="s">
        <v>59</v>
      </c>
      <c r="X638" s="2">
        <v>55029.729729729726</v>
      </c>
      <c r="Y638" s="3">
        <f t="shared" si="18"/>
        <v>6053.27027027027</v>
      </c>
      <c r="Z638" s="3">
        <f t="shared" si="19"/>
        <v>61083</v>
      </c>
    </row>
    <row r="639" spans="1:26" x14ac:dyDescent="0.25">
      <c r="A639" s="6" t="s">
        <v>27</v>
      </c>
      <c r="B639" s="6" t="s">
        <v>354</v>
      </c>
      <c r="C639" s="1">
        <v>45639</v>
      </c>
      <c r="D639" s="6" t="s">
        <v>354</v>
      </c>
      <c r="E639" s="1">
        <v>45639</v>
      </c>
      <c r="G639" s="6" t="s">
        <v>369</v>
      </c>
      <c r="I639" s="4" t="s">
        <v>25</v>
      </c>
      <c r="J639" s="6">
        <v>1</v>
      </c>
      <c r="K639" s="6">
        <v>0</v>
      </c>
      <c r="L639" s="6">
        <v>0</v>
      </c>
      <c r="M639" s="5">
        <v>11</v>
      </c>
      <c r="N639" s="6" t="s">
        <v>142</v>
      </c>
      <c r="O639" s="6">
        <v>30</v>
      </c>
      <c r="P639" s="6">
        <v>0</v>
      </c>
      <c r="Q639" s="2">
        <v>2500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 t="s">
        <v>59</v>
      </c>
      <c r="X639" s="2">
        <v>66891.891891891879</v>
      </c>
      <c r="Y639" s="3">
        <f t="shared" si="18"/>
        <v>7358.1081081081065</v>
      </c>
      <c r="Z639" s="3">
        <f t="shared" si="19"/>
        <v>74249.999999999985</v>
      </c>
    </row>
    <row r="640" spans="1:26" x14ac:dyDescent="0.25">
      <c r="A640" s="6" t="s">
        <v>27</v>
      </c>
      <c r="B640" s="6" t="s">
        <v>354</v>
      </c>
      <c r="C640" s="1">
        <v>45639</v>
      </c>
      <c r="D640" s="6" t="s">
        <v>354</v>
      </c>
      <c r="E640" s="1">
        <v>45639</v>
      </c>
      <c r="G640" s="6" t="s">
        <v>369</v>
      </c>
      <c r="I640" s="4" t="s">
        <v>25</v>
      </c>
      <c r="J640" s="6">
        <v>0</v>
      </c>
      <c r="K640" s="6">
        <v>100</v>
      </c>
      <c r="L640" s="6">
        <v>0</v>
      </c>
      <c r="M640" s="5">
        <v>11</v>
      </c>
      <c r="N640" s="6" t="s">
        <v>31</v>
      </c>
      <c r="O640" s="6">
        <v>1</v>
      </c>
      <c r="P640" s="6">
        <v>0</v>
      </c>
      <c r="Q640" s="2">
        <v>6041.666666666667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 t="s">
        <v>59</v>
      </c>
      <c r="X640" s="2">
        <v>0</v>
      </c>
      <c r="Y640" s="3">
        <f t="shared" si="18"/>
        <v>0</v>
      </c>
      <c r="Z640" s="3">
        <f t="shared" si="19"/>
        <v>0</v>
      </c>
    </row>
    <row r="641" spans="1:26" x14ac:dyDescent="0.25">
      <c r="A641" s="6" t="s">
        <v>27</v>
      </c>
      <c r="B641" s="6" t="s">
        <v>355</v>
      </c>
      <c r="C641" s="1">
        <v>45639</v>
      </c>
      <c r="D641" s="6" t="s">
        <v>355</v>
      </c>
      <c r="E641" s="1">
        <v>45639</v>
      </c>
      <c r="G641" s="6" t="s">
        <v>370</v>
      </c>
      <c r="I641" s="4" t="s">
        <v>25</v>
      </c>
      <c r="J641" s="6">
        <v>1</v>
      </c>
      <c r="K641" s="6">
        <v>0</v>
      </c>
      <c r="L641" s="6">
        <v>0</v>
      </c>
      <c r="M641" s="5">
        <v>11</v>
      </c>
      <c r="N641" s="6" t="s">
        <v>146</v>
      </c>
      <c r="O641" s="6">
        <v>12</v>
      </c>
      <c r="P641" s="6">
        <v>0</v>
      </c>
      <c r="Q641" s="2">
        <v>7500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 t="s">
        <v>59</v>
      </c>
      <c r="X641" s="2">
        <v>80270.270270270266</v>
      </c>
      <c r="Y641" s="3">
        <f t="shared" si="18"/>
        <v>8829.72972972973</v>
      </c>
      <c r="Z641" s="3">
        <f t="shared" si="19"/>
        <v>89100</v>
      </c>
    </row>
    <row r="642" spans="1:26" x14ac:dyDescent="0.25">
      <c r="A642" s="6" t="s">
        <v>27</v>
      </c>
      <c r="B642" s="6" t="s">
        <v>355</v>
      </c>
      <c r="C642" s="1">
        <v>45639</v>
      </c>
      <c r="D642" s="6" t="s">
        <v>355</v>
      </c>
      <c r="E642" s="1">
        <v>45639</v>
      </c>
      <c r="G642" s="6" t="s">
        <v>370</v>
      </c>
      <c r="I642" s="4" t="s">
        <v>25</v>
      </c>
      <c r="J642" s="6">
        <v>1</v>
      </c>
      <c r="K642" s="6">
        <v>0</v>
      </c>
      <c r="L642" s="6">
        <v>1363.6363636363637</v>
      </c>
      <c r="M642" s="5">
        <v>11</v>
      </c>
      <c r="N642" s="6" t="s">
        <v>152</v>
      </c>
      <c r="O642" s="6">
        <v>7</v>
      </c>
      <c r="P642" s="6">
        <v>0</v>
      </c>
      <c r="Q642" s="2">
        <v>5190.4761904761908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 t="s">
        <v>59</v>
      </c>
      <c r="X642" s="2">
        <v>31189.189189189194</v>
      </c>
      <c r="Y642" s="3">
        <f t="shared" si="18"/>
        <v>3430.8108108108113</v>
      </c>
      <c r="Z642" s="3">
        <f t="shared" si="19"/>
        <v>34620.000000000007</v>
      </c>
    </row>
    <row r="643" spans="1:26" x14ac:dyDescent="0.25">
      <c r="A643" s="6" t="s">
        <v>27</v>
      </c>
      <c r="B643" s="6" t="s">
        <v>355</v>
      </c>
      <c r="C643" s="1">
        <v>45639</v>
      </c>
      <c r="D643" s="6" t="s">
        <v>355</v>
      </c>
      <c r="E643" s="1">
        <v>45639</v>
      </c>
      <c r="G643" s="6" t="s">
        <v>370</v>
      </c>
      <c r="I643" s="4" t="s">
        <v>25</v>
      </c>
      <c r="J643" s="6">
        <v>1</v>
      </c>
      <c r="K643" s="6">
        <v>0</v>
      </c>
      <c r="L643" s="6">
        <v>1363.6363636363637</v>
      </c>
      <c r="M643" s="5">
        <v>11</v>
      </c>
      <c r="N643" s="6" t="s">
        <v>90</v>
      </c>
      <c r="O643" s="6">
        <v>7</v>
      </c>
      <c r="P643" s="6">
        <v>0</v>
      </c>
      <c r="Q643" s="2">
        <v>5190.4761904761908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 t="s">
        <v>59</v>
      </c>
      <c r="X643" s="2">
        <v>31189.189189189194</v>
      </c>
      <c r="Y643" s="3">
        <f t="shared" ref="Y643:Y695" si="20">X643*11%</f>
        <v>3430.8108108108113</v>
      </c>
      <c r="Z643" s="3">
        <f t="shared" ref="Z643:Z695" si="21">X643+Y643</f>
        <v>34620.000000000007</v>
      </c>
    </row>
    <row r="644" spans="1:26" x14ac:dyDescent="0.25">
      <c r="A644" s="6" t="s">
        <v>27</v>
      </c>
      <c r="B644" s="6" t="s">
        <v>355</v>
      </c>
      <c r="C644" s="1">
        <v>45639</v>
      </c>
      <c r="D644" s="6" t="s">
        <v>355</v>
      </c>
      <c r="E644" s="1">
        <v>45639</v>
      </c>
      <c r="G644" s="6" t="s">
        <v>370</v>
      </c>
      <c r="I644" s="4" t="s">
        <v>25</v>
      </c>
      <c r="J644" s="6">
        <v>1</v>
      </c>
      <c r="K644" s="6">
        <v>0</v>
      </c>
      <c r="L644" s="6">
        <v>1363.6363636363637</v>
      </c>
      <c r="M644" s="5">
        <v>11</v>
      </c>
      <c r="N644" s="6" t="s">
        <v>38</v>
      </c>
      <c r="O644" s="6">
        <v>7</v>
      </c>
      <c r="P644" s="6">
        <v>0</v>
      </c>
      <c r="Q644" s="2">
        <v>5190.4761904761908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 t="s">
        <v>59</v>
      </c>
      <c r="X644" s="2">
        <v>31189.189189189194</v>
      </c>
      <c r="Y644" s="3">
        <f t="shared" si="20"/>
        <v>3430.8108108108113</v>
      </c>
      <c r="Z644" s="3">
        <f t="shared" si="21"/>
        <v>34620.000000000007</v>
      </c>
    </row>
    <row r="645" spans="1:26" x14ac:dyDescent="0.25">
      <c r="A645" s="6" t="s">
        <v>27</v>
      </c>
      <c r="B645" s="6" t="s">
        <v>355</v>
      </c>
      <c r="C645" s="1">
        <v>45639</v>
      </c>
      <c r="D645" s="6" t="s">
        <v>355</v>
      </c>
      <c r="E645" s="1">
        <v>45639</v>
      </c>
      <c r="G645" s="6" t="s">
        <v>370</v>
      </c>
      <c r="I645" s="4" t="s">
        <v>25</v>
      </c>
      <c r="J645" s="6">
        <v>1</v>
      </c>
      <c r="K645" s="6">
        <v>0</v>
      </c>
      <c r="L645" s="6">
        <v>1363.6363636363637</v>
      </c>
      <c r="M645" s="5">
        <v>11</v>
      </c>
      <c r="N645" s="6" t="s">
        <v>34</v>
      </c>
      <c r="O645" s="6">
        <v>7</v>
      </c>
      <c r="P645" s="6">
        <v>0</v>
      </c>
      <c r="Q645" s="2">
        <v>5190.4761904761908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 t="s">
        <v>59</v>
      </c>
      <c r="X645" s="2">
        <v>31189.189189189194</v>
      </c>
      <c r="Y645" s="3">
        <f t="shared" si="20"/>
        <v>3430.8108108108113</v>
      </c>
      <c r="Z645" s="3">
        <f t="shared" si="21"/>
        <v>34620.000000000007</v>
      </c>
    </row>
    <row r="646" spans="1:26" x14ac:dyDescent="0.25">
      <c r="A646" s="6" t="s">
        <v>27</v>
      </c>
      <c r="B646" s="6" t="s">
        <v>355</v>
      </c>
      <c r="C646" s="1">
        <v>45639</v>
      </c>
      <c r="D646" s="6" t="s">
        <v>355</v>
      </c>
      <c r="E646" s="1">
        <v>45639</v>
      </c>
      <c r="G646" s="6" t="s">
        <v>370</v>
      </c>
      <c r="I646" s="4" t="s">
        <v>25</v>
      </c>
      <c r="J646" s="6">
        <v>1</v>
      </c>
      <c r="K646" s="6">
        <v>0</v>
      </c>
      <c r="L646" s="6">
        <v>4090.9090909090905</v>
      </c>
      <c r="M646" s="5">
        <v>11</v>
      </c>
      <c r="N646" s="6" t="s">
        <v>30</v>
      </c>
      <c r="O646" s="6">
        <v>21</v>
      </c>
      <c r="P646" s="6">
        <v>0</v>
      </c>
      <c r="Q646" s="2">
        <v>5190.4761904761908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 t="s">
        <v>59</v>
      </c>
      <c r="X646" s="2">
        <v>93567.567567567559</v>
      </c>
      <c r="Y646" s="3">
        <f t="shared" si="20"/>
        <v>10292.432432432432</v>
      </c>
      <c r="Z646" s="3">
        <f t="shared" si="21"/>
        <v>103859.99999999999</v>
      </c>
    </row>
    <row r="647" spans="1:26" x14ac:dyDescent="0.25">
      <c r="A647" s="6" t="s">
        <v>27</v>
      </c>
      <c r="B647" s="6" t="s">
        <v>355</v>
      </c>
      <c r="C647" s="1">
        <v>45639</v>
      </c>
      <c r="D647" s="6" t="s">
        <v>355</v>
      </c>
      <c r="E647" s="1">
        <v>45639</v>
      </c>
      <c r="G647" s="6" t="s">
        <v>370</v>
      </c>
      <c r="I647" s="4" t="s">
        <v>25</v>
      </c>
      <c r="J647" s="6">
        <v>1</v>
      </c>
      <c r="K647" s="6">
        <v>0</v>
      </c>
      <c r="L647" s="6">
        <v>4090.9090909090905</v>
      </c>
      <c r="M647" s="5">
        <v>11</v>
      </c>
      <c r="N647" s="6" t="s">
        <v>41</v>
      </c>
      <c r="O647" s="6">
        <v>21</v>
      </c>
      <c r="P647" s="6">
        <v>0</v>
      </c>
      <c r="Q647" s="2">
        <v>5190.4761904761908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 t="s">
        <v>59</v>
      </c>
      <c r="X647" s="2">
        <v>93567.567567567559</v>
      </c>
      <c r="Y647" s="3">
        <f t="shared" si="20"/>
        <v>10292.432432432432</v>
      </c>
      <c r="Z647" s="3">
        <f t="shared" si="21"/>
        <v>103859.99999999999</v>
      </c>
    </row>
    <row r="648" spans="1:26" x14ac:dyDescent="0.25">
      <c r="A648" s="6" t="s">
        <v>27</v>
      </c>
      <c r="B648" s="6" t="s">
        <v>355</v>
      </c>
      <c r="C648" s="1">
        <v>45639</v>
      </c>
      <c r="D648" s="6" t="s">
        <v>355</v>
      </c>
      <c r="E648" s="1">
        <v>45639</v>
      </c>
      <c r="G648" s="6" t="s">
        <v>370</v>
      </c>
      <c r="I648" s="4" t="s">
        <v>25</v>
      </c>
      <c r="J648" s="6">
        <v>1</v>
      </c>
      <c r="K648" s="6">
        <v>0</v>
      </c>
      <c r="L648" s="6">
        <v>1363.6363636363637</v>
      </c>
      <c r="M648" s="5">
        <v>11</v>
      </c>
      <c r="N648" s="6" t="s">
        <v>101</v>
      </c>
      <c r="O648" s="6">
        <v>7</v>
      </c>
      <c r="P648" s="6">
        <v>0</v>
      </c>
      <c r="Q648" s="2">
        <v>5190.4761904761908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 t="s">
        <v>59</v>
      </c>
      <c r="X648" s="2">
        <v>31189.189189189194</v>
      </c>
      <c r="Y648" s="3">
        <f t="shared" si="20"/>
        <v>3430.8108108108113</v>
      </c>
      <c r="Z648" s="3">
        <f t="shared" si="21"/>
        <v>34620.000000000007</v>
      </c>
    </row>
    <row r="649" spans="1:26" x14ac:dyDescent="0.25">
      <c r="A649" s="6" t="s">
        <v>27</v>
      </c>
      <c r="B649" s="6" t="s">
        <v>356</v>
      </c>
      <c r="C649" s="1">
        <v>45639</v>
      </c>
      <c r="D649" s="6" t="s">
        <v>356</v>
      </c>
      <c r="E649" s="1">
        <v>45639</v>
      </c>
      <c r="G649" s="6" t="s">
        <v>371</v>
      </c>
      <c r="I649" s="4" t="s">
        <v>25</v>
      </c>
      <c r="J649" s="6">
        <v>1</v>
      </c>
      <c r="K649" s="6">
        <v>0</v>
      </c>
      <c r="L649" s="6">
        <v>0</v>
      </c>
      <c r="M649" s="5">
        <v>11</v>
      </c>
      <c r="N649" s="6" t="s">
        <v>32</v>
      </c>
      <c r="O649" s="6">
        <v>6</v>
      </c>
      <c r="P649" s="6">
        <v>0</v>
      </c>
      <c r="Q649" s="2">
        <v>6041.666666666667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 t="s">
        <v>59</v>
      </c>
      <c r="X649" s="2">
        <v>32331.08108108108</v>
      </c>
      <c r="Y649" s="3">
        <f t="shared" si="20"/>
        <v>3556.4189189189187</v>
      </c>
      <c r="Z649" s="3">
        <f t="shared" si="21"/>
        <v>35887.5</v>
      </c>
    </row>
    <row r="650" spans="1:26" x14ac:dyDescent="0.25">
      <c r="A650" s="6" t="s">
        <v>27</v>
      </c>
      <c r="B650" s="6" t="s">
        <v>356</v>
      </c>
      <c r="C650" s="1">
        <v>45639</v>
      </c>
      <c r="D650" s="6" t="s">
        <v>356</v>
      </c>
      <c r="E650" s="1">
        <v>45639</v>
      </c>
      <c r="G650" s="6" t="s">
        <v>371</v>
      </c>
      <c r="I650" s="4" t="s">
        <v>25</v>
      </c>
      <c r="J650" s="6">
        <v>1</v>
      </c>
      <c r="K650" s="6">
        <v>0</v>
      </c>
      <c r="L650" s="6">
        <v>0</v>
      </c>
      <c r="M650" s="5">
        <v>11</v>
      </c>
      <c r="N650" s="6" t="s">
        <v>31</v>
      </c>
      <c r="O650" s="6">
        <v>6</v>
      </c>
      <c r="P650" s="6">
        <v>0</v>
      </c>
      <c r="Q650" s="2">
        <v>6041.666666666667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 t="s">
        <v>59</v>
      </c>
      <c r="X650" s="2">
        <v>32331.08108108108</v>
      </c>
      <c r="Y650" s="3">
        <f t="shared" si="20"/>
        <v>3556.4189189189187</v>
      </c>
      <c r="Z650" s="3">
        <f t="shared" si="21"/>
        <v>35887.5</v>
      </c>
    </row>
    <row r="651" spans="1:26" x14ac:dyDescent="0.25">
      <c r="A651" s="6" t="s">
        <v>27</v>
      </c>
      <c r="B651" s="6" t="s">
        <v>356</v>
      </c>
      <c r="C651" s="1">
        <v>45639</v>
      </c>
      <c r="D651" s="6" t="s">
        <v>356</v>
      </c>
      <c r="E651" s="1">
        <v>45639</v>
      </c>
      <c r="G651" s="6" t="s">
        <v>371</v>
      </c>
      <c r="I651" s="4" t="s">
        <v>25</v>
      </c>
      <c r="J651" s="6">
        <v>1</v>
      </c>
      <c r="K651" s="6">
        <v>0</v>
      </c>
      <c r="L651" s="6">
        <v>0</v>
      </c>
      <c r="M651" s="5">
        <v>11</v>
      </c>
      <c r="N651" s="6" t="s">
        <v>33</v>
      </c>
      <c r="O651" s="6">
        <v>6</v>
      </c>
      <c r="P651" s="6">
        <v>0</v>
      </c>
      <c r="Q651" s="2">
        <v>6041.666666666667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 t="s">
        <v>59</v>
      </c>
      <c r="X651" s="2">
        <v>32331.08108108108</v>
      </c>
      <c r="Y651" s="3">
        <f t="shared" si="20"/>
        <v>3556.4189189189187</v>
      </c>
      <c r="Z651" s="3">
        <f t="shared" si="21"/>
        <v>35887.5</v>
      </c>
    </row>
    <row r="652" spans="1:26" x14ac:dyDescent="0.25">
      <c r="A652" s="6" t="s">
        <v>27</v>
      </c>
      <c r="B652" s="6" t="s">
        <v>357</v>
      </c>
      <c r="C652" s="1">
        <v>45639</v>
      </c>
      <c r="D652" s="6" t="s">
        <v>357</v>
      </c>
      <c r="E652" s="1">
        <v>45639</v>
      </c>
      <c r="G652" s="6" t="s">
        <v>372</v>
      </c>
      <c r="I652" s="4" t="s">
        <v>25</v>
      </c>
      <c r="J652" s="6">
        <v>1</v>
      </c>
      <c r="K652" s="6">
        <v>0</v>
      </c>
      <c r="L652" s="6">
        <v>0</v>
      </c>
      <c r="M652" s="5">
        <v>11</v>
      </c>
      <c r="N652" s="6" t="s">
        <v>381</v>
      </c>
      <c r="O652" s="6">
        <v>60</v>
      </c>
      <c r="P652" s="6">
        <v>0</v>
      </c>
      <c r="Q652" s="2">
        <v>850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 t="s">
        <v>59</v>
      </c>
      <c r="X652" s="2">
        <v>45486.486486486479</v>
      </c>
      <c r="Y652" s="3">
        <f t="shared" si="20"/>
        <v>5003.5135135135124</v>
      </c>
      <c r="Z652" s="3">
        <f t="shared" si="21"/>
        <v>50489.999999999993</v>
      </c>
    </row>
    <row r="653" spans="1:26" x14ac:dyDescent="0.25">
      <c r="A653" s="6" t="s">
        <v>27</v>
      </c>
      <c r="B653" s="6" t="s">
        <v>357</v>
      </c>
      <c r="C653" s="1">
        <v>45639</v>
      </c>
      <c r="D653" s="6" t="s">
        <v>357</v>
      </c>
      <c r="E653" s="1">
        <v>45639</v>
      </c>
      <c r="G653" s="6" t="s">
        <v>372</v>
      </c>
      <c r="I653" s="4" t="s">
        <v>25</v>
      </c>
      <c r="J653" s="6">
        <v>1</v>
      </c>
      <c r="K653" s="6">
        <v>0</v>
      </c>
      <c r="L653" s="6">
        <v>0</v>
      </c>
      <c r="M653" s="5">
        <v>11</v>
      </c>
      <c r="N653" s="6" t="s">
        <v>33</v>
      </c>
      <c r="O653" s="6">
        <v>36</v>
      </c>
      <c r="P653" s="6">
        <v>0</v>
      </c>
      <c r="Q653" s="2">
        <v>6041.666666666667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 t="s">
        <v>59</v>
      </c>
      <c r="X653" s="2">
        <v>193986.48648648648</v>
      </c>
      <c r="Y653" s="3">
        <f t="shared" si="20"/>
        <v>21338.513513513513</v>
      </c>
      <c r="Z653" s="3">
        <f t="shared" si="21"/>
        <v>215325</v>
      </c>
    </row>
    <row r="654" spans="1:26" x14ac:dyDescent="0.25">
      <c r="A654" s="6" t="s">
        <v>27</v>
      </c>
      <c r="B654" s="6" t="s">
        <v>357</v>
      </c>
      <c r="C654" s="1">
        <v>45639</v>
      </c>
      <c r="D654" s="6" t="s">
        <v>357</v>
      </c>
      <c r="E654" s="1">
        <v>45639</v>
      </c>
      <c r="G654" s="6" t="s">
        <v>372</v>
      </c>
      <c r="I654" s="4" t="s">
        <v>25</v>
      </c>
      <c r="J654" s="6">
        <v>1</v>
      </c>
      <c r="K654" s="6">
        <v>0</v>
      </c>
      <c r="L654" s="6">
        <v>0</v>
      </c>
      <c r="M654" s="5">
        <v>11</v>
      </c>
      <c r="N654" s="6" t="s">
        <v>382</v>
      </c>
      <c r="O654" s="6">
        <v>60</v>
      </c>
      <c r="P654" s="6">
        <v>0</v>
      </c>
      <c r="Q654" s="2">
        <v>850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 t="s">
        <v>59</v>
      </c>
      <c r="X654" s="2">
        <v>45486.486486486479</v>
      </c>
      <c r="Y654" s="3">
        <f t="shared" si="20"/>
        <v>5003.5135135135124</v>
      </c>
      <c r="Z654" s="3">
        <f t="shared" si="21"/>
        <v>50489.999999999993</v>
      </c>
    </row>
    <row r="655" spans="1:26" x14ac:dyDescent="0.25">
      <c r="A655" s="6" t="s">
        <v>28</v>
      </c>
      <c r="B655" s="6" t="s">
        <v>358</v>
      </c>
      <c r="C655" s="1">
        <v>45639</v>
      </c>
      <c r="D655" s="6" t="s">
        <v>358</v>
      </c>
      <c r="E655" s="1">
        <v>45639</v>
      </c>
      <c r="G655" s="6" t="s">
        <v>373</v>
      </c>
      <c r="I655" s="4" t="s">
        <v>25</v>
      </c>
      <c r="J655" s="6">
        <v>1</v>
      </c>
      <c r="K655" s="6">
        <v>0</v>
      </c>
      <c r="L655" s="6">
        <v>0</v>
      </c>
      <c r="M655" s="5">
        <v>11</v>
      </c>
      <c r="N655" s="6" t="s">
        <v>42</v>
      </c>
      <c r="O655" s="6">
        <v>18</v>
      </c>
      <c r="P655" s="6">
        <v>0</v>
      </c>
      <c r="Q655" s="2">
        <v>6041.666666666667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 t="s">
        <v>59</v>
      </c>
      <c r="X655" s="2">
        <v>96993.24324324324</v>
      </c>
      <c r="Y655" s="3">
        <f t="shared" si="20"/>
        <v>10669.256756756757</v>
      </c>
      <c r="Z655" s="3">
        <f t="shared" si="21"/>
        <v>107662.5</v>
      </c>
    </row>
    <row r="656" spans="1:26" x14ac:dyDescent="0.25">
      <c r="A656" s="6" t="s">
        <v>28</v>
      </c>
      <c r="B656" s="6" t="s">
        <v>358</v>
      </c>
      <c r="C656" s="1">
        <v>45639</v>
      </c>
      <c r="D656" s="6" t="s">
        <v>358</v>
      </c>
      <c r="E656" s="1">
        <v>45639</v>
      </c>
      <c r="G656" s="6" t="s">
        <v>373</v>
      </c>
      <c r="I656" s="4" t="s">
        <v>25</v>
      </c>
      <c r="J656" s="6">
        <v>1</v>
      </c>
      <c r="K656" s="6">
        <v>0</v>
      </c>
      <c r="L656" s="6">
        <v>0</v>
      </c>
      <c r="M656" s="5">
        <v>11</v>
      </c>
      <c r="N656" s="6" t="s">
        <v>31</v>
      </c>
      <c r="O656" s="6">
        <v>18</v>
      </c>
      <c r="P656" s="6">
        <v>0</v>
      </c>
      <c r="Q656" s="2">
        <v>6041.666666666667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 t="s">
        <v>59</v>
      </c>
      <c r="X656" s="2">
        <v>96993.24324324324</v>
      </c>
      <c r="Y656" s="3">
        <f t="shared" si="20"/>
        <v>10669.256756756757</v>
      </c>
      <c r="Z656" s="3">
        <f t="shared" si="21"/>
        <v>107662.5</v>
      </c>
    </row>
    <row r="657" spans="1:26" x14ac:dyDescent="0.25">
      <c r="A657" s="6" t="s">
        <v>28</v>
      </c>
      <c r="B657" s="6" t="s">
        <v>358</v>
      </c>
      <c r="C657" s="1">
        <v>45639</v>
      </c>
      <c r="D657" s="6" t="s">
        <v>358</v>
      </c>
      <c r="E657" s="1">
        <v>45639</v>
      </c>
      <c r="G657" s="6" t="s">
        <v>373</v>
      </c>
      <c r="I657" s="4" t="s">
        <v>25</v>
      </c>
      <c r="J657" s="6">
        <v>1</v>
      </c>
      <c r="K657" s="6">
        <v>0</v>
      </c>
      <c r="L657" s="6">
        <v>0</v>
      </c>
      <c r="M657" s="5">
        <v>11</v>
      </c>
      <c r="N657" s="6" t="s">
        <v>33</v>
      </c>
      <c r="O657" s="6">
        <v>18</v>
      </c>
      <c r="P657" s="6">
        <v>0</v>
      </c>
      <c r="Q657" s="2">
        <v>6041.666666666667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 t="s">
        <v>59</v>
      </c>
      <c r="X657" s="2">
        <v>96993.24324324324</v>
      </c>
      <c r="Y657" s="3">
        <f t="shared" si="20"/>
        <v>10669.256756756757</v>
      </c>
      <c r="Z657" s="3">
        <f t="shared" si="21"/>
        <v>107662.5</v>
      </c>
    </row>
    <row r="658" spans="1:26" x14ac:dyDescent="0.25">
      <c r="A658" s="6" t="s">
        <v>28</v>
      </c>
      <c r="B658" s="6" t="s">
        <v>358</v>
      </c>
      <c r="C658" s="1">
        <v>45639</v>
      </c>
      <c r="D658" s="6" t="s">
        <v>358</v>
      </c>
      <c r="E658" s="1">
        <v>45639</v>
      </c>
      <c r="G658" s="6" t="s">
        <v>373</v>
      </c>
      <c r="I658" s="4" t="s">
        <v>25</v>
      </c>
      <c r="J658" s="6">
        <v>1</v>
      </c>
      <c r="K658" s="6">
        <v>0</v>
      </c>
      <c r="L658" s="6">
        <v>0</v>
      </c>
      <c r="M658" s="5">
        <v>11</v>
      </c>
      <c r="N658" s="6" t="s">
        <v>32</v>
      </c>
      <c r="O658" s="6">
        <v>18</v>
      </c>
      <c r="P658" s="6">
        <v>0</v>
      </c>
      <c r="Q658" s="2">
        <v>6041.666666666667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 t="s">
        <v>59</v>
      </c>
      <c r="X658" s="2">
        <v>96993.24324324324</v>
      </c>
      <c r="Y658" s="3">
        <f t="shared" si="20"/>
        <v>10669.256756756757</v>
      </c>
      <c r="Z658" s="3">
        <f t="shared" si="21"/>
        <v>107662.5</v>
      </c>
    </row>
    <row r="659" spans="1:26" x14ac:dyDescent="0.25">
      <c r="A659" s="6" t="s">
        <v>28</v>
      </c>
      <c r="B659" s="6" t="s">
        <v>359</v>
      </c>
      <c r="C659" s="1">
        <v>45639</v>
      </c>
      <c r="D659" s="6" t="s">
        <v>359</v>
      </c>
      <c r="E659" s="1">
        <v>45639</v>
      </c>
      <c r="G659" s="6" t="s">
        <v>374</v>
      </c>
      <c r="I659" s="4" t="s">
        <v>25</v>
      </c>
      <c r="J659" s="6">
        <v>1</v>
      </c>
      <c r="K659" s="6">
        <v>0</v>
      </c>
      <c r="L659" s="6">
        <v>0</v>
      </c>
      <c r="M659" s="5">
        <v>11</v>
      </c>
      <c r="N659" s="6" t="s">
        <v>183</v>
      </c>
      <c r="O659" s="6">
        <v>7</v>
      </c>
      <c r="P659" s="6">
        <v>0</v>
      </c>
      <c r="Q659" s="2">
        <v>5190.4761904761908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 t="s">
        <v>59</v>
      </c>
      <c r="X659" s="2">
        <v>32405.40540540541</v>
      </c>
      <c r="Y659" s="3">
        <f t="shared" si="20"/>
        <v>3564.594594594595</v>
      </c>
      <c r="Z659" s="3">
        <f t="shared" si="21"/>
        <v>35970.000000000007</v>
      </c>
    </row>
    <row r="660" spans="1:26" x14ac:dyDescent="0.25">
      <c r="A660" s="6" t="s">
        <v>28</v>
      </c>
      <c r="B660" s="6" t="s">
        <v>359</v>
      </c>
      <c r="C660" s="1">
        <v>45639</v>
      </c>
      <c r="D660" s="6" t="s">
        <v>359</v>
      </c>
      <c r="E660" s="1">
        <v>45639</v>
      </c>
      <c r="G660" s="6" t="s">
        <v>374</v>
      </c>
      <c r="I660" s="4" t="s">
        <v>25</v>
      </c>
      <c r="J660" s="6">
        <v>1</v>
      </c>
      <c r="K660" s="6">
        <v>0</v>
      </c>
      <c r="L660" s="6">
        <v>0</v>
      </c>
      <c r="M660" s="5">
        <v>11</v>
      </c>
      <c r="N660" s="6" t="s">
        <v>152</v>
      </c>
      <c r="O660" s="6">
        <v>7</v>
      </c>
      <c r="P660" s="6">
        <v>0</v>
      </c>
      <c r="Q660" s="2">
        <v>5190.4761904761908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 t="s">
        <v>59</v>
      </c>
      <c r="X660" s="2">
        <v>32405.40540540541</v>
      </c>
      <c r="Y660" s="3">
        <f t="shared" si="20"/>
        <v>3564.594594594595</v>
      </c>
      <c r="Z660" s="3">
        <f t="shared" si="21"/>
        <v>35970.000000000007</v>
      </c>
    </row>
    <row r="661" spans="1:26" x14ac:dyDescent="0.25">
      <c r="A661" s="6" t="s">
        <v>28</v>
      </c>
      <c r="B661" s="6" t="s">
        <v>359</v>
      </c>
      <c r="C661" s="1">
        <v>45639</v>
      </c>
      <c r="D661" s="6" t="s">
        <v>359</v>
      </c>
      <c r="E661" s="1">
        <v>45639</v>
      </c>
      <c r="G661" s="6" t="s">
        <v>374</v>
      </c>
      <c r="I661" s="4" t="s">
        <v>25</v>
      </c>
      <c r="J661" s="6">
        <v>1</v>
      </c>
      <c r="K661" s="6">
        <v>0</v>
      </c>
      <c r="L661" s="6">
        <v>0</v>
      </c>
      <c r="M661" s="5">
        <v>11</v>
      </c>
      <c r="N661" s="6" t="s">
        <v>38</v>
      </c>
      <c r="O661" s="6">
        <v>7</v>
      </c>
      <c r="P661" s="6">
        <v>0</v>
      </c>
      <c r="Q661" s="2">
        <v>5190.4761904761908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 t="s">
        <v>59</v>
      </c>
      <c r="X661" s="2">
        <v>32405.40540540541</v>
      </c>
      <c r="Y661" s="3">
        <f t="shared" si="20"/>
        <v>3564.594594594595</v>
      </c>
      <c r="Z661" s="3">
        <f t="shared" si="21"/>
        <v>35970.000000000007</v>
      </c>
    </row>
    <row r="662" spans="1:26" x14ac:dyDescent="0.25">
      <c r="A662" s="6" t="s">
        <v>28</v>
      </c>
      <c r="B662" s="6" t="s">
        <v>360</v>
      </c>
      <c r="C662" s="1">
        <v>45639</v>
      </c>
      <c r="D662" s="6" t="s">
        <v>360</v>
      </c>
      <c r="E662" s="1">
        <v>45639</v>
      </c>
      <c r="G662" s="6" t="s">
        <v>375</v>
      </c>
      <c r="I662" s="4" t="s">
        <v>25</v>
      </c>
      <c r="J662" s="6">
        <v>1</v>
      </c>
      <c r="K662" s="6">
        <v>0</v>
      </c>
      <c r="L662" s="6">
        <v>0</v>
      </c>
      <c r="M662" s="5">
        <v>11</v>
      </c>
      <c r="N662" s="6" t="s">
        <v>32</v>
      </c>
      <c r="O662" s="6">
        <v>6</v>
      </c>
      <c r="P662" s="6">
        <v>0</v>
      </c>
      <c r="Q662" s="2">
        <v>6041.666666666667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 t="s">
        <v>59</v>
      </c>
      <c r="X662" s="2">
        <v>32331.08108108108</v>
      </c>
      <c r="Y662" s="3">
        <f t="shared" si="20"/>
        <v>3556.4189189189187</v>
      </c>
      <c r="Z662" s="3">
        <f t="shared" si="21"/>
        <v>35887.5</v>
      </c>
    </row>
    <row r="663" spans="1:26" x14ac:dyDescent="0.25">
      <c r="A663" s="6" t="s">
        <v>28</v>
      </c>
      <c r="B663" s="6" t="s">
        <v>360</v>
      </c>
      <c r="C663" s="1">
        <v>45639</v>
      </c>
      <c r="D663" s="6" t="s">
        <v>360</v>
      </c>
      <c r="E663" s="1">
        <v>45639</v>
      </c>
      <c r="G663" s="6" t="s">
        <v>375</v>
      </c>
      <c r="I663" s="4" t="s">
        <v>25</v>
      </c>
      <c r="J663" s="6">
        <v>1</v>
      </c>
      <c r="K663" s="6">
        <v>0</v>
      </c>
      <c r="L663" s="6">
        <v>0</v>
      </c>
      <c r="M663" s="5">
        <v>11</v>
      </c>
      <c r="N663" s="6" t="s">
        <v>38</v>
      </c>
      <c r="O663" s="6">
        <v>7</v>
      </c>
      <c r="P663" s="6">
        <v>0</v>
      </c>
      <c r="Q663" s="2">
        <v>5190.4761904761908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 t="s">
        <v>59</v>
      </c>
      <c r="X663" s="2">
        <v>32405.40540540541</v>
      </c>
      <c r="Y663" s="3">
        <f t="shared" si="20"/>
        <v>3564.594594594595</v>
      </c>
      <c r="Z663" s="3">
        <f t="shared" si="21"/>
        <v>35970.000000000007</v>
      </c>
    </row>
    <row r="664" spans="1:26" x14ac:dyDescent="0.25">
      <c r="A664" s="6" t="s">
        <v>28</v>
      </c>
      <c r="B664" s="6" t="s">
        <v>360</v>
      </c>
      <c r="C664" s="1">
        <v>45639</v>
      </c>
      <c r="D664" s="6" t="s">
        <v>360</v>
      </c>
      <c r="E664" s="1">
        <v>45639</v>
      </c>
      <c r="G664" s="6" t="s">
        <v>375</v>
      </c>
      <c r="I664" s="4" t="s">
        <v>25</v>
      </c>
      <c r="J664" s="6">
        <v>1</v>
      </c>
      <c r="K664" s="6">
        <v>0</v>
      </c>
      <c r="L664" s="6">
        <v>0</v>
      </c>
      <c r="M664" s="5">
        <v>11</v>
      </c>
      <c r="N664" s="6" t="s">
        <v>145</v>
      </c>
      <c r="O664" s="6">
        <v>6</v>
      </c>
      <c r="P664" s="6">
        <v>0</v>
      </c>
      <c r="Q664" s="2">
        <v>4933.333333333333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 t="s">
        <v>59</v>
      </c>
      <c r="X664" s="2">
        <v>26399.999999999996</v>
      </c>
      <c r="Y664" s="3">
        <f t="shared" si="20"/>
        <v>2903.9999999999995</v>
      </c>
      <c r="Z664" s="3">
        <f t="shared" si="21"/>
        <v>29303.999999999996</v>
      </c>
    </row>
    <row r="665" spans="1:26" x14ac:dyDescent="0.25">
      <c r="A665" s="6" t="s">
        <v>28</v>
      </c>
      <c r="B665" s="6" t="s">
        <v>360</v>
      </c>
      <c r="C665" s="1">
        <v>45639</v>
      </c>
      <c r="D665" s="6" t="s">
        <v>360</v>
      </c>
      <c r="E665" s="1">
        <v>45639</v>
      </c>
      <c r="G665" s="6" t="s">
        <v>375</v>
      </c>
      <c r="I665" s="4" t="s">
        <v>25</v>
      </c>
      <c r="J665" s="6">
        <v>1</v>
      </c>
      <c r="K665" s="6">
        <v>0</v>
      </c>
      <c r="L665" s="6">
        <v>0</v>
      </c>
      <c r="M665" s="5">
        <v>11</v>
      </c>
      <c r="N665" s="6" t="s">
        <v>147</v>
      </c>
      <c r="O665" s="6">
        <v>6</v>
      </c>
      <c r="P665" s="6">
        <v>0</v>
      </c>
      <c r="Q665" s="2">
        <v>4933.333333333333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 t="s">
        <v>59</v>
      </c>
      <c r="X665" s="2">
        <v>26399.999999999996</v>
      </c>
      <c r="Y665" s="3">
        <f t="shared" si="20"/>
        <v>2903.9999999999995</v>
      </c>
      <c r="Z665" s="3">
        <f t="shared" si="21"/>
        <v>29303.999999999996</v>
      </c>
    </row>
    <row r="666" spans="1:26" x14ac:dyDescent="0.25">
      <c r="A666" s="6" t="s">
        <v>27</v>
      </c>
      <c r="B666" s="6" t="s">
        <v>361</v>
      </c>
      <c r="C666" s="1">
        <v>45639</v>
      </c>
      <c r="D666" s="6" t="s">
        <v>361</v>
      </c>
      <c r="E666" s="1">
        <v>45639</v>
      </c>
      <c r="G666" s="6" t="s">
        <v>376</v>
      </c>
      <c r="I666" s="4" t="s">
        <v>25</v>
      </c>
      <c r="J666" s="6">
        <v>2</v>
      </c>
      <c r="K666" s="6">
        <v>0</v>
      </c>
      <c r="L666" s="6">
        <v>0</v>
      </c>
      <c r="M666" s="5">
        <v>11</v>
      </c>
      <c r="N666" s="6" t="s">
        <v>42</v>
      </c>
      <c r="O666" s="6">
        <v>24</v>
      </c>
      <c r="P666" s="6">
        <v>0</v>
      </c>
      <c r="Q666" s="2">
        <v>6041.666666666667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 t="s">
        <v>59</v>
      </c>
      <c r="X666" s="2">
        <v>126737.83783783783</v>
      </c>
      <c r="Y666" s="3">
        <f t="shared" si="20"/>
        <v>13941.162162162162</v>
      </c>
      <c r="Z666" s="3">
        <f t="shared" si="21"/>
        <v>140679</v>
      </c>
    </row>
    <row r="667" spans="1:26" x14ac:dyDescent="0.25">
      <c r="A667" s="6" t="s">
        <v>27</v>
      </c>
      <c r="B667" s="6" t="s">
        <v>361</v>
      </c>
      <c r="C667" s="1">
        <v>45639</v>
      </c>
      <c r="D667" s="6" t="s">
        <v>361</v>
      </c>
      <c r="E667" s="1">
        <v>45639</v>
      </c>
      <c r="G667" s="6" t="s">
        <v>376</v>
      </c>
      <c r="I667" s="4" t="s">
        <v>25</v>
      </c>
      <c r="J667" s="6">
        <v>2</v>
      </c>
      <c r="K667" s="6">
        <v>0</v>
      </c>
      <c r="L667" s="6">
        <v>0</v>
      </c>
      <c r="M667" s="5">
        <v>11</v>
      </c>
      <c r="N667" s="6" t="s">
        <v>31</v>
      </c>
      <c r="O667" s="6">
        <v>36</v>
      </c>
      <c r="P667" s="6">
        <v>0</v>
      </c>
      <c r="Q667" s="2">
        <v>6041.666666666667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 t="s">
        <v>59</v>
      </c>
      <c r="X667" s="2">
        <v>190106.75675675675</v>
      </c>
      <c r="Y667" s="3">
        <f t="shared" si="20"/>
        <v>20911.743243243243</v>
      </c>
      <c r="Z667" s="3">
        <f t="shared" si="21"/>
        <v>211018.5</v>
      </c>
    </row>
    <row r="668" spans="1:26" x14ac:dyDescent="0.25">
      <c r="A668" s="6" t="s">
        <v>27</v>
      </c>
      <c r="B668" s="6" t="s">
        <v>361</v>
      </c>
      <c r="C668" s="1">
        <v>45639</v>
      </c>
      <c r="D668" s="6" t="s">
        <v>361</v>
      </c>
      <c r="E668" s="1">
        <v>45639</v>
      </c>
      <c r="G668" s="6" t="s">
        <v>376</v>
      </c>
      <c r="I668" s="4" t="s">
        <v>25</v>
      </c>
      <c r="J668" s="6">
        <v>2</v>
      </c>
      <c r="K668" s="6">
        <v>0</v>
      </c>
      <c r="L668" s="6">
        <v>0</v>
      </c>
      <c r="M668" s="5">
        <v>11</v>
      </c>
      <c r="N668" s="6" t="s">
        <v>33</v>
      </c>
      <c r="O668" s="6">
        <v>36</v>
      </c>
      <c r="P668" s="6">
        <v>0</v>
      </c>
      <c r="Q668" s="2">
        <v>6041.666666666667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 t="s">
        <v>59</v>
      </c>
      <c r="X668" s="2">
        <v>190106.75675675675</v>
      </c>
      <c r="Y668" s="3">
        <f t="shared" si="20"/>
        <v>20911.743243243243</v>
      </c>
      <c r="Z668" s="3">
        <f t="shared" si="21"/>
        <v>211018.5</v>
      </c>
    </row>
    <row r="669" spans="1:26" x14ac:dyDescent="0.25">
      <c r="A669" s="6" t="s">
        <v>27</v>
      </c>
      <c r="B669" s="6" t="s">
        <v>361</v>
      </c>
      <c r="C669" s="1">
        <v>45639</v>
      </c>
      <c r="D669" s="6" t="s">
        <v>361</v>
      </c>
      <c r="E669" s="1">
        <v>45639</v>
      </c>
      <c r="G669" s="6" t="s">
        <v>376</v>
      </c>
      <c r="I669" s="4" t="s">
        <v>25</v>
      </c>
      <c r="J669" s="6">
        <v>2</v>
      </c>
      <c r="K669" s="6">
        <v>0</v>
      </c>
      <c r="L669" s="6">
        <v>0</v>
      </c>
      <c r="M669" s="5">
        <v>11</v>
      </c>
      <c r="N669" s="6" t="s">
        <v>32</v>
      </c>
      <c r="O669" s="6">
        <v>36</v>
      </c>
      <c r="P669" s="6">
        <v>0</v>
      </c>
      <c r="Q669" s="2">
        <v>6041.666666666667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 t="s">
        <v>59</v>
      </c>
      <c r="X669" s="2">
        <v>190106.75675675675</v>
      </c>
      <c r="Y669" s="3">
        <f t="shared" si="20"/>
        <v>20911.743243243243</v>
      </c>
      <c r="Z669" s="3">
        <f t="shared" si="21"/>
        <v>211018.5</v>
      </c>
    </row>
    <row r="670" spans="1:26" x14ac:dyDescent="0.25">
      <c r="A670" s="6" t="s">
        <v>27</v>
      </c>
      <c r="B670" s="6" t="s">
        <v>361</v>
      </c>
      <c r="C670" s="1">
        <v>45639</v>
      </c>
      <c r="D670" s="6" t="s">
        <v>361</v>
      </c>
      <c r="E670" s="1">
        <v>45639</v>
      </c>
      <c r="G670" s="6" t="s">
        <v>376</v>
      </c>
      <c r="I670" s="4" t="s">
        <v>25</v>
      </c>
      <c r="J670" s="6">
        <v>2</v>
      </c>
      <c r="K670" s="6">
        <v>0</v>
      </c>
      <c r="L670" s="6">
        <v>1250</v>
      </c>
      <c r="M670" s="5">
        <v>11</v>
      </c>
      <c r="N670" s="6" t="s">
        <v>152</v>
      </c>
      <c r="O670" s="6">
        <v>7</v>
      </c>
      <c r="P670" s="6">
        <v>0</v>
      </c>
      <c r="Q670" s="2">
        <v>5190.4761904761908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 t="s">
        <v>59</v>
      </c>
      <c r="X670" s="2">
        <v>30664.729729729726</v>
      </c>
      <c r="Y670" s="3">
        <f t="shared" si="20"/>
        <v>3373.1202702702699</v>
      </c>
      <c r="Z670" s="3">
        <f t="shared" si="21"/>
        <v>34037.85</v>
      </c>
    </row>
    <row r="671" spans="1:26" x14ac:dyDescent="0.25">
      <c r="A671" s="6" t="s">
        <v>27</v>
      </c>
      <c r="B671" s="6" t="s">
        <v>361</v>
      </c>
      <c r="C671" s="1">
        <v>45639</v>
      </c>
      <c r="D671" s="6" t="s">
        <v>361</v>
      </c>
      <c r="E671" s="1">
        <v>45639</v>
      </c>
      <c r="G671" s="6" t="s">
        <v>376</v>
      </c>
      <c r="I671" s="4" t="s">
        <v>25</v>
      </c>
      <c r="J671" s="6">
        <v>2</v>
      </c>
      <c r="K671" s="6">
        <v>0</v>
      </c>
      <c r="L671" s="6">
        <v>1250</v>
      </c>
      <c r="M671" s="5">
        <v>11</v>
      </c>
      <c r="N671" s="6" t="s">
        <v>90</v>
      </c>
      <c r="O671" s="6">
        <v>7</v>
      </c>
      <c r="P671" s="6">
        <v>0</v>
      </c>
      <c r="Q671" s="2">
        <v>5190.4761904761908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 t="s">
        <v>59</v>
      </c>
      <c r="X671" s="2">
        <v>30664.729729729726</v>
      </c>
      <c r="Y671" s="3">
        <f t="shared" si="20"/>
        <v>3373.1202702702699</v>
      </c>
      <c r="Z671" s="3">
        <f t="shared" si="21"/>
        <v>34037.85</v>
      </c>
    </row>
    <row r="672" spans="1:26" x14ac:dyDescent="0.25">
      <c r="A672" s="6" t="s">
        <v>27</v>
      </c>
      <c r="B672" s="6" t="s">
        <v>361</v>
      </c>
      <c r="C672" s="1">
        <v>45639</v>
      </c>
      <c r="D672" s="6" t="s">
        <v>361</v>
      </c>
      <c r="E672" s="1">
        <v>45639</v>
      </c>
      <c r="G672" s="6" t="s">
        <v>376</v>
      </c>
      <c r="I672" s="4" t="s">
        <v>25</v>
      </c>
      <c r="J672" s="6">
        <v>2</v>
      </c>
      <c r="K672" s="6">
        <v>0</v>
      </c>
      <c r="L672" s="6">
        <v>1250</v>
      </c>
      <c r="M672" s="5">
        <v>11</v>
      </c>
      <c r="N672" s="6" t="s">
        <v>34</v>
      </c>
      <c r="O672" s="6">
        <v>7</v>
      </c>
      <c r="P672" s="6">
        <v>0</v>
      </c>
      <c r="Q672" s="2">
        <v>5190.4761904761908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 t="s">
        <v>59</v>
      </c>
      <c r="X672" s="2">
        <v>30664.729729729726</v>
      </c>
      <c r="Y672" s="3">
        <f t="shared" si="20"/>
        <v>3373.1202702702699</v>
      </c>
      <c r="Z672" s="3">
        <f t="shared" si="21"/>
        <v>34037.85</v>
      </c>
    </row>
    <row r="673" spans="1:26" x14ac:dyDescent="0.25">
      <c r="A673" s="6" t="s">
        <v>27</v>
      </c>
      <c r="B673" s="6" t="s">
        <v>361</v>
      </c>
      <c r="C673" s="1">
        <v>45639</v>
      </c>
      <c r="D673" s="6" t="s">
        <v>361</v>
      </c>
      <c r="E673" s="1">
        <v>45639</v>
      </c>
      <c r="G673" s="6" t="s">
        <v>376</v>
      </c>
      <c r="I673" s="4" t="s">
        <v>25</v>
      </c>
      <c r="J673" s="6">
        <v>2</v>
      </c>
      <c r="K673" s="6">
        <v>0</v>
      </c>
      <c r="L673" s="6">
        <v>1250</v>
      </c>
      <c r="M673" s="5">
        <v>11</v>
      </c>
      <c r="N673" s="6" t="s">
        <v>30</v>
      </c>
      <c r="O673" s="6">
        <v>7</v>
      </c>
      <c r="P673" s="6">
        <v>0</v>
      </c>
      <c r="Q673" s="2">
        <v>5190.4761904761908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 t="s">
        <v>59</v>
      </c>
      <c r="X673" s="2">
        <v>30664.729729729726</v>
      </c>
      <c r="Y673" s="3">
        <f t="shared" si="20"/>
        <v>3373.1202702702699</v>
      </c>
      <c r="Z673" s="3">
        <f t="shared" si="21"/>
        <v>34037.85</v>
      </c>
    </row>
    <row r="674" spans="1:26" x14ac:dyDescent="0.25">
      <c r="A674" s="6" t="s">
        <v>27</v>
      </c>
      <c r="B674" s="6" t="s">
        <v>361</v>
      </c>
      <c r="C674" s="1">
        <v>45639</v>
      </c>
      <c r="D674" s="6" t="s">
        <v>361</v>
      </c>
      <c r="E674" s="1">
        <v>45639</v>
      </c>
      <c r="G674" s="6" t="s">
        <v>376</v>
      </c>
      <c r="I674" s="4" t="s">
        <v>25</v>
      </c>
      <c r="J674" s="6">
        <v>2</v>
      </c>
      <c r="K674" s="6">
        <v>0</v>
      </c>
      <c r="L674" s="6">
        <v>1250</v>
      </c>
      <c r="M674" s="5">
        <v>11</v>
      </c>
      <c r="N674" s="6" t="s">
        <v>177</v>
      </c>
      <c r="O674" s="6">
        <v>7</v>
      </c>
      <c r="P674" s="6">
        <v>0</v>
      </c>
      <c r="Q674" s="2">
        <v>5190.4761904761908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 t="s">
        <v>59</v>
      </c>
      <c r="X674" s="2">
        <v>30664.729729729726</v>
      </c>
      <c r="Y674" s="3">
        <f t="shared" si="20"/>
        <v>3373.1202702702699</v>
      </c>
      <c r="Z674" s="3">
        <f t="shared" si="21"/>
        <v>34037.85</v>
      </c>
    </row>
    <row r="675" spans="1:26" x14ac:dyDescent="0.25">
      <c r="A675" s="6" t="s">
        <v>27</v>
      </c>
      <c r="B675" s="6" t="s">
        <v>361</v>
      </c>
      <c r="C675" s="1">
        <v>45639</v>
      </c>
      <c r="D675" s="6" t="s">
        <v>361</v>
      </c>
      <c r="E675" s="1">
        <v>45639</v>
      </c>
      <c r="G675" s="6" t="s">
        <v>376</v>
      </c>
      <c r="I675" s="4" t="s">
        <v>25</v>
      </c>
      <c r="J675" s="6">
        <v>2</v>
      </c>
      <c r="K675" s="6">
        <v>0</v>
      </c>
      <c r="L675" s="6">
        <v>1250</v>
      </c>
      <c r="M675" s="5">
        <v>11</v>
      </c>
      <c r="N675" s="6" t="s">
        <v>41</v>
      </c>
      <c r="O675" s="6">
        <v>7</v>
      </c>
      <c r="P675" s="6">
        <v>0</v>
      </c>
      <c r="Q675" s="2">
        <v>5190.4761904761908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 t="s">
        <v>59</v>
      </c>
      <c r="X675" s="2">
        <v>30664.729729729726</v>
      </c>
      <c r="Y675" s="3">
        <f t="shared" si="20"/>
        <v>3373.1202702702699</v>
      </c>
      <c r="Z675" s="3">
        <f t="shared" si="21"/>
        <v>34037.85</v>
      </c>
    </row>
    <row r="676" spans="1:26" x14ac:dyDescent="0.25">
      <c r="A676" s="6" t="s">
        <v>27</v>
      </c>
      <c r="B676" s="6" t="s">
        <v>361</v>
      </c>
      <c r="C676" s="1">
        <v>45639</v>
      </c>
      <c r="D676" s="6" t="s">
        <v>361</v>
      </c>
      <c r="E676" s="1">
        <v>45639</v>
      </c>
      <c r="G676" s="6" t="s">
        <v>376</v>
      </c>
      <c r="I676" s="4" t="s">
        <v>25</v>
      </c>
      <c r="J676" s="6">
        <v>2</v>
      </c>
      <c r="K676" s="6">
        <v>0</v>
      </c>
      <c r="L676" s="6">
        <v>1250</v>
      </c>
      <c r="M676" s="5">
        <v>11</v>
      </c>
      <c r="N676" s="6" t="s">
        <v>101</v>
      </c>
      <c r="O676" s="6">
        <v>7</v>
      </c>
      <c r="P676" s="6">
        <v>0</v>
      </c>
      <c r="Q676" s="2">
        <v>5190.4761904761908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 t="s">
        <v>59</v>
      </c>
      <c r="X676" s="2">
        <v>30664.729729729726</v>
      </c>
      <c r="Y676" s="3">
        <f t="shared" si="20"/>
        <v>3373.1202702702699</v>
      </c>
      <c r="Z676" s="3">
        <f t="shared" si="21"/>
        <v>34037.85</v>
      </c>
    </row>
    <row r="677" spans="1:26" x14ac:dyDescent="0.25">
      <c r="A677" s="6" t="s">
        <v>27</v>
      </c>
      <c r="B677" s="6" t="s">
        <v>361</v>
      </c>
      <c r="C677" s="1">
        <v>45639</v>
      </c>
      <c r="D677" s="6" t="s">
        <v>361</v>
      </c>
      <c r="E677" s="1">
        <v>45639</v>
      </c>
      <c r="G677" s="6" t="s">
        <v>376</v>
      </c>
      <c r="I677" s="4" t="s">
        <v>25</v>
      </c>
      <c r="J677" s="6">
        <v>2</v>
      </c>
      <c r="K677" s="6">
        <v>0</v>
      </c>
      <c r="L677" s="6">
        <v>1250</v>
      </c>
      <c r="M677" s="5">
        <v>11</v>
      </c>
      <c r="N677" s="6" t="s">
        <v>39</v>
      </c>
      <c r="O677" s="6">
        <v>7</v>
      </c>
      <c r="P677" s="6">
        <v>0</v>
      </c>
      <c r="Q677" s="2">
        <v>5190.4761904761908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 t="s">
        <v>59</v>
      </c>
      <c r="X677" s="2">
        <v>30664.729729729726</v>
      </c>
      <c r="Y677" s="3">
        <f t="shared" si="20"/>
        <v>3373.1202702702699</v>
      </c>
      <c r="Z677" s="3">
        <f t="shared" si="21"/>
        <v>34037.85</v>
      </c>
    </row>
    <row r="678" spans="1:26" x14ac:dyDescent="0.25">
      <c r="A678" s="6" t="s">
        <v>27</v>
      </c>
      <c r="B678" s="6" t="s">
        <v>361</v>
      </c>
      <c r="C678" s="1">
        <v>45639</v>
      </c>
      <c r="D678" s="6" t="s">
        <v>361</v>
      </c>
      <c r="E678" s="1">
        <v>45639</v>
      </c>
      <c r="G678" s="6" t="s">
        <v>376</v>
      </c>
      <c r="I678" s="4" t="s">
        <v>25</v>
      </c>
      <c r="J678" s="6">
        <v>0</v>
      </c>
      <c r="K678" s="6">
        <v>100</v>
      </c>
      <c r="L678" s="6">
        <v>0</v>
      </c>
      <c r="M678" s="5">
        <v>11</v>
      </c>
      <c r="N678" s="6" t="s">
        <v>31</v>
      </c>
      <c r="O678" s="6">
        <v>1</v>
      </c>
      <c r="P678" s="6">
        <v>0</v>
      </c>
      <c r="Q678" s="2">
        <v>6041.666666666667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 t="s">
        <v>59</v>
      </c>
      <c r="X678" s="2">
        <v>0</v>
      </c>
      <c r="Y678" s="3">
        <f t="shared" si="20"/>
        <v>0</v>
      </c>
      <c r="Z678" s="3">
        <f t="shared" si="21"/>
        <v>0</v>
      </c>
    </row>
    <row r="679" spans="1:26" x14ac:dyDescent="0.25">
      <c r="A679" s="6" t="s">
        <v>28</v>
      </c>
      <c r="B679" s="6" t="s">
        <v>362</v>
      </c>
      <c r="C679" s="1">
        <v>45639</v>
      </c>
      <c r="D679" s="6" t="s">
        <v>362</v>
      </c>
      <c r="E679" s="1">
        <v>45639</v>
      </c>
      <c r="G679" s="6" t="s">
        <v>377</v>
      </c>
      <c r="I679" s="4" t="s">
        <v>25</v>
      </c>
      <c r="J679" s="6">
        <v>0</v>
      </c>
      <c r="K679" s="6">
        <v>100</v>
      </c>
      <c r="L679" s="6">
        <v>0</v>
      </c>
      <c r="M679" s="5">
        <v>11</v>
      </c>
      <c r="N679" s="6" t="s">
        <v>31</v>
      </c>
      <c r="O679" s="6">
        <v>1</v>
      </c>
      <c r="P679" s="6">
        <v>0</v>
      </c>
      <c r="Q679" s="2">
        <v>6041.666666666667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 t="s">
        <v>59</v>
      </c>
      <c r="X679" s="2">
        <v>0</v>
      </c>
      <c r="Y679" s="3">
        <f t="shared" si="20"/>
        <v>0</v>
      </c>
      <c r="Z679" s="3">
        <f t="shared" si="21"/>
        <v>0</v>
      </c>
    </row>
    <row r="680" spans="1:26" x14ac:dyDescent="0.25">
      <c r="A680" s="6" t="s">
        <v>28</v>
      </c>
      <c r="B680" s="6" t="s">
        <v>362</v>
      </c>
      <c r="C680" s="1">
        <v>45639</v>
      </c>
      <c r="D680" s="6" t="s">
        <v>362</v>
      </c>
      <c r="E680" s="1">
        <v>45639</v>
      </c>
      <c r="G680" s="6" t="s">
        <v>377</v>
      </c>
      <c r="I680" s="4" t="s">
        <v>25</v>
      </c>
      <c r="J680" s="6">
        <v>0</v>
      </c>
      <c r="K680" s="6">
        <v>100</v>
      </c>
      <c r="L680" s="6">
        <v>0</v>
      </c>
      <c r="M680" s="5">
        <v>11</v>
      </c>
      <c r="N680" s="6" t="s">
        <v>32</v>
      </c>
      <c r="O680" s="6">
        <v>1</v>
      </c>
      <c r="P680" s="6">
        <v>0</v>
      </c>
      <c r="Q680" s="2">
        <v>6041.666666666667</v>
      </c>
      <c r="R680" s="6">
        <v>0</v>
      </c>
      <c r="S680" s="6">
        <v>0</v>
      </c>
      <c r="T680" s="6">
        <v>0</v>
      </c>
      <c r="U680" s="6">
        <v>0</v>
      </c>
      <c r="V680" s="6">
        <v>0</v>
      </c>
      <c r="W680" s="6" t="s">
        <v>59</v>
      </c>
      <c r="X680" s="2">
        <v>0</v>
      </c>
      <c r="Y680" s="3">
        <f t="shared" si="20"/>
        <v>0</v>
      </c>
      <c r="Z680" s="3">
        <f t="shared" si="21"/>
        <v>0</v>
      </c>
    </row>
    <row r="681" spans="1:26" x14ac:dyDescent="0.25">
      <c r="A681" s="6" t="s">
        <v>28</v>
      </c>
      <c r="B681" s="6" t="s">
        <v>362</v>
      </c>
      <c r="C681" s="1">
        <v>45639</v>
      </c>
      <c r="D681" s="6" t="s">
        <v>362</v>
      </c>
      <c r="E681" s="1">
        <v>45639</v>
      </c>
      <c r="G681" s="6" t="s">
        <v>377</v>
      </c>
      <c r="I681" s="4" t="s">
        <v>25</v>
      </c>
      <c r="J681" s="6">
        <v>3</v>
      </c>
      <c r="K681" s="6">
        <v>0</v>
      </c>
      <c r="L681" s="6">
        <v>0</v>
      </c>
      <c r="M681" s="5">
        <v>11</v>
      </c>
      <c r="N681" s="6" t="s">
        <v>31</v>
      </c>
      <c r="O681" s="6">
        <v>108</v>
      </c>
      <c r="P681" s="6">
        <v>0</v>
      </c>
      <c r="Q681" s="2">
        <v>6041.666666666667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 t="s">
        <v>59</v>
      </c>
      <c r="X681" s="2">
        <v>570202.70270270261</v>
      </c>
      <c r="Y681" s="3">
        <f t="shared" si="20"/>
        <v>62722.297297297286</v>
      </c>
      <c r="Z681" s="3">
        <f t="shared" si="21"/>
        <v>632924.99999999988</v>
      </c>
    </row>
    <row r="682" spans="1:26" x14ac:dyDescent="0.25">
      <c r="A682" s="6" t="s">
        <v>28</v>
      </c>
      <c r="B682" s="6" t="s">
        <v>362</v>
      </c>
      <c r="C682" s="1">
        <v>45639</v>
      </c>
      <c r="D682" s="6" t="s">
        <v>362</v>
      </c>
      <c r="E682" s="1">
        <v>45639</v>
      </c>
      <c r="G682" s="6" t="s">
        <v>377</v>
      </c>
      <c r="I682" s="4" t="s">
        <v>25</v>
      </c>
      <c r="J682" s="6">
        <v>3</v>
      </c>
      <c r="K682" s="6">
        <v>0</v>
      </c>
      <c r="L682" s="6">
        <v>0</v>
      </c>
      <c r="M682" s="5">
        <v>11</v>
      </c>
      <c r="N682" s="6" t="s">
        <v>147</v>
      </c>
      <c r="O682" s="6">
        <v>90</v>
      </c>
      <c r="P682" s="6">
        <v>0</v>
      </c>
      <c r="Q682" s="2">
        <v>4933.333333333333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 t="s">
        <v>59</v>
      </c>
      <c r="X682" s="2">
        <v>387999.99999999994</v>
      </c>
      <c r="Y682" s="3">
        <f t="shared" si="20"/>
        <v>42679.999999999993</v>
      </c>
      <c r="Z682" s="3">
        <f t="shared" si="21"/>
        <v>430679.99999999994</v>
      </c>
    </row>
    <row r="683" spans="1:26" x14ac:dyDescent="0.25">
      <c r="A683" s="6" t="s">
        <v>28</v>
      </c>
      <c r="B683" s="6" t="s">
        <v>362</v>
      </c>
      <c r="C683" s="1">
        <v>45639</v>
      </c>
      <c r="D683" s="6" t="s">
        <v>362</v>
      </c>
      <c r="E683" s="1">
        <v>45639</v>
      </c>
      <c r="G683" s="6" t="s">
        <v>377</v>
      </c>
      <c r="I683" s="4" t="s">
        <v>25</v>
      </c>
      <c r="J683" s="6">
        <v>3</v>
      </c>
      <c r="K683" s="6">
        <v>0</v>
      </c>
      <c r="L683" s="6">
        <v>0</v>
      </c>
      <c r="M683" s="5">
        <v>11</v>
      </c>
      <c r="N683" s="6" t="s">
        <v>32</v>
      </c>
      <c r="O683" s="6">
        <v>108</v>
      </c>
      <c r="P683" s="6">
        <v>0</v>
      </c>
      <c r="Q683" s="2">
        <v>6041.666666666667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 t="s">
        <v>59</v>
      </c>
      <c r="X683" s="2">
        <v>570202.70270270261</v>
      </c>
      <c r="Y683" s="3">
        <f t="shared" si="20"/>
        <v>62722.297297297286</v>
      </c>
      <c r="Z683" s="3">
        <f t="shared" si="21"/>
        <v>632924.99999999988</v>
      </c>
    </row>
    <row r="684" spans="1:26" x14ac:dyDescent="0.25">
      <c r="A684" s="6" t="s">
        <v>28</v>
      </c>
      <c r="B684" s="6" t="s">
        <v>362</v>
      </c>
      <c r="C684" s="1">
        <v>45639</v>
      </c>
      <c r="D684" s="6" t="s">
        <v>362</v>
      </c>
      <c r="E684" s="1">
        <v>45639</v>
      </c>
      <c r="G684" s="6" t="s">
        <v>377</v>
      </c>
      <c r="I684" s="4" t="s">
        <v>25</v>
      </c>
      <c r="J684" s="6">
        <v>3</v>
      </c>
      <c r="K684" s="6">
        <v>0</v>
      </c>
      <c r="L684" s="6">
        <v>30000</v>
      </c>
      <c r="M684" s="5">
        <v>11</v>
      </c>
      <c r="N684" s="6" t="s">
        <v>90</v>
      </c>
      <c r="O684" s="6">
        <v>63</v>
      </c>
      <c r="P684" s="6">
        <v>0</v>
      </c>
      <c r="Q684" s="2">
        <v>5190.4761904761908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 t="s">
        <v>59</v>
      </c>
      <c r="X684" s="2">
        <v>259540.5405405405</v>
      </c>
      <c r="Y684" s="3">
        <f t="shared" si="20"/>
        <v>28549.459459459456</v>
      </c>
      <c r="Z684" s="3">
        <f t="shared" si="21"/>
        <v>288089.99999999994</v>
      </c>
    </row>
    <row r="685" spans="1:26" x14ac:dyDescent="0.25">
      <c r="A685" s="6" t="s">
        <v>28</v>
      </c>
      <c r="B685" s="6" t="s">
        <v>362</v>
      </c>
      <c r="C685" s="1">
        <v>45639</v>
      </c>
      <c r="D685" s="6" t="s">
        <v>362</v>
      </c>
      <c r="E685" s="1">
        <v>45639</v>
      </c>
      <c r="G685" s="6" t="s">
        <v>377</v>
      </c>
      <c r="I685" s="4" t="s">
        <v>25</v>
      </c>
      <c r="J685" s="6">
        <v>3</v>
      </c>
      <c r="K685" s="6">
        <v>0</v>
      </c>
      <c r="L685" s="6">
        <v>30000</v>
      </c>
      <c r="M685" s="5">
        <v>11</v>
      </c>
      <c r="N685" s="6" t="s">
        <v>36</v>
      </c>
      <c r="O685" s="6">
        <v>63</v>
      </c>
      <c r="P685" s="6">
        <v>0</v>
      </c>
      <c r="Q685" s="2">
        <v>5190.4761904761908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 t="s">
        <v>59</v>
      </c>
      <c r="X685" s="2">
        <v>259540.5405405405</v>
      </c>
      <c r="Y685" s="3">
        <f t="shared" si="20"/>
        <v>28549.459459459456</v>
      </c>
      <c r="Z685" s="3">
        <f t="shared" si="21"/>
        <v>288089.99999999994</v>
      </c>
    </row>
    <row r="686" spans="1:26" x14ac:dyDescent="0.25">
      <c r="A686" s="6" t="s">
        <v>28</v>
      </c>
      <c r="B686" s="6" t="s">
        <v>362</v>
      </c>
      <c r="C686" s="1">
        <v>45639</v>
      </c>
      <c r="D686" s="6" t="s">
        <v>362</v>
      </c>
      <c r="E686" s="1">
        <v>45639</v>
      </c>
      <c r="G686" s="6" t="s">
        <v>377</v>
      </c>
      <c r="I686" s="4" t="s">
        <v>25</v>
      </c>
      <c r="J686" s="6">
        <v>3</v>
      </c>
      <c r="K686" s="6">
        <v>0</v>
      </c>
      <c r="L686" s="6">
        <v>30000</v>
      </c>
      <c r="M686" s="5">
        <v>11</v>
      </c>
      <c r="N686" s="6" t="s">
        <v>37</v>
      </c>
      <c r="O686" s="6">
        <v>63</v>
      </c>
      <c r="P686" s="6">
        <v>0</v>
      </c>
      <c r="Q686" s="2">
        <v>5190.4761904761908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 t="s">
        <v>59</v>
      </c>
      <c r="X686" s="2">
        <v>259540.5405405405</v>
      </c>
      <c r="Y686" s="3">
        <f t="shared" si="20"/>
        <v>28549.459459459456</v>
      </c>
      <c r="Z686" s="3">
        <f t="shared" si="21"/>
        <v>288089.99999999994</v>
      </c>
    </row>
    <row r="687" spans="1:26" x14ac:dyDescent="0.25">
      <c r="A687" s="6" t="s">
        <v>28</v>
      </c>
      <c r="B687" s="6" t="s">
        <v>362</v>
      </c>
      <c r="C687" s="1">
        <v>45639</v>
      </c>
      <c r="D687" s="6" t="s">
        <v>362</v>
      </c>
      <c r="E687" s="1">
        <v>45639</v>
      </c>
      <c r="G687" s="6" t="s">
        <v>377</v>
      </c>
      <c r="I687" s="4" t="s">
        <v>25</v>
      </c>
      <c r="J687" s="6">
        <v>3</v>
      </c>
      <c r="K687" s="6">
        <v>0</v>
      </c>
      <c r="L687" s="6">
        <v>30000</v>
      </c>
      <c r="M687" s="5">
        <v>11</v>
      </c>
      <c r="N687" s="6" t="s">
        <v>34</v>
      </c>
      <c r="O687" s="6">
        <v>63</v>
      </c>
      <c r="P687" s="6">
        <v>0</v>
      </c>
      <c r="Q687" s="2">
        <v>5190.4761904761908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 t="s">
        <v>59</v>
      </c>
      <c r="X687" s="2">
        <v>259540.5405405405</v>
      </c>
      <c r="Y687" s="3">
        <f t="shared" si="20"/>
        <v>28549.459459459456</v>
      </c>
      <c r="Z687" s="3">
        <f t="shared" si="21"/>
        <v>288089.99999999994</v>
      </c>
    </row>
    <row r="688" spans="1:26" x14ac:dyDescent="0.25">
      <c r="A688" s="6" t="s">
        <v>28</v>
      </c>
      <c r="B688" s="6" t="s">
        <v>362</v>
      </c>
      <c r="C688" s="1">
        <v>45639</v>
      </c>
      <c r="D688" s="6" t="s">
        <v>362</v>
      </c>
      <c r="E688" s="1">
        <v>45639</v>
      </c>
      <c r="G688" s="6" t="s">
        <v>377</v>
      </c>
      <c r="I688" s="4" t="s">
        <v>25</v>
      </c>
      <c r="J688" s="6">
        <v>3</v>
      </c>
      <c r="K688" s="6">
        <v>0</v>
      </c>
      <c r="L688" s="6">
        <v>30000</v>
      </c>
      <c r="M688" s="5">
        <v>11</v>
      </c>
      <c r="N688" s="6" t="s">
        <v>101</v>
      </c>
      <c r="O688" s="6">
        <v>63</v>
      </c>
      <c r="P688" s="6">
        <v>0</v>
      </c>
      <c r="Q688" s="2">
        <v>5190.4761904761908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 t="s">
        <v>59</v>
      </c>
      <c r="X688" s="2">
        <v>259540.5405405405</v>
      </c>
      <c r="Y688" s="3">
        <f t="shared" si="20"/>
        <v>28549.459459459456</v>
      </c>
      <c r="Z688" s="3">
        <f t="shared" si="21"/>
        <v>288089.99999999994</v>
      </c>
    </row>
    <row r="689" spans="1:26" x14ac:dyDescent="0.25">
      <c r="A689" s="6" t="s">
        <v>28</v>
      </c>
      <c r="B689" s="6" t="s">
        <v>362</v>
      </c>
      <c r="C689" s="1">
        <v>45639</v>
      </c>
      <c r="D689" s="6" t="s">
        <v>362</v>
      </c>
      <c r="E689" s="1">
        <v>45639</v>
      </c>
      <c r="G689" s="6" t="s">
        <v>377</v>
      </c>
      <c r="I689" s="4" t="s">
        <v>25</v>
      </c>
      <c r="J689" s="6">
        <v>3</v>
      </c>
      <c r="K689" s="6">
        <v>0</v>
      </c>
      <c r="L689" s="6">
        <v>30000</v>
      </c>
      <c r="M689" s="5">
        <v>11</v>
      </c>
      <c r="N689" s="6" t="s">
        <v>39</v>
      </c>
      <c r="O689" s="6">
        <v>63</v>
      </c>
      <c r="P689" s="6">
        <v>0</v>
      </c>
      <c r="Q689" s="2">
        <v>5190.4761904761908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 t="s">
        <v>59</v>
      </c>
      <c r="X689" s="2">
        <v>259540.5405405405</v>
      </c>
      <c r="Y689" s="3">
        <f t="shared" si="20"/>
        <v>28549.459459459456</v>
      </c>
      <c r="Z689" s="3">
        <f t="shared" si="21"/>
        <v>288089.99999999994</v>
      </c>
    </row>
    <row r="690" spans="1:26" x14ac:dyDescent="0.25">
      <c r="A690" s="6" t="s">
        <v>27</v>
      </c>
      <c r="B690" s="6" t="s">
        <v>363</v>
      </c>
      <c r="C690" s="1">
        <v>45639</v>
      </c>
      <c r="D690" s="6" t="s">
        <v>363</v>
      </c>
      <c r="E690" s="1">
        <v>45639</v>
      </c>
      <c r="G690" s="6" t="s">
        <v>378</v>
      </c>
      <c r="I690" s="4" t="s">
        <v>25</v>
      </c>
      <c r="J690" s="6">
        <v>2</v>
      </c>
      <c r="K690" s="6">
        <v>0</v>
      </c>
      <c r="L690" s="6">
        <v>0</v>
      </c>
      <c r="M690" s="5">
        <v>11</v>
      </c>
      <c r="N690" s="6" t="s">
        <v>31</v>
      </c>
      <c r="O690" s="6">
        <v>108</v>
      </c>
      <c r="P690" s="6">
        <v>0</v>
      </c>
      <c r="Q690" s="2">
        <v>6041.666666666667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 t="s">
        <v>59</v>
      </c>
      <c r="X690" s="2">
        <v>570320.27027027018</v>
      </c>
      <c r="Y690" s="3">
        <f t="shared" si="20"/>
        <v>62735.229729729719</v>
      </c>
      <c r="Z690" s="3">
        <f t="shared" si="21"/>
        <v>633055.49999999988</v>
      </c>
    </row>
    <row r="691" spans="1:26" x14ac:dyDescent="0.25">
      <c r="A691" s="6" t="s">
        <v>27</v>
      </c>
      <c r="B691" s="6" t="s">
        <v>363</v>
      </c>
      <c r="C691" s="1">
        <v>45639</v>
      </c>
      <c r="D691" s="6" t="s">
        <v>363</v>
      </c>
      <c r="E691" s="1">
        <v>45639</v>
      </c>
      <c r="G691" s="6" t="s">
        <v>378</v>
      </c>
      <c r="I691" s="4" t="s">
        <v>25</v>
      </c>
      <c r="J691" s="6">
        <v>2</v>
      </c>
      <c r="K691" s="6">
        <v>0</v>
      </c>
      <c r="L691" s="6">
        <v>0</v>
      </c>
      <c r="M691" s="5">
        <v>11</v>
      </c>
      <c r="N691" s="6" t="s">
        <v>33</v>
      </c>
      <c r="O691" s="6">
        <v>108</v>
      </c>
      <c r="P691" s="6">
        <v>0</v>
      </c>
      <c r="Q691" s="2">
        <v>6041.666666666667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 t="s">
        <v>59</v>
      </c>
      <c r="X691" s="2">
        <v>570320.27027027018</v>
      </c>
      <c r="Y691" s="3">
        <f t="shared" si="20"/>
        <v>62735.229729729719</v>
      </c>
      <c r="Z691" s="3">
        <f t="shared" si="21"/>
        <v>633055.49999999988</v>
      </c>
    </row>
    <row r="692" spans="1:26" x14ac:dyDescent="0.25">
      <c r="A692" s="6" t="s">
        <v>27</v>
      </c>
      <c r="B692" s="6" t="s">
        <v>363</v>
      </c>
      <c r="C692" s="1">
        <v>45639</v>
      </c>
      <c r="D692" s="6" t="s">
        <v>363</v>
      </c>
      <c r="E692" s="1">
        <v>45639</v>
      </c>
      <c r="G692" s="6" t="s">
        <v>378</v>
      </c>
      <c r="I692" s="4" t="s">
        <v>25</v>
      </c>
      <c r="J692" s="6">
        <v>0</v>
      </c>
      <c r="K692" s="6">
        <v>100</v>
      </c>
      <c r="L692" s="6">
        <v>0</v>
      </c>
      <c r="M692" s="5">
        <v>11</v>
      </c>
      <c r="N692" s="6" t="s">
        <v>31</v>
      </c>
      <c r="O692" s="6">
        <v>6</v>
      </c>
      <c r="P692" s="6">
        <v>0</v>
      </c>
      <c r="Q692" s="2">
        <v>6041.666666666667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 t="s">
        <v>59</v>
      </c>
      <c r="X692" s="2">
        <v>0</v>
      </c>
      <c r="Y692" s="3">
        <f t="shared" si="20"/>
        <v>0</v>
      </c>
      <c r="Z692" s="3">
        <f t="shared" si="21"/>
        <v>0</v>
      </c>
    </row>
    <row r="693" spans="1:26" x14ac:dyDescent="0.25">
      <c r="A693" s="6" t="s">
        <v>27</v>
      </c>
      <c r="B693" s="6" t="s">
        <v>364</v>
      </c>
      <c r="C693" s="1">
        <v>45639</v>
      </c>
      <c r="D693" s="6" t="s">
        <v>364</v>
      </c>
      <c r="E693" s="1">
        <v>45639</v>
      </c>
      <c r="G693" s="6" t="s">
        <v>379</v>
      </c>
      <c r="I693" s="4" t="s">
        <v>25</v>
      </c>
      <c r="J693" s="6">
        <v>1</v>
      </c>
      <c r="K693" s="6">
        <v>0</v>
      </c>
      <c r="L693" s="6">
        <v>0</v>
      </c>
      <c r="M693" s="5">
        <v>11</v>
      </c>
      <c r="N693" s="6" t="s">
        <v>32</v>
      </c>
      <c r="O693" s="6">
        <v>12</v>
      </c>
      <c r="P693" s="6">
        <v>0</v>
      </c>
      <c r="Q693" s="2">
        <v>6041.666666666667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 t="s">
        <v>59</v>
      </c>
      <c r="X693" s="2">
        <v>64662.16216216216</v>
      </c>
      <c r="Y693" s="3">
        <f t="shared" si="20"/>
        <v>7112.8378378378375</v>
      </c>
      <c r="Z693" s="3">
        <f t="shared" si="21"/>
        <v>71775</v>
      </c>
    </row>
    <row r="694" spans="1:26" x14ac:dyDescent="0.25">
      <c r="A694" s="6" t="s">
        <v>27</v>
      </c>
      <c r="B694" s="6" t="s">
        <v>365</v>
      </c>
      <c r="C694" s="1">
        <v>45639</v>
      </c>
      <c r="D694" s="6" t="s">
        <v>365</v>
      </c>
      <c r="E694" s="1">
        <v>45639</v>
      </c>
      <c r="G694" s="6" t="s">
        <v>380</v>
      </c>
      <c r="I694" s="4" t="s">
        <v>25</v>
      </c>
      <c r="J694" s="6">
        <v>1</v>
      </c>
      <c r="K694" s="6">
        <v>0</v>
      </c>
      <c r="L694" s="6">
        <v>0</v>
      </c>
      <c r="M694" s="5">
        <v>11</v>
      </c>
      <c r="N694" s="6" t="s">
        <v>42</v>
      </c>
      <c r="O694" s="6">
        <v>6</v>
      </c>
      <c r="P694" s="6">
        <v>0</v>
      </c>
      <c r="Q694" s="2">
        <v>6041.666666666667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 t="s">
        <v>59</v>
      </c>
      <c r="X694" s="2">
        <v>32331.08108108108</v>
      </c>
      <c r="Y694" s="3">
        <f t="shared" si="20"/>
        <v>3556.4189189189187</v>
      </c>
      <c r="Z694" s="3">
        <f t="shared" si="21"/>
        <v>35887.5</v>
      </c>
    </row>
    <row r="695" spans="1:26" x14ac:dyDescent="0.25">
      <c r="A695" s="6" t="s">
        <v>27</v>
      </c>
      <c r="B695" s="6" t="s">
        <v>365</v>
      </c>
      <c r="C695" s="1">
        <v>45639</v>
      </c>
      <c r="D695" s="6" t="s">
        <v>365</v>
      </c>
      <c r="E695" s="1">
        <v>45639</v>
      </c>
      <c r="G695" s="6" t="s">
        <v>380</v>
      </c>
      <c r="I695" s="4" t="s">
        <v>25</v>
      </c>
      <c r="J695" s="6">
        <v>1</v>
      </c>
      <c r="K695" s="6">
        <v>0</v>
      </c>
      <c r="L695" s="6">
        <v>0</v>
      </c>
      <c r="M695" s="5">
        <v>11</v>
      </c>
      <c r="N695" s="6" t="s">
        <v>31</v>
      </c>
      <c r="O695" s="6">
        <v>6</v>
      </c>
      <c r="P695" s="6">
        <v>0</v>
      </c>
      <c r="Q695" s="2">
        <v>6041.666666666667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 t="s">
        <v>59</v>
      </c>
      <c r="X695" s="2">
        <v>32331.08108108108</v>
      </c>
      <c r="Y695" s="3">
        <f t="shared" si="20"/>
        <v>3556.4189189189187</v>
      </c>
      <c r="Z695" s="3">
        <f t="shared" si="21"/>
        <v>35887.5</v>
      </c>
    </row>
    <row r="696" spans="1:26" x14ac:dyDescent="0.25">
      <c r="A696" s="6" t="s">
        <v>27</v>
      </c>
      <c r="B696" s="6" t="s">
        <v>383</v>
      </c>
      <c r="C696" s="1">
        <v>45639</v>
      </c>
      <c r="D696" s="6" t="s">
        <v>383</v>
      </c>
      <c r="E696" s="1">
        <v>45639</v>
      </c>
      <c r="G696" s="6" t="s">
        <v>345</v>
      </c>
      <c r="I696" s="6" t="s">
        <v>139</v>
      </c>
      <c r="J696" s="6">
        <v>1</v>
      </c>
      <c r="K696" s="6">
        <v>0</v>
      </c>
      <c r="L696" s="6">
        <v>3076.9230769230771</v>
      </c>
      <c r="M696" s="6">
        <v>11</v>
      </c>
      <c r="N696" s="6" t="s">
        <v>101</v>
      </c>
      <c r="O696" s="6">
        <v>-14</v>
      </c>
      <c r="P696" s="6">
        <v>0</v>
      </c>
      <c r="Q696" s="3">
        <v>5190.4761904761908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 t="s">
        <v>59</v>
      </c>
      <c r="X696" s="3">
        <v>-62066.528066528066</v>
      </c>
      <c r="Y696" s="3">
        <f>X696*11%</f>
        <v>-6827.3180873180872</v>
      </c>
      <c r="Z696" s="3">
        <f>X696+Y696</f>
        <v>-68893.846153846156</v>
      </c>
    </row>
    <row r="697" spans="1:26" x14ac:dyDescent="0.25">
      <c r="A697" s="6" t="s">
        <v>27</v>
      </c>
      <c r="B697" s="6" t="s">
        <v>383</v>
      </c>
      <c r="C697" s="1">
        <v>45639</v>
      </c>
      <c r="D697" s="6" t="s">
        <v>383</v>
      </c>
      <c r="E697" s="1">
        <v>45639</v>
      </c>
      <c r="G697" s="6" t="s">
        <v>345</v>
      </c>
      <c r="I697" s="6" t="s">
        <v>139</v>
      </c>
      <c r="J697" s="6">
        <v>1</v>
      </c>
      <c r="K697" s="6">
        <v>0</v>
      </c>
      <c r="L697" s="6">
        <v>1538.4615384615386</v>
      </c>
      <c r="M697" s="6">
        <v>11</v>
      </c>
      <c r="N697" s="6" t="s">
        <v>30</v>
      </c>
      <c r="O697" s="6">
        <v>-7</v>
      </c>
      <c r="P697" s="6">
        <v>0</v>
      </c>
      <c r="Q697" s="3">
        <v>5190.4761904761908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 t="s">
        <v>59</v>
      </c>
      <c r="X697" s="3">
        <v>-31033.264033264033</v>
      </c>
      <c r="Y697" s="3">
        <f t="shared" ref="Y697:Y760" si="22">X697*11%</f>
        <v>-3413.6590436590436</v>
      </c>
      <c r="Z697" s="3">
        <f t="shared" ref="Z697:Z760" si="23">X697+Y697</f>
        <v>-34446.923076923078</v>
      </c>
    </row>
    <row r="698" spans="1:26" x14ac:dyDescent="0.25">
      <c r="A698" s="6" t="s">
        <v>27</v>
      </c>
      <c r="B698" s="6" t="s">
        <v>383</v>
      </c>
      <c r="C698" s="1">
        <v>45639</v>
      </c>
      <c r="D698" s="6" t="s">
        <v>383</v>
      </c>
      <c r="E698" s="1">
        <v>45639</v>
      </c>
      <c r="G698" s="6" t="s">
        <v>345</v>
      </c>
      <c r="I698" s="6" t="s">
        <v>139</v>
      </c>
      <c r="J698" s="6">
        <v>1</v>
      </c>
      <c r="K698" s="6">
        <v>0</v>
      </c>
      <c r="L698" s="6">
        <v>1538.4615384615386</v>
      </c>
      <c r="M698" s="6">
        <v>11</v>
      </c>
      <c r="N698" s="6" t="s">
        <v>177</v>
      </c>
      <c r="O698" s="6">
        <v>-7</v>
      </c>
      <c r="P698" s="6">
        <v>0</v>
      </c>
      <c r="Q698" s="3">
        <v>5190.4761904761908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 t="s">
        <v>59</v>
      </c>
      <c r="X698" s="3">
        <v>-31033.264033264033</v>
      </c>
      <c r="Y698" s="3">
        <f t="shared" si="22"/>
        <v>-3413.6590436590436</v>
      </c>
      <c r="Z698" s="3">
        <f t="shared" si="23"/>
        <v>-34446.923076923078</v>
      </c>
    </row>
    <row r="699" spans="1:26" x14ac:dyDescent="0.25">
      <c r="A699" s="6" t="s">
        <v>27</v>
      </c>
      <c r="B699" s="6" t="s">
        <v>383</v>
      </c>
      <c r="C699" s="1">
        <v>45639</v>
      </c>
      <c r="D699" s="6" t="s">
        <v>383</v>
      </c>
      <c r="E699" s="1">
        <v>45639</v>
      </c>
      <c r="G699" s="6" t="s">
        <v>345</v>
      </c>
      <c r="I699" s="6" t="s">
        <v>139</v>
      </c>
      <c r="J699" s="6">
        <v>1</v>
      </c>
      <c r="K699" s="6">
        <v>0</v>
      </c>
      <c r="L699" s="6">
        <v>1538.4615384615386</v>
      </c>
      <c r="M699" s="6">
        <v>11</v>
      </c>
      <c r="N699" s="6" t="s">
        <v>41</v>
      </c>
      <c r="O699" s="6">
        <v>-7</v>
      </c>
      <c r="P699" s="6">
        <v>0</v>
      </c>
      <c r="Q699" s="3">
        <v>5190.4761904761908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 t="s">
        <v>59</v>
      </c>
      <c r="X699" s="3">
        <v>-31033.264033264033</v>
      </c>
      <c r="Y699" s="3">
        <f t="shared" si="22"/>
        <v>-3413.6590436590436</v>
      </c>
      <c r="Z699" s="3">
        <f t="shared" si="23"/>
        <v>-34446.923076923078</v>
      </c>
    </row>
    <row r="700" spans="1:26" x14ac:dyDescent="0.25">
      <c r="A700" s="6" t="s">
        <v>27</v>
      </c>
      <c r="B700" s="6" t="s">
        <v>383</v>
      </c>
      <c r="C700" s="1">
        <v>45639</v>
      </c>
      <c r="D700" s="6" t="s">
        <v>383</v>
      </c>
      <c r="E700" s="1">
        <v>45639</v>
      </c>
      <c r="G700" s="6" t="s">
        <v>345</v>
      </c>
      <c r="I700" s="6" t="s">
        <v>139</v>
      </c>
      <c r="J700" s="6">
        <v>1</v>
      </c>
      <c r="K700" s="6">
        <v>0</v>
      </c>
      <c r="L700" s="6">
        <v>1538.4615384615386</v>
      </c>
      <c r="M700" s="6">
        <v>11</v>
      </c>
      <c r="N700" s="6" t="s">
        <v>261</v>
      </c>
      <c r="O700" s="6">
        <v>-7</v>
      </c>
      <c r="P700" s="6">
        <v>0</v>
      </c>
      <c r="Q700" s="3">
        <v>5190.4761904761908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 t="s">
        <v>59</v>
      </c>
      <c r="X700" s="3">
        <v>-31033.264033264033</v>
      </c>
      <c r="Y700" s="3">
        <f t="shared" si="22"/>
        <v>-3413.6590436590436</v>
      </c>
      <c r="Z700" s="3">
        <f t="shared" si="23"/>
        <v>-34446.923076923078</v>
      </c>
    </row>
    <row r="701" spans="1:26" x14ac:dyDescent="0.25">
      <c r="A701" s="6" t="s">
        <v>27</v>
      </c>
      <c r="B701" s="6" t="s">
        <v>383</v>
      </c>
      <c r="C701" s="1">
        <v>45639</v>
      </c>
      <c r="D701" s="6" t="s">
        <v>383</v>
      </c>
      <c r="E701" s="1">
        <v>45639</v>
      </c>
      <c r="G701" s="6" t="s">
        <v>345</v>
      </c>
      <c r="I701" s="6" t="s">
        <v>139</v>
      </c>
      <c r="J701" s="6">
        <v>1</v>
      </c>
      <c r="K701" s="6">
        <v>0</v>
      </c>
      <c r="L701" s="6">
        <v>1538.4615384615386</v>
      </c>
      <c r="M701" s="6">
        <v>11</v>
      </c>
      <c r="N701" s="6" t="s">
        <v>149</v>
      </c>
      <c r="O701" s="6">
        <v>-7</v>
      </c>
      <c r="P701" s="6">
        <v>0</v>
      </c>
      <c r="Q701" s="3">
        <v>5190.4761904761908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 t="s">
        <v>59</v>
      </c>
      <c r="X701" s="3">
        <v>-31033.264033264033</v>
      </c>
      <c r="Y701" s="3">
        <f t="shared" si="22"/>
        <v>-3413.6590436590436</v>
      </c>
      <c r="Z701" s="3">
        <f t="shared" si="23"/>
        <v>-34446.923076923078</v>
      </c>
    </row>
    <row r="702" spans="1:26" x14ac:dyDescent="0.25">
      <c r="A702" s="6" t="s">
        <v>27</v>
      </c>
      <c r="B702" s="6" t="s">
        <v>383</v>
      </c>
      <c r="C702" s="1">
        <v>45639</v>
      </c>
      <c r="D702" s="6" t="s">
        <v>383</v>
      </c>
      <c r="E702" s="1">
        <v>45639</v>
      </c>
      <c r="G702" s="6" t="s">
        <v>345</v>
      </c>
      <c r="I702" s="6" t="s">
        <v>139</v>
      </c>
      <c r="J702" s="6">
        <v>1</v>
      </c>
      <c r="K702" s="6">
        <v>0</v>
      </c>
      <c r="L702" s="6">
        <v>1538.4615384615386</v>
      </c>
      <c r="M702" s="6">
        <v>11</v>
      </c>
      <c r="N702" s="6" t="s">
        <v>152</v>
      </c>
      <c r="O702" s="6">
        <v>-7</v>
      </c>
      <c r="P702" s="6">
        <v>0</v>
      </c>
      <c r="Q702" s="3">
        <v>5190.4761904761908</v>
      </c>
      <c r="R702" s="6">
        <v>0</v>
      </c>
      <c r="S702" s="6">
        <v>0</v>
      </c>
      <c r="T702" s="6">
        <v>0</v>
      </c>
      <c r="U702" s="6">
        <v>0</v>
      </c>
      <c r="V702" s="6">
        <v>0</v>
      </c>
      <c r="W702" s="6" t="s">
        <v>59</v>
      </c>
      <c r="X702" s="3">
        <v>-31033.264033264033</v>
      </c>
      <c r="Y702" s="3">
        <f t="shared" si="22"/>
        <v>-3413.6590436590436</v>
      </c>
      <c r="Z702" s="3">
        <f t="shared" si="23"/>
        <v>-34446.923076923078</v>
      </c>
    </row>
    <row r="703" spans="1:26" x14ac:dyDescent="0.25">
      <c r="A703" s="6" t="s">
        <v>27</v>
      </c>
      <c r="B703" s="6" t="s">
        <v>383</v>
      </c>
      <c r="C703" s="1">
        <v>45639</v>
      </c>
      <c r="D703" s="6" t="s">
        <v>383</v>
      </c>
      <c r="E703" s="1">
        <v>45639</v>
      </c>
      <c r="G703" s="6" t="s">
        <v>345</v>
      </c>
      <c r="I703" s="6" t="s">
        <v>139</v>
      </c>
      <c r="J703" s="6">
        <v>1</v>
      </c>
      <c r="K703" s="6">
        <v>0</v>
      </c>
      <c r="L703" s="6">
        <v>0</v>
      </c>
      <c r="M703" s="6">
        <v>11</v>
      </c>
      <c r="N703" s="6" t="s">
        <v>33</v>
      </c>
      <c r="O703" s="6">
        <v>-12</v>
      </c>
      <c r="P703" s="6">
        <v>0</v>
      </c>
      <c r="Q703" s="3">
        <v>6041.666666666667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 t="s">
        <v>59</v>
      </c>
      <c r="X703" s="3">
        <v>-64662.16216216216</v>
      </c>
      <c r="Y703" s="3">
        <f t="shared" si="22"/>
        <v>-7112.8378378378375</v>
      </c>
      <c r="Z703" s="3">
        <f t="shared" si="23"/>
        <v>-71775</v>
      </c>
    </row>
    <row r="704" spans="1:26" x14ac:dyDescent="0.25">
      <c r="A704" s="6" t="s">
        <v>27</v>
      </c>
      <c r="B704" s="6" t="s">
        <v>383</v>
      </c>
      <c r="C704" s="1">
        <v>45639</v>
      </c>
      <c r="D704" s="6" t="s">
        <v>383</v>
      </c>
      <c r="E704" s="1">
        <v>45639</v>
      </c>
      <c r="G704" s="6" t="s">
        <v>345</v>
      </c>
      <c r="I704" s="6" t="s">
        <v>139</v>
      </c>
      <c r="J704" s="6">
        <v>1</v>
      </c>
      <c r="K704" s="6">
        <v>0</v>
      </c>
      <c r="L704" s="6">
        <v>0</v>
      </c>
      <c r="M704" s="6">
        <v>11</v>
      </c>
      <c r="N704" s="6" t="s">
        <v>32</v>
      </c>
      <c r="O704" s="6">
        <v>-12</v>
      </c>
      <c r="P704" s="6">
        <v>0</v>
      </c>
      <c r="Q704" s="3">
        <v>6041.666666666667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 t="s">
        <v>59</v>
      </c>
      <c r="X704" s="3">
        <v>-64662.16216216216</v>
      </c>
      <c r="Y704" s="3">
        <f t="shared" si="22"/>
        <v>-7112.8378378378375</v>
      </c>
      <c r="Z704" s="3">
        <f t="shared" si="23"/>
        <v>-71775</v>
      </c>
    </row>
    <row r="705" spans="1:26" x14ac:dyDescent="0.25">
      <c r="A705" s="6" t="s">
        <v>27</v>
      </c>
      <c r="B705" s="6" t="s">
        <v>383</v>
      </c>
      <c r="C705" s="1">
        <v>45639</v>
      </c>
      <c r="D705" s="6" t="s">
        <v>383</v>
      </c>
      <c r="E705" s="1">
        <v>45639</v>
      </c>
      <c r="G705" s="6" t="s">
        <v>345</v>
      </c>
      <c r="I705" s="6" t="s">
        <v>139</v>
      </c>
      <c r="J705" s="6">
        <v>1</v>
      </c>
      <c r="K705" s="6">
        <v>0</v>
      </c>
      <c r="L705" s="6">
        <v>1538.4615384615386</v>
      </c>
      <c r="M705" s="6">
        <v>11</v>
      </c>
      <c r="N705" s="6" t="s">
        <v>183</v>
      </c>
      <c r="O705" s="6">
        <v>-7</v>
      </c>
      <c r="P705" s="6">
        <v>0</v>
      </c>
      <c r="Q705" s="3">
        <v>5190.4761904761908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 t="s">
        <v>59</v>
      </c>
      <c r="X705" s="3">
        <v>-31033.264033264033</v>
      </c>
      <c r="Y705" s="3">
        <f t="shared" si="22"/>
        <v>-3413.6590436590436</v>
      </c>
      <c r="Z705" s="3">
        <f t="shared" si="23"/>
        <v>-34446.923076923078</v>
      </c>
    </row>
    <row r="706" spans="1:26" x14ac:dyDescent="0.25">
      <c r="A706" s="6" t="s">
        <v>27</v>
      </c>
      <c r="B706" s="6" t="s">
        <v>383</v>
      </c>
      <c r="C706" s="1">
        <v>45639</v>
      </c>
      <c r="D706" s="6" t="s">
        <v>383</v>
      </c>
      <c r="E706" s="1">
        <v>45639</v>
      </c>
      <c r="G706" s="6" t="s">
        <v>345</v>
      </c>
      <c r="I706" s="6" t="s">
        <v>139</v>
      </c>
      <c r="J706" s="6">
        <v>1</v>
      </c>
      <c r="K706" s="6">
        <v>0</v>
      </c>
      <c r="L706" s="6">
        <v>1538.4615384615386</v>
      </c>
      <c r="M706" s="6">
        <v>11</v>
      </c>
      <c r="N706" s="6" t="s">
        <v>259</v>
      </c>
      <c r="O706" s="6">
        <v>-7</v>
      </c>
      <c r="P706" s="6">
        <v>0</v>
      </c>
      <c r="Q706" s="3">
        <v>5190.4761904761908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 t="s">
        <v>59</v>
      </c>
      <c r="X706" s="3">
        <v>-31033.264033264033</v>
      </c>
      <c r="Y706" s="3">
        <f t="shared" si="22"/>
        <v>-3413.6590436590436</v>
      </c>
      <c r="Z706" s="3">
        <f t="shared" si="23"/>
        <v>-34446.923076923078</v>
      </c>
    </row>
    <row r="707" spans="1:26" x14ac:dyDescent="0.25">
      <c r="A707" s="6" t="s">
        <v>27</v>
      </c>
      <c r="B707" s="6" t="s">
        <v>383</v>
      </c>
      <c r="C707" s="1">
        <v>45639</v>
      </c>
      <c r="D707" s="6" t="s">
        <v>383</v>
      </c>
      <c r="E707" s="1">
        <v>45639</v>
      </c>
      <c r="G707" s="6" t="s">
        <v>345</v>
      </c>
      <c r="I707" s="6" t="s">
        <v>139</v>
      </c>
      <c r="J707" s="6">
        <v>1</v>
      </c>
      <c r="K707" s="6">
        <v>0</v>
      </c>
      <c r="L707" s="6">
        <v>1538.4615384615386</v>
      </c>
      <c r="M707" s="6">
        <v>11</v>
      </c>
      <c r="N707" s="6" t="s">
        <v>207</v>
      </c>
      <c r="O707" s="6">
        <v>-7</v>
      </c>
      <c r="P707" s="6">
        <v>0</v>
      </c>
      <c r="Q707" s="3">
        <v>5190.4761904761908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 t="s">
        <v>59</v>
      </c>
      <c r="X707" s="3">
        <v>-31033.264033264033</v>
      </c>
      <c r="Y707" s="3">
        <f t="shared" si="22"/>
        <v>-3413.6590436590436</v>
      </c>
      <c r="Z707" s="3">
        <f t="shared" si="23"/>
        <v>-34446.923076923078</v>
      </c>
    </row>
    <row r="708" spans="1:26" x14ac:dyDescent="0.25">
      <c r="A708" s="6" t="s">
        <v>27</v>
      </c>
      <c r="B708" s="6" t="s">
        <v>383</v>
      </c>
      <c r="C708" s="1">
        <v>45639</v>
      </c>
      <c r="D708" s="6" t="s">
        <v>383</v>
      </c>
      <c r="E708" s="1">
        <v>45639</v>
      </c>
      <c r="G708" s="6" t="s">
        <v>345</v>
      </c>
      <c r="I708" s="6" t="s">
        <v>139</v>
      </c>
      <c r="J708" s="6">
        <v>1</v>
      </c>
      <c r="K708" s="6">
        <v>0</v>
      </c>
      <c r="L708" s="6">
        <v>3076.9230769230771</v>
      </c>
      <c r="M708" s="6">
        <v>11</v>
      </c>
      <c r="N708" s="6" t="s">
        <v>34</v>
      </c>
      <c r="O708" s="6">
        <v>-14</v>
      </c>
      <c r="P708" s="6">
        <v>0</v>
      </c>
      <c r="Q708" s="3">
        <v>5190.4761904761908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 t="s">
        <v>59</v>
      </c>
      <c r="X708" s="3">
        <v>-62066.528066528066</v>
      </c>
      <c r="Y708" s="3">
        <f t="shared" si="22"/>
        <v>-6827.3180873180872</v>
      </c>
      <c r="Z708" s="3">
        <f t="shared" si="23"/>
        <v>-68893.846153846156</v>
      </c>
    </row>
    <row r="709" spans="1:26" x14ac:dyDescent="0.25">
      <c r="A709" s="6" t="s">
        <v>27</v>
      </c>
      <c r="B709" s="6" t="s">
        <v>383</v>
      </c>
      <c r="C709" s="1">
        <v>45639</v>
      </c>
      <c r="D709" s="6" t="s">
        <v>383</v>
      </c>
      <c r="E709" s="1">
        <v>45639</v>
      </c>
      <c r="G709" s="6" t="s">
        <v>345</v>
      </c>
      <c r="I709" s="6" t="s">
        <v>139</v>
      </c>
      <c r="J709" s="6">
        <v>1</v>
      </c>
      <c r="K709" s="6">
        <v>0</v>
      </c>
      <c r="L709" s="6">
        <v>0</v>
      </c>
      <c r="M709" s="6">
        <v>11</v>
      </c>
      <c r="N709" s="6" t="s">
        <v>42</v>
      </c>
      <c r="O709" s="6">
        <v>-12</v>
      </c>
      <c r="P709" s="6">
        <v>0</v>
      </c>
      <c r="Q709" s="3">
        <v>6041.666666666667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 t="s">
        <v>59</v>
      </c>
      <c r="X709" s="3">
        <v>-64662.16216216216</v>
      </c>
      <c r="Y709" s="3">
        <f t="shared" si="22"/>
        <v>-7112.8378378378375</v>
      </c>
      <c r="Z709" s="3">
        <f t="shared" si="23"/>
        <v>-71775</v>
      </c>
    </row>
    <row r="710" spans="1:26" x14ac:dyDescent="0.25">
      <c r="A710" s="6" t="s">
        <v>27</v>
      </c>
      <c r="B710" s="6" t="s">
        <v>383</v>
      </c>
      <c r="C710" s="1">
        <v>45639</v>
      </c>
      <c r="D710" s="6" t="s">
        <v>383</v>
      </c>
      <c r="E710" s="1">
        <v>45639</v>
      </c>
      <c r="G710" s="6" t="s">
        <v>345</v>
      </c>
      <c r="I710" s="6" t="s">
        <v>139</v>
      </c>
      <c r="J710" s="6">
        <v>1</v>
      </c>
      <c r="K710" s="6">
        <v>0</v>
      </c>
      <c r="L710" s="6">
        <v>0</v>
      </c>
      <c r="M710" s="6">
        <v>11</v>
      </c>
      <c r="N710" s="6" t="s">
        <v>31</v>
      </c>
      <c r="O710" s="6">
        <v>-12</v>
      </c>
      <c r="P710" s="6">
        <v>0</v>
      </c>
      <c r="Q710" s="3">
        <v>6041.666666666667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 t="s">
        <v>59</v>
      </c>
      <c r="X710" s="3">
        <v>-64662.16216216216</v>
      </c>
      <c r="Y710" s="3">
        <f t="shared" si="22"/>
        <v>-7112.8378378378375</v>
      </c>
      <c r="Z710" s="3">
        <f t="shared" si="23"/>
        <v>-71775</v>
      </c>
    </row>
    <row r="711" spans="1:26" x14ac:dyDescent="0.25">
      <c r="A711" s="6" t="s">
        <v>28</v>
      </c>
      <c r="B711" s="6" t="s">
        <v>384</v>
      </c>
      <c r="C711" s="1">
        <v>45640</v>
      </c>
      <c r="D711" s="6" t="s">
        <v>384</v>
      </c>
      <c r="E711" s="1">
        <v>45640</v>
      </c>
      <c r="G711" s="6" t="s">
        <v>395</v>
      </c>
      <c r="I711" s="6" t="s">
        <v>25</v>
      </c>
      <c r="J711" s="6">
        <v>0</v>
      </c>
      <c r="K711" s="6">
        <v>100</v>
      </c>
      <c r="L711" s="6">
        <v>0</v>
      </c>
      <c r="M711" s="6">
        <v>11</v>
      </c>
      <c r="N711" s="6" t="s">
        <v>31</v>
      </c>
      <c r="O711" s="6">
        <v>1</v>
      </c>
      <c r="P711" s="6">
        <v>0</v>
      </c>
      <c r="Q711" s="3">
        <v>6041.666666666667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 t="s">
        <v>59</v>
      </c>
      <c r="X711" s="3">
        <v>0</v>
      </c>
      <c r="Y711" s="3">
        <f t="shared" si="22"/>
        <v>0</v>
      </c>
      <c r="Z711" s="3">
        <f t="shared" si="23"/>
        <v>0</v>
      </c>
    </row>
    <row r="712" spans="1:26" x14ac:dyDescent="0.25">
      <c r="A712" s="6" t="s">
        <v>28</v>
      </c>
      <c r="B712" s="6" t="s">
        <v>384</v>
      </c>
      <c r="C712" s="1">
        <v>45640</v>
      </c>
      <c r="D712" s="6" t="s">
        <v>384</v>
      </c>
      <c r="E712" s="1">
        <v>45640</v>
      </c>
      <c r="G712" s="6" t="s">
        <v>395</v>
      </c>
      <c r="I712" s="6" t="s">
        <v>25</v>
      </c>
      <c r="J712" s="6">
        <v>1</v>
      </c>
      <c r="K712" s="6">
        <v>0</v>
      </c>
      <c r="L712" s="6">
        <v>0</v>
      </c>
      <c r="M712" s="6">
        <v>11</v>
      </c>
      <c r="N712" s="6" t="s">
        <v>95</v>
      </c>
      <c r="O712" s="6">
        <v>120</v>
      </c>
      <c r="P712" s="6">
        <v>0</v>
      </c>
      <c r="Q712" s="3">
        <v>850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 t="s">
        <v>59</v>
      </c>
      <c r="X712" s="3">
        <v>90972.972972972959</v>
      </c>
      <c r="Y712" s="3">
        <f t="shared" si="22"/>
        <v>10007.027027027025</v>
      </c>
      <c r="Z712" s="3">
        <f t="shared" si="23"/>
        <v>100979.99999999999</v>
      </c>
    </row>
    <row r="713" spans="1:26" x14ac:dyDescent="0.25">
      <c r="A713" s="6" t="s">
        <v>28</v>
      </c>
      <c r="B713" s="6" t="s">
        <v>384</v>
      </c>
      <c r="C713" s="1">
        <v>45640</v>
      </c>
      <c r="D713" s="6" t="s">
        <v>384</v>
      </c>
      <c r="E713" s="1">
        <v>45640</v>
      </c>
      <c r="G713" s="6" t="s">
        <v>395</v>
      </c>
      <c r="I713" s="6" t="s">
        <v>25</v>
      </c>
      <c r="J713" s="6">
        <v>1</v>
      </c>
      <c r="K713" s="6">
        <v>0</v>
      </c>
      <c r="L713" s="6">
        <v>0</v>
      </c>
      <c r="M713" s="6">
        <v>11</v>
      </c>
      <c r="N713" s="6" t="s">
        <v>31</v>
      </c>
      <c r="O713" s="6">
        <v>36</v>
      </c>
      <c r="P713" s="6">
        <v>0</v>
      </c>
      <c r="Q713" s="3">
        <v>6041.666666666667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 t="s">
        <v>59</v>
      </c>
      <c r="X713" s="3">
        <v>193986.48648648648</v>
      </c>
      <c r="Y713" s="3">
        <f t="shared" si="22"/>
        <v>21338.513513513513</v>
      </c>
      <c r="Z713" s="3">
        <f t="shared" si="23"/>
        <v>215325</v>
      </c>
    </row>
    <row r="714" spans="1:26" x14ac:dyDescent="0.25">
      <c r="A714" s="6" t="s">
        <v>28</v>
      </c>
      <c r="B714" s="6" t="s">
        <v>384</v>
      </c>
      <c r="C714" s="1">
        <v>45640</v>
      </c>
      <c r="D714" s="6" t="s">
        <v>384</v>
      </c>
      <c r="E714" s="1">
        <v>45640</v>
      </c>
      <c r="G714" s="6" t="s">
        <v>395</v>
      </c>
      <c r="I714" s="6" t="s">
        <v>25</v>
      </c>
      <c r="J714" s="6">
        <v>1</v>
      </c>
      <c r="K714" s="6">
        <v>0</v>
      </c>
      <c r="L714" s="6">
        <v>0</v>
      </c>
      <c r="M714" s="6">
        <v>11</v>
      </c>
      <c r="N714" s="6" t="s">
        <v>33</v>
      </c>
      <c r="O714" s="6">
        <v>36</v>
      </c>
      <c r="P714" s="6">
        <v>0</v>
      </c>
      <c r="Q714" s="3">
        <v>6041.666666666667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 t="s">
        <v>59</v>
      </c>
      <c r="X714" s="3">
        <v>193986.48648648648</v>
      </c>
      <c r="Y714" s="3">
        <f t="shared" si="22"/>
        <v>21338.513513513513</v>
      </c>
      <c r="Z714" s="3">
        <f t="shared" si="23"/>
        <v>215325</v>
      </c>
    </row>
    <row r="715" spans="1:26" x14ac:dyDescent="0.25">
      <c r="A715" s="6" t="s">
        <v>28</v>
      </c>
      <c r="B715" s="6" t="s">
        <v>384</v>
      </c>
      <c r="C715" s="1">
        <v>45640</v>
      </c>
      <c r="D715" s="6" t="s">
        <v>384</v>
      </c>
      <c r="E715" s="1">
        <v>45640</v>
      </c>
      <c r="G715" s="6" t="s">
        <v>395</v>
      </c>
      <c r="I715" s="6" t="s">
        <v>25</v>
      </c>
      <c r="J715" s="6">
        <v>1</v>
      </c>
      <c r="K715" s="6">
        <v>0</v>
      </c>
      <c r="L715" s="6">
        <v>0</v>
      </c>
      <c r="M715" s="6">
        <v>11</v>
      </c>
      <c r="N715" s="6" t="s">
        <v>32</v>
      </c>
      <c r="O715" s="6">
        <v>36</v>
      </c>
      <c r="P715" s="6">
        <v>0</v>
      </c>
      <c r="Q715" s="3">
        <v>6041.666666666667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 t="s">
        <v>59</v>
      </c>
      <c r="X715" s="3">
        <v>193986.48648648648</v>
      </c>
      <c r="Y715" s="3">
        <f t="shared" si="22"/>
        <v>21338.513513513513</v>
      </c>
      <c r="Z715" s="3">
        <f t="shared" si="23"/>
        <v>215325</v>
      </c>
    </row>
    <row r="716" spans="1:26" x14ac:dyDescent="0.25">
      <c r="A716" s="6" t="s">
        <v>27</v>
      </c>
      <c r="B716" s="6" t="s">
        <v>385</v>
      </c>
      <c r="C716" s="1">
        <v>45640</v>
      </c>
      <c r="D716" s="6" t="s">
        <v>385</v>
      </c>
      <c r="E716" s="1">
        <v>45640</v>
      </c>
      <c r="G716" s="6" t="s">
        <v>396</v>
      </c>
      <c r="I716" s="6" t="s">
        <v>25</v>
      </c>
      <c r="J716" s="6">
        <v>1</v>
      </c>
      <c r="K716" s="6">
        <v>0</v>
      </c>
      <c r="L716" s="6">
        <v>50000</v>
      </c>
      <c r="M716" s="6">
        <v>11</v>
      </c>
      <c r="N716" s="6" t="s">
        <v>94</v>
      </c>
      <c r="O716" s="6">
        <v>140</v>
      </c>
      <c r="P716" s="6">
        <v>0</v>
      </c>
      <c r="Q716" s="3">
        <v>4250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 t="s">
        <v>59</v>
      </c>
      <c r="X716" s="3">
        <v>486081.08108108107</v>
      </c>
      <c r="Y716" s="3">
        <f t="shared" si="22"/>
        <v>53468.91891891892</v>
      </c>
      <c r="Z716" s="3">
        <f t="shared" si="23"/>
        <v>539550</v>
      </c>
    </row>
    <row r="717" spans="1:26" x14ac:dyDescent="0.25">
      <c r="A717" s="6" t="s">
        <v>27</v>
      </c>
      <c r="B717" s="6" t="s">
        <v>386</v>
      </c>
      <c r="C717" s="1">
        <v>45640</v>
      </c>
      <c r="D717" s="6" t="s">
        <v>386</v>
      </c>
      <c r="E717" s="1">
        <v>45640</v>
      </c>
      <c r="G717" s="6" t="s">
        <v>397</v>
      </c>
      <c r="I717" s="6" t="s">
        <v>25</v>
      </c>
      <c r="J717" s="6">
        <v>1</v>
      </c>
      <c r="K717" s="6">
        <v>0</v>
      </c>
      <c r="L717" s="6">
        <v>0</v>
      </c>
      <c r="M717" s="6">
        <v>11</v>
      </c>
      <c r="N717" s="6" t="s">
        <v>32</v>
      </c>
      <c r="O717" s="6">
        <v>12</v>
      </c>
      <c r="P717" s="6">
        <v>0</v>
      </c>
      <c r="Q717" s="3">
        <v>6041.666666666667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 t="s">
        <v>59</v>
      </c>
      <c r="X717" s="3">
        <v>64662.16216216216</v>
      </c>
      <c r="Y717" s="3">
        <f t="shared" si="22"/>
        <v>7112.8378378378375</v>
      </c>
      <c r="Z717" s="3">
        <f t="shared" si="23"/>
        <v>71775</v>
      </c>
    </row>
    <row r="718" spans="1:26" x14ac:dyDescent="0.25">
      <c r="A718" s="6" t="s">
        <v>27</v>
      </c>
      <c r="B718" s="6" t="s">
        <v>387</v>
      </c>
      <c r="C718" s="1">
        <v>45640</v>
      </c>
      <c r="D718" s="6" t="s">
        <v>387</v>
      </c>
      <c r="E718" s="1">
        <v>45640</v>
      </c>
      <c r="G718" s="6" t="s">
        <v>398</v>
      </c>
      <c r="I718" s="6" t="s">
        <v>25</v>
      </c>
      <c r="J718" s="6">
        <v>2</v>
      </c>
      <c r="K718" s="6">
        <v>0</v>
      </c>
      <c r="L718" s="6">
        <v>10000</v>
      </c>
      <c r="M718" s="6">
        <v>11</v>
      </c>
      <c r="N718" s="6" t="s">
        <v>152</v>
      </c>
      <c r="O718" s="6">
        <v>21</v>
      </c>
      <c r="P718" s="6">
        <v>0</v>
      </c>
      <c r="Q718" s="3">
        <v>5190.4761904761908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 t="s">
        <v>59</v>
      </c>
      <c r="X718" s="3">
        <v>86531.351351351346</v>
      </c>
      <c r="Y718" s="3">
        <f t="shared" si="22"/>
        <v>9518.4486486486476</v>
      </c>
      <c r="Z718" s="3">
        <f t="shared" si="23"/>
        <v>96049.799999999988</v>
      </c>
    </row>
    <row r="719" spans="1:26" x14ac:dyDescent="0.25">
      <c r="A719" s="6" t="s">
        <v>27</v>
      </c>
      <c r="B719" s="6" t="s">
        <v>387</v>
      </c>
      <c r="C719" s="1">
        <v>45640</v>
      </c>
      <c r="D719" s="6" t="s">
        <v>387</v>
      </c>
      <c r="E719" s="1">
        <v>45640</v>
      </c>
      <c r="G719" s="6" t="s">
        <v>398</v>
      </c>
      <c r="I719" s="6" t="s">
        <v>25</v>
      </c>
      <c r="J719" s="6">
        <v>2</v>
      </c>
      <c r="K719" s="6">
        <v>0</v>
      </c>
      <c r="L719" s="6">
        <v>10000</v>
      </c>
      <c r="M719" s="6">
        <v>11</v>
      </c>
      <c r="N719" s="6" t="s">
        <v>90</v>
      </c>
      <c r="O719" s="6">
        <v>21</v>
      </c>
      <c r="P719" s="6">
        <v>0</v>
      </c>
      <c r="Q719" s="3">
        <v>5190.4761904761908</v>
      </c>
      <c r="R719" s="6">
        <v>0</v>
      </c>
      <c r="S719" s="6">
        <v>0</v>
      </c>
      <c r="T719" s="6">
        <v>0</v>
      </c>
      <c r="U719" s="6">
        <v>0</v>
      </c>
      <c r="V719" s="6">
        <v>0</v>
      </c>
      <c r="W719" s="6" t="s">
        <v>59</v>
      </c>
      <c r="X719" s="3">
        <v>86531.351351351346</v>
      </c>
      <c r="Y719" s="3">
        <f t="shared" si="22"/>
        <v>9518.4486486486476</v>
      </c>
      <c r="Z719" s="3">
        <f t="shared" si="23"/>
        <v>96049.799999999988</v>
      </c>
    </row>
    <row r="720" spans="1:26" x14ac:dyDescent="0.25">
      <c r="A720" s="6" t="s">
        <v>27</v>
      </c>
      <c r="B720" s="6" t="s">
        <v>387</v>
      </c>
      <c r="C720" s="1">
        <v>45640</v>
      </c>
      <c r="D720" s="6" t="s">
        <v>387</v>
      </c>
      <c r="E720" s="1">
        <v>45640</v>
      </c>
      <c r="G720" s="6" t="s">
        <v>398</v>
      </c>
      <c r="I720" s="6" t="s">
        <v>25</v>
      </c>
      <c r="J720" s="6">
        <v>2</v>
      </c>
      <c r="K720" s="6">
        <v>0</v>
      </c>
      <c r="L720" s="6">
        <v>30000</v>
      </c>
      <c r="M720" s="6">
        <v>11</v>
      </c>
      <c r="N720" s="6" t="s">
        <v>34</v>
      </c>
      <c r="O720" s="6">
        <v>63</v>
      </c>
      <c r="P720" s="6">
        <v>0</v>
      </c>
      <c r="Q720" s="3">
        <v>5190.4761904761908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 t="s">
        <v>59</v>
      </c>
      <c r="X720" s="3">
        <v>259594.05405405405</v>
      </c>
      <c r="Y720" s="3">
        <f t="shared" si="22"/>
        <v>28555.345945945945</v>
      </c>
      <c r="Z720" s="3">
        <f t="shared" si="23"/>
        <v>288149.40000000002</v>
      </c>
    </row>
    <row r="721" spans="1:26" x14ac:dyDescent="0.25">
      <c r="A721" s="6" t="s">
        <v>27</v>
      </c>
      <c r="B721" s="6" t="s">
        <v>387</v>
      </c>
      <c r="C721" s="1">
        <v>45640</v>
      </c>
      <c r="D721" s="6" t="s">
        <v>387</v>
      </c>
      <c r="E721" s="1">
        <v>45640</v>
      </c>
      <c r="G721" s="6" t="s">
        <v>398</v>
      </c>
      <c r="I721" s="6" t="s">
        <v>25</v>
      </c>
      <c r="J721" s="6">
        <v>2</v>
      </c>
      <c r="K721" s="6">
        <v>0</v>
      </c>
      <c r="L721" s="6">
        <v>10000</v>
      </c>
      <c r="M721" s="6">
        <v>11</v>
      </c>
      <c r="N721" s="6" t="s">
        <v>149</v>
      </c>
      <c r="O721" s="6">
        <v>21</v>
      </c>
      <c r="P721" s="6">
        <v>0</v>
      </c>
      <c r="Q721" s="3">
        <v>5190.4761904761908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 t="s">
        <v>59</v>
      </c>
      <c r="X721" s="3">
        <v>86531.351351351346</v>
      </c>
      <c r="Y721" s="3">
        <f t="shared" si="22"/>
        <v>9518.4486486486476</v>
      </c>
      <c r="Z721" s="3">
        <f t="shared" si="23"/>
        <v>96049.799999999988</v>
      </c>
    </row>
    <row r="722" spans="1:26" x14ac:dyDescent="0.25">
      <c r="A722" s="6" t="s">
        <v>27</v>
      </c>
      <c r="B722" s="6" t="s">
        <v>387</v>
      </c>
      <c r="C722" s="1">
        <v>45640</v>
      </c>
      <c r="D722" s="6" t="s">
        <v>387</v>
      </c>
      <c r="E722" s="1">
        <v>45640</v>
      </c>
      <c r="G722" s="6" t="s">
        <v>398</v>
      </c>
      <c r="I722" s="6" t="s">
        <v>25</v>
      </c>
      <c r="J722" s="6">
        <v>2</v>
      </c>
      <c r="K722" s="6">
        <v>0</v>
      </c>
      <c r="L722" s="6">
        <v>20000</v>
      </c>
      <c r="M722" s="6">
        <v>11</v>
      </c>
      <c r="N722" s="6" t="s">
        <v>101</v>
      </c>
      <c r="O722" s="6">
        <v>42</v>
      </c>
      <c r="P722" s="6">
        <v>0</v>
      </c>
      <c r="Q722" s="3">
        <v>5190.4761904761908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 t="s">
        <v>59</v>
      </c>
      <c r="X722" s="3">
        <v>173062.70270270269</v>
      </c>
      <c r="Y722" s="3">
        <f t="shared" si="22"/>
        <v>19036.897297297295</v>
      </c>
      <c r="Z722" s="3">
        <f t="shared" si="23"/>
        <v>192099.59999999998</v>
      </c>
    </row>
    <row r="723" spans="1:26" x14ac:dyDescent="0.25">
      <c r="A723" s="6" t="s">
        <v>27</v>
      </c>
      <c r="B723" s="6" t="s">
        <v>387</v>
      </c>
      <c r="C723" s="1">
        <v>45640</v>
      </c>
      <c r="D723" s="6" t="s">
        <v>387</v>
      </c>
      <c r="E723" s="1">
        <v>45640</v>
      </c>
      <c r="G723" s="6" t="s">
        <v>398</v>
      </c>
      <c r="I723" s="6" t="s">
        <v>25</v>
      </c>
      <c r="J723" s="6">
        <v>2</v>
      </c>
      <c r="K723" s="6">
        <v>0</v>
      </c>
      <c r="L723" s="6">
        <v>20000</v>
      </c>
      <c r="M723" s="6">
        <v>11</v>
      </c>
      <c r="N723" s="6" t="s">
        <v>39</v>
      </c>
      <c r="O723" s="6">
        <v>42</v>
      </c>
      <c r="P723" s="6">
        <v>0</v>
      </c>
      <c r="Q723" s="3">
        <v>5190.4761904761908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 t="s">
        <v>59</v>
      </c>
      <c r="X723" s="3">
        <v>173062.70270270269</v>
      </c>
      <c r="Y723" s="3">
        <f t="shared" si="22"/>
        <v>19036.897297297295</v>
      </c>
      <c r="Z723" s="3">
        <f t="shared" si="23"/>
        <v>192099.59999999998</v>
      </c>
    </row>
    <row r="724" spans="1:26" x14ac:dyDescent="0.25">
      <c r="A724" s="6" t="s">
        <v>27</v>
      </c>
      <c r="B724" s="6" t="s">
        <v>388</v>
      </c>
      <c r="C724" s="1">
        <v>45640</v>
      </c>
      <c r="D724" s="6" t="s">
        <v>388</v>
      </c>
      <c r="E724" s="1">
        <v>45640</v>
      </c>
      <c r="G724" s="6" t="s">
        <v>399</v>
      </c>
      <c r="I724" s="6" t="s">
        <v>25</v>
      </c>
      <c r="J724" s="6">
        <v>1</v>
      </c>
      <c r="K724" s="6">
        <v>0</v>
      </c>
      <c r="L724" s="6">
        <v>8000</v>
      </c>
      <c r="M724" s="6">
        <v>11</v>
      </c>
      <c r="N724" s="6" t="s">
        <v>90</v>
      </c>
      <c r="O724" s="6">
        <v>21</v>
      </c>
      <c r="P724" s="6">
        <v>0</v>
      </c>
      <c r="Q724" s="3">
        <v>5190.4761904761908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 t="s">
        <v>59</v>
      </c>
      <c r="X724" s="3">
        <v>90081.08108108108</v>
      </c>
      <c r="Y724" s="3">
        <f t="shared" si="22"/>
        <v>9908.9189189189183</v>
      </c>
      <c r="Z724" s="3">
        <f t="shared" si="23"/>
        <v>99990</v>
      </c>
    </row>
    <row r="725" spans="1:26" x14ac:dyDescent="0.25">
      <c r="A725" s="6" t="s">
        <v>27</v>
      </c>
      <c r="B725" s="6" t="s">
        <v>388</v>
      </c>
      <c r="C725" s="1">
        <v>45640</v>
      </c>
      <c r="D725" s="6" t="s">
        <v>388</v>
      </c>
      <c r="E725" s="1">
        <v>45640</v>
      </c>
      <c r="G725" s="6" t="s">
        <v>399</v>
      </c>
      <c r="I725" s="6" t="s">
        <v>25</v>
      </c>
      <c r="J725" s="6">
        <v>1</v>
      </c>
      <c r="K725" s="6">
        <v>0</v>
      </c>
      <c r="L725" s="6">
        <v>8000</v>
      </c>
      <c r="M725" s="6">
        <v>11</v>
      </c>
      <c r="N725" s="6" t="s">
        <v>259</v>
      </c>
      <c r="O725" s="6">
        <v>21</v>
      </c>
      <c r="P725" s="6">
        <v>0</v>
      </c>
      <c r="Q725" s="3">
        <v>5190.4761904761908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 t="s">
        <v>59</v>
      </c>
      <c r="X725" s="3">
        <v>90081.08108108108</v>
      </c>
      <c r="Y725" s="3">
        <f t="shared" si="22"/>
        <v>9908.9189189189183</v>
      </c>
      <c r="Z725" s="3">
        <f t="shared" si="23"/>
        <v>99990</v>
      </c>
    </row>
    <row r="726" spans="1:26" x14ac:dyDescent="0.25">
      <c r="A726" s="6" t="s">
        <v>27</v>
      </c>
      <c r="B726" s="6" t="s">
        <v>388</v>
      </c>
      <c r="C726" s="1">
        <v>45640</v>
      </c>
      <c r="D726" s="6" t="s">
        <v>388</v>
      </c>
      <c r="E726" s="1">
        <v>45640</v>
      </c>
      <c r="G726" s="6" t="s">
        <v>399</v>
      </c>
      <c r="I726" s="6" t="s">
        <v>25</v>
      </c>
      <c r="J726" s="6">
        <v>1</v>
      </c>
      <c r="K726" s="6">
        <v>0</v>
      </c>
      <c r="L726" s="6">
        <v>8000</v>
      </c>
      <c r="M726" s="6">
        <v>11</v>
      </c>
      <c r="N726" s="6" t="s">
        <v>34</v>
      </c>
      <c r="O726" s="6">
        <v>21</v>
      </c>
      <c r="P726" s="6">
        <v>0</v>
      </c>
      <c r="Q726" s="3">
        <v>5190.4761904761908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 t="s">
        <v>59</v>
      </c>
      <c r="X726" s="3">
        <v>90081.08108108108</v>
      </c>
      <c r="Y726" s="3">
        <f t="shared" si="22"/>
        <v>9908.9189189189183</v>
      </c>
      <c r="Z726" s="3">
        <f t="shared" si="23"/>
        <v>99990</v>
      </c>
    </row>
    <row r="727" spans="1:26" x14ac:dyDescent="0.25">
      <c r="A727" s="6" t="s">
        <v>27</v>
      </c>
      <c r="B727" s="6" t="s">
        <v>388</v>
      </c>
      <c r="C727" s="1">
        <v>45640</v>
      </c>
      <c r="D727" s="6" t="s">
        <v>388</v>
      </c>
      <c r="E727" s="1">
        <v>45640</v>
      </c>
      <c r="G727" s="6" t="s">
        <v>399</v>
      </c>
      <c r="I727" s="6" t="s">
        <v>25</v>
      </c>
      <c r="J727" s="6">
        <v>1</v>
      </c>
      <c r="K727" s="6">
        <v>0</v>
      </c>
      <c r="L727" s="6">
        <v>8000</v>
      </c>
      <c r="M727" s="6">
        <v>11</v>
      </c>
      <c r="N727" s="6" t="s">
        <v>101</v>
      </c>
      <c r="O727" s="6">
        <v>21</v>
      </c>
      <c r="P727" s="6">
        <v>0</v>
      </c>
      <c r="Q727" s="3">
        <v>5190.4761904761908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 t="s">
        <v>59</v>
      </c>
      <c r="X727" s="3">
        <v>90081.08108108108</v>
      </c>
      <c r="Y727" s="3">
        <f t="shared" si="22"/>
        <v>9908.9189189189183</v>
      </c>
      <c r="Z727" s="3">
        <f t="shared" si="23"/>
        <v>99990</v>
      </c>
    </row>
    <row r="728" spans="1:26" x14ac:dyDescent="0.25">
      <c r="A728" s="6" t="s">
        <v>27</v>
      </c>
      <c r="B728" s="6" t="s">
        <v>388</v>
      </c>
      <c r="C728" s="1">
        <v>45640</v>
      </c>
      <c r="D728" s="6" t="s">
        <v>388</v>
      </c>
      <c r="E728" s="1">
        <v>45640</v>
      </c>
      <c r="G728" s="6" t="s">
        <v>399</v>
      </c>
      <c r="I728" s="6" t="s">
        <v>25</v>
      </c>
      <c r="J728" s="6">
        <v>1</v>
      </c>
      <c r="K728" s="6">
        <v>0</v>
      </c>
      <c r="L728" s="6">
        <v>8000</v>
      </c>
      <c r="M728" s="6">
        <v>11</v>
      </c>
      <c r="N728" s="6" t="s">
        <v>39</v>
      </c>
      <c r="O728" s="6">
        <v>21</v>
      </c>
      <c r="P728" s="6">
        <v>0</v>
      </c>
      <c r="Q728" s="3">
        <v>5190.4761904761908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 t="s">
        <v>59</v>
      </c>
      <c r="X728" s="3">
        <v>90081.08108108108</v>
      </c>
      <c r="Y728" s="3">
        <f t="shared" si="22"/>
        <v>9908.9189189189183</v>
      </c>
      <c r="Z728" s="3">
        <f t="shared" si="23"/>
        <v>99990</v>
      </c>
    </row>
    <row r="729" spans="1:26" x14ac:dyDescent="0.25">
      <c r="A729" s="6" t="s">
        <v>28</v>
      </c>
      <c r="B729" s="6" t="s">
        <v>389</v>
      </c>
      <c r="C729" s="1">
        <v>45640</v>
      </c>
      <c r="D729" s="6" t="s">
        <v>389</v>
      </c>
      <c r="E729" s="1">
        <v>45640</v>
      </c>
      <c r="G729" s="6" t="s">
        <v>400</v>
      </c>
      <c r="I729" s="6" t="s">
        <v>25</v>
      </c>
      <c r="J729" s="6">
        <v>1</v>
      </c>
      <c r="K729" s="6">
        <v>0</v>
      </c>
      <c r="L729" s="6">
        <v>2857.1428571428569</v>
      </c>
      <c r="M729" s="6">
        <v>11</v>
      </c>
      <c r="N729" s="6" t="s">
        <v>39</v>
      </c>
      <c r="O729" s="6">
        <v>14</v>
      </c>
      <c r="P729" s="6">
        <v>0</v>
      </c>
      <c r="Q729" s="3">
        <v>5190.4761904761908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 t="s">
        <v>59</v>
      </c>
      <c r="X729" s="3">
        <v>62262.548262548262</v>
      </c>
      <c r="Y729" s="3">
        <f t="shared" si="22"/>
        <v>6848.8803088803088</v>
      </c>
      <c r="Z729" s="3">
        <f t="shared" si="23"/>
        <v>69111.428571428565</v>
      </c>
    </row>
    <row r="730" spans="1:26" x14ac:dyDescent="0.25">
      <c r="A730" s="6" t="s">
        <v>28</v>
      </c>
      <c r="B730" s="6" t="s">
        <v>389</v>
      </c>
      <c r="C730" s="1">
        <v>45640</v>
      </c>
      <c r="D730" s="6" t="s">
        <v>389</v>
      </c>
      <c r="E730" s="1">
        <v>45640</v>
      </c>
      <c r="G730" s="6" t="s">
        <v>400</v>
      </c>
      <c r="I730" s="6" t="s">
        <v>25</v>
      </c>
      <c r="J730" s="6">
        <v>1</v>
      </c>
      <c r="K730" s="6">
        <v>0</v>
      </c>
      <c r="L730" s="6">
        <v>2857.1428571428569</v>
      </c>
      <c r="M730" s="6">
        <v>11</v>
      </c>
      <c r="N730" s="6" t="s">
        <v>38</v>
      </c>
      <c r="O730" s="6">
        <v>14</v>
      </c>
      <c r="P730" s="6">
        <v>0</v>
      </c>
      <c r="Q730" s="3">
        <v>5190.4761904761908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 t="s">
        <v>59</v>
      </c>
      <c r="X730" s="3">
        <v>62262.548262548262</v>
      </c>
      <c r="Y730" s="3">
        <f t="shared" si="22"/>
        <v>6848.8803088803088</v>
      </c>
      <c r="Z730" s="3">
        <f t="shared" si="23"/>
        <v>69111.428571428565</v>
      </c>
    </row>
    <row r="731" spans="1:26" x14ac:dyDescent="0.25">
      <c r="A731" s="6" t="s">
        <v>28</v>
      </c>
      <c r="B731" s="6" t="s">
        <v>389</v>
      </c>
      <c r="C731" s="1">
        <v>45640</v>
      </c>
      <c r="D731" s="6" t="s">
        <v>389</v>
      </c>
      <c r="E731" s="1">
        <v>45640</v>
      </c>
      <c r="G731" s="6" t="s">
        <v>400</v>
      </c>
      <c r="I731" s="6" t="s">
        <v>25</v>
      </c>
      <c r="J731" s="6">
        <v>1</v>
      </c>
      <c r="K731" s="6">
        <v>0</v>
      </c>
      <c r="L731" s="6">
        <v>2857.1428571428569</v>
      </c>
      <c r="M731" s="6">
        <v>11</v>
      </c>
      <c r="N731" s="6" t="s">
        <v>34</v>
      </c>
      <c r="O731" s="6">
        <v>14</v>
      </c>
      <c r="P731" s="6">
        <v>0</v>
      </c>
      <c r="Q731" s="3">
        <v>5190.4761904761908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 t="s">
        <v>59</v>
      </c>
      <c r="X731" s="3">
        <v>62262.548262548262</v>
      </c>
      <c r="Y731" s="3">
        <f t="shared" si="22"/>
        <v>6848.8803088803088</v>
      </c>
      <c r="Z731" s="3">
        <f t="shared" si="23"/>
        <v>69111.428571428565</v>
      </c>
    </row>
    <row r="732" spans="1:26" x14ac:dyDescent="0.25">
      <c r="A732" s="6" t="s">
        <v>28</v>
      </c>
      <c r="B732" s="6" t="s">
        <v>389</v>
      </c>
      <c r="C732" s="1">
        <v>45640</v>
      </c>
      <c r="D732" s="6" t="s">
        <v>389</v>
      </c>
      <c r="E732" s="1">
        <v>45640</v>
      </c>
      <c r="G732" s="6" t="s">
        <v>400</v>
      </c>
      <c r="I732" s="6" t="s">
        <v>25</v>
      </c>
      <c r="J732" s="6">
        <v>1</v>
      </c>
      <c r="K732" s="6">
        <v>0</v>
      </c>
      <c r="L732" s="6">
        <v>2857.1428571428569</v>
      </c>
      <c r="M732" s="6">
        <v>11</v>
      </c>
      <c r="N732" s="6" t="s">
        <v>149</v>
      </c>
      <c r="O732" s="6">
        <v>14</v>
      </c>
      <c r="P732" s="6">
        <v>0</v>
      </c>
      <c r="Q732" s="3">
        <v>5190.4761904761908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 t="s">
        <v>59</v>
      </c>
      <c r="X732" s="3">
        <v>62262.548262548262</v>
      </c>
      <c r="Y732" s="3">
        <f t="shared" si="22"/>
        <v>6848.8803088803088</v>
      </c>
      <c r="Z732" s="3">
        <f t="shared" si="23"/>
        <v>69111.428571428565</v>
      </c>
    </row>
    <row r="733" spans="1:26" x14ac:dyDescent="0.25">
      <c r="A733" s="6" t="s">
        <v>28</v>
      </c>
      <c r="B733" s="6" t="s">
        <v>389</v>
      </c>
      <c r="C733" s="1">
        <v>45640</v>
      </c>
      <c r="D733" s="6" t="s">
        <v>389</v>
      </c>
      <c r="E733" s="1">
        <v>45640</v>
      </c>
      <c r="G733" s="6" t="s">
        <v>400</v>
      </c>
      <c r="I733" s="6" t="s">
        <v>25</v>
      </c>
      <c r="J733" s="6">
        <v>1</v>
      </c>
      <c r="K733" s="6">
        <v>0</v>
      </c>
      <c r="L733" s="6">
        <v>2857.1428571428569</v>
      </c>
      <c r="M733" s="6">
        <v>11</v>
      </c>
      <c r="N733" s="6" t="s">
        <v>30</v>
      </c>
      <c r="O733" s="6">
        <v>14</v>
      </c>
      <c r="P733" s="6">
        <v>0</v>
      </c>
      <c r="Q733" s="3">
        <v>5190.4761904761908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 t="s">
        <v>59</v>
      </c>
      <c r="X733" s="3">
        <v>62262.548262548262</v>
      </c>
      <c r="Y733" s="3">
        <f t="shared" si="22"/>
        <v>6848.8803088803088</v>
      </c>
      <c r="Z733" s="3">
        <f t="shared" si="23"/>
        <v>69111.428571428565</v>
      </c>
    </row>
    <row r="734" spans="1:26" x14ac:dyDescent="0.25">
      <c r="A734" s="6" t="s">
        <v>28</v>
      </c>
      <c r="B734" s="6" t="s">
        <v>389</v>
      </c>
      <c r="C734" s="1">
        <v>45640</v>
      </c>
      <c r="D734" s="6" t="s">
        <v>389</v>
      </c>
      <c r="E734" s="1">
        <v>45640</v>
      </c>
      <c r="G734" s="6" t="s">
        <v>400</v>
      </c>
      <c r="I734" s="6" t="s">
        <v>25</v>
      </c>
      <c r="J734" s="6">
        <v>1</v>
      </c>
      <c r="K734" s="6">
        <v>0</v>
      </c>
      <c r="L734" s="6">
        <v>2857.1428571428569</v>
      </c>
      <c r="M734" s="6">
        <v>11</v>
      </c>
      <c r="N734" s="6" t="s">
        <v>177</v>
      </c>
      <c r="O734" s="6">
        <v>14</v>
      </c>
      <c r="P734" s="6">
        <v>0</v>
      </c>
      <c r="Q734" s="3">
        <v>5190.4761904761908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 t="s">
        <v>59</v>
      </c>
      <c r="X734" s="3">
        <v>62262.548262548262</v>
      </c>
      <c r="Y734" s="3">
        <f t="shared" si="22"/>
        <v>6848.8803088803088</v>
      </c>
      <c r="Z734" s="3">
        <f t="shared" si="23"/>
        <v>69111.428571428565</v>
      </c>
    </row>
    <row r="735" spans="1:26" x14ac:dyDescent="0.25">
      <c r="A735" s="6" t="s">
        <v>28</v>
      </c>
      <c r="B735" s="6" t="s">
        <v>389</v>
      </c>
      <c r="C735" s="1">
        <v>45640</v>
      </c>
      <c r="D735" s="6" t="s">
        <v>389</v>
      </c>
      <c r="E735" s="1">
        <v>45640</v>
      </c>
      <c r="G735" s="6" t="s">
        <v>400</v>
      </c>
      <c r="I735" s="6" t="s">
        <v>25</v>
      </c>
      <c r="J735" s="6">
        <v>1</v>
      </c>
      <c r="K735" s="6">
        <v>0</v>
      </c>
      <c r="L735" s="6">
        <v>2857.1428571428569</v>
      </c>
      <c r="M735" s="6">
        <v>11</v>
      </c>
      <c r="N735" s="6" t="s">
        <v>41</v>
      </c>
      <c r="O735" s="6">
        <v>14</v>
      </c>
      <c r="P735" s="6">
        <v>0</v>
      </c>
      <c r="Q735" s="3">
        <v>5190.4761904761908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 t="s">
        <v>59</v>
      </c>
      <c r="X735" s="3">
        <v>62262.548262548262</v>
      </c>
      <c r="Y735" s="3">
        <f t="shared" si="22"/>
        <v>6848.8803088803088</v>
      </c>
      <c r="Z735" s="3">
        <f t="shared" si="23"/>
        <v>69111.428571428565</v>
      </c>
    </row>
    <row r="736" spans="1:26" x14ac:dyDescent="0.25">
      <c r="A736" s="6" t="s">
        <v>28</v>
      </c>
      <c r="B736" s="6" t="s">
        <v>390</v>
      </c>
      <c r="C736" s="1">
        <v>45640</v>
      </c>
      <c r="D736" s="6" t="s">
        <v>390</v>
      </c>
      <c r="E736" s="1">
        <v>45640</v>
      </c>
      <c r="G736" s="6" t="s">
        <v>401</v>
      </c>
      <c r="I736" s="6" t="s">
        <v>25</v>
      </c>
      <c r="J736" s="6">
        <v>1</v>
      </c>
      <c r="K736" s="6">
        <v>0</v>
      </c>
      <c r="L736" s="6">
        <v>1500</v>
      </c>
      <c r="M736" s="6">
        <v>11</v>
      </c>
      <c r="N736" s="6" t="s">
        <v>30</v>
      </c>
      <c r="O736" s="6">
        <v>7</v>
      </c>
      <c r="P736" s="6">
        <v>0</v>
      </c>
      <c r="Q736" s="3">
        <v>5190.4761904761908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 t="s">
        <v>59</v>
      </c>
      <c r="X736" s="3">
        <v>31067.56756756757</v>
      </c>
      <c r="Y736" s="3">
        <f t="shared" si="22"/>
        <v>3417.432432432433</v>
      </c>
      <c r="Z736" s="3">
        <f t="shared" si="23"/>
        <v>34485</v>
      </c>
    </row>
    <row r="737" spans="1:26" x14ac:dyDescent="0.25">
      <c r="A737" s="6" t="s">
        <v>28</v>
      </c>
      <c r="B737" s="6" t="s">
        <v>390</v>
      </c>
      <c r="C737" s="1">
        <v>45640</v>
      </c>
      <c r="D737" s="6" t="s">
        <v>390</v>
      </c>
      <c r="E737" s="1">
        <v>45640</v>
      </c>
      <c r="G737" s="6" t="s">
        <v>401</v>
      </c>
      <c r="I737" s="6" t="s">
        <v>25</v>
      </c>
      <c r="J737" s="6">
        <v>1</v>
      </c>
      <c r="K737" s="6">
        <v>0</v>
      </c>
      <c r="L737" s="6">
        <v>1500</v>
      </c>
      <c r="M737" s="6">
        <v>11</v>
      </c>
      <c r="N737" s="6" t="s">
        <v>41</v>
      </c>
      <c r="O737" s="6">
        <v>7</v>
      </c>
      <c r="P737" s="6">
        <v>0</v>
      </c>
      <c r="Q737" s="3">
        <v>5190.4761904761908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 t="s">
        <v>59</v>
      </c>
      <c r="X737" s="3">
        <v>31067.56756756757</v>
      </c>
      <c r="Y737" s="3">
        <f t="shared" si="22"/>
        <v>3417.432432432433</v>
      </c>
      <c r="Z737" s="3">
        <f t="shared" si="23"/>
        <v>34485</v>
      </c>
    </row>
    <row r="738" spans="1:26" x14ac:dyDescent="0.25">
      <c r="A738" s="6" t="s">
        <v>28</v>
      </c>
      <c r="B738" s="6" t="s">
        <v>390</v>
      </c>
      <c r="C738" s="1">
        <v>45640</v>
      </c>
      <c r="D738" s="6" t="s">
        <v>390</v>
      </c>
      <c r="E738" s="1">
        <v>45640</v>
      </c>
      <c r="G738" s="6" t="s">
        <v>401</v>
      </c>
      <c r="I738" s="6" t="s">
        <v>25</v>
      </c>
      <c r="J738" s="6">
        <v>1</v>
      </c>
      <c r="K738" s="6">
        <v>0</v>
      </c>
      <c r="L738" s="6">
        <v>1500</v>
      </c>
      <c r="M738" s="6">
        <v>11</v>
      </c>
      <c r="N738" s="6" t="s">
        <v>101</v>
      </c>
      <c r="O738" s="6">
        <v>7</v>
      </c>
      <c r="P738" s="6">
        <v>0</v>
      </c>
      <c r="Q738" s="3">
        <v>5190.4761904761908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 t="s">
        <v>59</v>
      </c>
      <c r="X738" s="3">
        <v>31067.56756756757</v>
      </c>
      <c r="Y738" s="3">
        <f t="shared" si="22"/>
        <v>3417.432432432433</v>
      </c>
      <c r="Z738" s="3">
        <f t="shared" si="23"/>
        <v>34485</v>
      </c>
    </row>
    <row r="739" spans="1:26" x14ac:dyDescent="0.25">
      <c r="A739" s="6" t="s">
        <v>28</v>
      </c>
      <c r="B739" s="6" t="s">
        <v>390</v>
      </c>
      <c r="C739" s="1">
        <v>45640</v>
      </c>
      <c r="D739" s="6" t="s">
        <v>390</v>
      </c>
      <c r="E739" s="1">
        <v>45640</v>
      </c>
      <c r="G739" s="6" t="s">
        <v>401</v>
      </c>
      <c r="I739" s="6" t="s">
        <v>25</v>
      </c>
      <c r="J739" s="6">
        <v>1</v>
      </c>
      <c r="K739" s="6">
        <v>0</v>
      </c>
      <c r="L739" s="6">
        <v>1500</v>
      </c>
      <c r="M739" s="6">
        <v>11</v>
      </c>
      <c r="N739" s="6" t="s">
        <v>39</v>
      </c>
      <c r="O739" s="6">
        <v>7</v>
      </c>
      <c r="P739" s="6">
        <v>0</v>
      </c>
      <c r="Q739" s="3">
        <v>5190.4761904761908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 t="s">
        <v>59</v>
      </c>
      <c r="X739" s="3">
        <v>31067.56756756757</v>
      </c>
      <c r="Y739" s="3">
        <f t="shared" si="22"/>
        <v>3417.432432432433</v>
      </c>
      <c r="Z739" s="3">
        <f t="shared" si="23"/>
        <v>34485</v>
      </c>
    </row>
    <row r="740" spans="1:26" x14ac:dyDescent="0.25">
      <c r="A740" s="6" t="s">
        <v>28</v>
      </c>
      <c r="B740" s="6" t="s">
        <v>390</v>
      </c>
      <c r="C740" s="1">
        <v>45640</v>
      </c>
      <c r="D740" s="6" t="s">
        <v>390</v>
      </c>
      <c r="E740" s="1">
        <v>45640</v>
      </c>
      <c r="G740" s="6" t="s">
        <v>401</v>
      </c>
      <c r="I740" s="6" t="s">
        <v>25</v>
      </c>
      <c r="J740" s="6">
        <v>1</v>
      </c>
      <c r="K740" s="6">
        <v>0</v>
      </c>
      <c r="L740" s="6">
        <v>0</v>
      </c>
      <c r="M740" s="6">
        <v>11</v>
      </c>
      <c r="N740" s="6" t="s">
        <v>145</v>
      </c>
      <c r="O740" s="6">
        <v>6</v>
      </c>
      <c r="P740" s="6">
        <v>0</v>
      </c>
      <c r="Q740" s="3">
        <v>4933.333333333333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 t="s">
        <v>59</v>
      </c>
      <c r="X740" s="3">
        <v>26399.999999999996</v>
      </c>
      <c r="Y740" s="3">
        <f t="shared" si="22"/>
        <v>2903.9999999999995</v>
      </c>
      <c r="Z740" s="3">
        <f t="shared" si="23"/>
        <v>29303.999999999996</v>
      </c>
    </row>
    <row r="741" spans="1:26" x14ac:dyDescent="0.25">
      <c r="A741" s="6" t="s">
        <v>28</v>
      </c>
      <c r="B741" s="6" t="s">
        <v>390</v>
      </c>
      <c r="C741" s="1">
        <v>45640</v>
      </c>
      <c r="D741" s="6" t="s">
        <v>390</v>
      </c>
      <c r="E741" s="1">
        <v>45640</v>
      </c>
      <c r="G741" s="6" t="s">
        <v>401</v>
      </c>
      <c r="I741" s="6" t="s">
        <v>25</v>
      </c>
      <c r="J741" s="6">
        <v>1</v>
      </c>
      <c r="K741" s="6">
        <v>0</v>
      </c>
      <c r="L741" s="6">
        <v>0</v>
      </c>
      <c r="M741" s="6">
        <v>11</v>
      </c>
      <c r="N741" s="6" t="s">
        <v>147</v>
      </c>
      <c r="O741" s="6">
        <v>6</v>
      </c>
      <c r="P741" s="6">
        <v>0</v>
      </c>
      <c r="Q741" s="3">
        <v>4933.333333333333</v>
      </c>
      <c r="R741" s="6">
        <v>0</v>
      </c>
      <c r="S741" s="6">
        <v>0</v>
      </c>
      <c r="T741" s="6">
        <v>0</v>
      </c>
      <c r="U741" s="6">
        <v>0</v>
      </c>
      <c r="V741" s="6">
        <v>0</v>
      </c>
      <c r="W741" s="6" t="s">
        <v>59</v>
      </c>
      <c r="X741" s="3">
        <v>26399.999999999996</v>
      </c>
      <c r="Y741" s="3">
        <f t="shared" si="22"/>
        <v>2903.9999999999995</v>
      </c>
      <c r="Z741" s="3">
        <f t="shared" si="23"/>
        <v>29303.999999999996</v>
      </c>
    </row>
    <row r="742" spans="1:26" x14ac:dyDescent="0.25">
      <c r="A742" s="6" t="s">
        <v>28</v>
      </c>
      <c r="B742" s="6" t="s">
        <v>390</v>
      </c>
      <c r="C742" s="1">
        <v>45640</v>
      </c>
      <c r="D742" s="6" t="s">
        <v>390</v>
      </c>
      <c r="E742" s="1">
        <v>45640</v>
      </c>
      <c r="G742" s="6" t="s">
        <v>401</v>
      </c>
      <c r="I742" s="6" t="s">
        <v>25</v>
      </c>
      <c r="J742" s="6">
        <v>1</v>
      </c>
      <c r="K742" s="6">
        <v>0</v>
      </c>
      <c r="L742" s="6">
        <v>1500</v>
      </c>
      <c r="M742" s="6">
        <v>11</v>
      </c>
      <c r="N742" s="6" t="s">
        <v>90</v>
      </c>
      <c r="O742" s="6">
        <v>7</v>
      </c>
      <c r="P742" s="6">
        <v>0</v>
      </c>
      <c r="Q742" s="3">
        <v>5190.4761904761908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 t="s">
        <v>59</v>
      </c>
      <c r="X742" s="3">
        <v>31067.56756756757</v>
      </c>
      <c r="Y742" s="3">
        <f t="shared" si="22"/>
        <v>3417.432432432433</v>
      </c>
      <c r="Z742" s="3">
        <f t="shared" si="23"/>
        <v>34485</v>
      </c>
    </row>
    <row r="743" spans="1:26" x14ac:dyDescent="0.25">
      <c r="A743" s="6" t="s">
        <v>28</v>
      </c>
      <c r="B743" s="6" t="s">
        <v>390</v>
      </c>
      <c r="C743" s="1">
        <v>45640</v>
      </c>
      <c r="D743" s="6" t="s">
        <v>390</v>
      </c>
      <c r="E743" s="1">
        <v>45640</v>
      </c>
      <c r="G743" s="6" t="s">
        <v>401</v>
      </c>
      <c r="I743" s="6" t="s">
        <v>25</v>
      </c>
      <c r="J743" s="6">
        <v>1</v>
      </c>
      <c r="K743" s="6">
        <v>0</v>
      </c>
      <c r="L743" s="6">
        <v>1500</v>
      </c>
      <c r="M743" s="6">
        <v>11</v>
      </c>
      <c r="N743" s="6" t="s">
        <v>40</v>
      </c>
      <c r="O743" s="6">
        <v>7</v>
      </c>
      <c r="P743" s="6">
        <v>0</v>
      </c>
      <c r="Q743" s="3">
        <v>5190.4761904761908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 t="s">
        <v>59</v>
      </c>
      <c r="X743" s="3">
        <v>31067.56756756757</v>
      </c>
      <c r="Y743" s="3">
        <f t="shared" si="22"/>
        <v>3417.432432432433</v>
      </c>
      <c r="Z743" s="3">
        <f t="shared" si="23"/>
        <v>34485</v>
      </c>
    </row>
    <row r="744" spans="1:26" x14ac:dyDescent="0.25">
      <c r="A744" s="6" t="s">
        <v>28</v>
      </c>
      <c r="B744" s="6" t="s">
        <v>390</v>
      </c>
      <c r="C744" s="1">
        <v>45640</v>
      </c>
      <c r="D744" s="6" t="s">
        <v>390</v>
      </c>
      <c r="E744" s="1">
        <v>45640</v>
      </c>
      <c r="G744" s="6" t="s">
        <v>401</v>
      </c>
      <c r="I744" s="6" t="s">
        <v>25</v>
      </c>
      <c r="J744" s="6">
        <v>1</v>
      </c>
      <c r="K744" s="6">
        <v>0</v>
      </c>
      <c r="L744" s="6">
        <v>1500</v>
      </c>
      <c r="M744" s="6">
        <v>11</v>
      </c>
      <c r="N744" s="6" t="s">
        <v>36</v>
      </c>
      <c r="O744" s="6">
        <v>7</v>
      </c>
      <c r="P744" s="6">
        <v>0</v>
      </c>
      <c r="Q744" s="3">
        <v>5190.4761904761908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 t="s">
        <v>59</v>
      </c>
      <c r="X744" s="3">
        <v>31067.56756756757</v>
      </c>
      <c r="Y744" s="3">
        <f t="shared" si="22"/>
        <v>3417.432432432433</v>
      </c>
      <c r="Z744" s="3">
        <f t="shared" si="23"/>
        <v>34485</v>
      </c>
    </row>
    <row r="745" spans="1:26" x14ac:dyDescent="0.25">
      <c r="A745" s="6" t="s">
        <v>28</v>
      </c>
      <c r="B745" s="6" t="s">
        <v>390</v>
      </c>
      <c r="C745" s="1">
        <v>45640</v>
      </c>
      <c r="D745" s="6" t="s">
        <v>390</v>
      </c>
      <c r="E745" s="1">
        <v>45640</v>
      </c>
      <c r="G745" s="6" t="s">
        <v>401</v>
      </c>
      <c r="I745" s="6" t="s">
        <v>25</v>
      </c>
      <c r="J745" s="6">
        <v>1</v>
      </c>
      <c r="K745" s="6">
        <v>0</v>
      </c>
      <c r="L745" s="6">
        <v>1500</v>
      </c>
      <c r="M745" s="6">
        <v>11</v>
      </c>
      <c r="N745" s="6" t="s">
        <v>37</v>
      </c>
      <c r="O745" s="6">
        <v>7</v>
      </c>
      <c r="P745" s="6">
        <v>0</v>
      </c>
      <c r="Q745" s="3">
        <v>5190.4761904761908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 t="s">
        <v>59</v>
      </c>
      <c r="X745" s="3">
        <v>31067.56756756757</v>
      </c>
      <c r="Y745" s="3">
        <f t="shared" si="22"/>
        <v>3417.432432432433</v>
      </c>
      <c r="Z745" s="3">
        <f t="shared" si="23"/>
        <v>34485</v>
      </c>
    </row>
    <row r="746" spans="1:26" x14ac:dyDescent="0.25">
      <c r="A746" s="6" t="s">
        <v>28</v>
      </c>
      <c r="B746" s="6" t="s">
        <v>390</v>
      </c>
      <c r="C746" s="1">
        <v>45640</v>
      </c>
      <c r="D746" s="6" t="s">
        <v>390</v>
      </c>
      <c r="E746" s="1">
        <v>45640</v>
      </c>
      <c r="G746" s="6" t="s">
        <v>401</v>
      </c>
      <c r="I746" s="6" t="s">
        <v>25</v>
      </c>
      <c r="J746" s="6">
        <v>1</v>
      </c>
      <c r="K746" s="6">
        <v>0</v>
      </c>
      <c r="L746" s="6">
        <v>1500</v>
      </c>
      <c r="M746" s="6">
        <v>11</v>
      </c>
      <c r="N746" s="6" t="s">
        <v>38</v>
      </c>
      <c r="O746" s="6">
        <v>7</v>
      </c>
      <c r="P746" s="6">
        <v>0</v>
      </c>
      <c r="Q746" s="3">
        <v>5190.4761904761908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 t="s">
        <v>59</v>
      </c>
      <c r="X746" s="3">
        <v>31067.56756756757</v>
      </c>
      <c r="Y746" s="3">
        <f t="shared" si="22"/>
        <v>3417.432432432433</v>
      </c>
      <c r="Z746" s="3">
        <f t="shared" si="23"/>
        <v>34485</v>
      </c>
    </row>
    <row r="747" spans="1:26" x14ac:dyDescent="0.25">
      <c r="A747" s="6" t="s">
        <v>28</v>
      </c>
      <c r="B747" s="6" t="s">
        <v>390</v>
      </c>
      <c r="C747" s="1">
        <v>45640</v>
      </c>
      <c r="D747" s="6" t="s">
        <v>390</v>
      </c>
      <c r="E747" s="1">
        <v>45640</v>
      </c>
      <c r="G747" s="6" t="s">
        <v>401</v>
      </c>
      <c r="I747" s="6" t="s">
        <v>25</v>
      </c>
      <c r="J747" s="6">
        <v>1</v>
      </c>
      <c r="K747" s="6">
        <v>0</v>
      </c>
      <c r="L747" s="6">
        <v>1500</v>
      </c>
      <c r="M747" s="6">
        <v>11</v>
      </c>
      <c r="N747" s="6" t="s">
        <v>34</v>
      </c>
      <c r="O747" s="6">
        <v>7</v>
      </c>
      <c r="P747" s="6">
        <v>0</v>
      </c>
      <c r="Q747" s="3">
        <v>5190.4761904761908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 t="s">
        <v>59</v>
      </c>
      <c r="X747" s="3">
        <v>31067.56756756757</v>
      </c>
      <c r="Y747" s="3">
        <f t="shared" si="22"/>
        <v>3417.432432432433</v>
      </c>
      <c r="Z747" s="3">
        <f t="shared" si="23"/>
        <v>34485</v>
      </c>
    </row>
    <row r="748" spans="1:26" x14ac:dyDescent="0.25">
      <c r="A748" s="6" t="s">
        <v>27</v>
      </c>
      <c r="B748" s="6" t="s">
        <v>391</v>
      </c>
      <c r="C748" s="1">
        <v>45640</v>
      </c>
      <c r="D748" s="6" t="s">
        <v>391</v>
      </c>
      <c r="E748" s="1">
        <v>45640</v>
      </c>
      <c r="G748" s="6" t="s">
        <v>402</v>
      </c>
      <c r="I748" s="6" t="s">
        <v>25</v>
      </c>
      <c r="J748" s="6">
        <v>1</v>
      </c>
      <c r="K748" s="6">
        <v>0</v>
      </c>
      <c r="L748" s="6">
        <v>0</v>
      </c>
      <c r="M748" s="6">
        <v>11</v>
      </c>
      <c r="N748" s="6" t="s">
        <v>31</v>
      </c>
      <c r="O748" s="6">
        <v>6</v>
      </c>
      <c r="P748" s="6">
        <v>0</v>
      </c>
      <c r="Q748" s="3">
        <v>6041.666666666667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 t="s">
        <v>59</v>
      </c>
      <c r="X748" s="3">
        <v>32331.08108108108</v>
      </c>
      <c r="Y748" s="3">
        <f t="shared" si="22"/>
        <v>3556.4189189189187</v>
      </c>
      <c r="Z748" s="3">
        <f t="shared" si="23"/>
        <v>35887.5</v>
      </c>
    </row>
    <row r="749" spans="1:26" x14ac:dyDescent="0.25">
      <c r="A749" s="6" t="s">
        <v>27</v>
      </c>
      <c r="B749" s="6" t="s">
        <v>391</v>
      </c>
      <c r="C749" s="1">
        <v>45640</v>
      </c>
      <c r="D749" s="6" t="s">
        <v>391</v>
      </c>
      <c r="E749" s="1">
        <v>45640</v>
      </c>
      <c r="G749" s="6" t="s">
        <v>402</v>
      </c>
      <c r="I749" s="6" t="s">
        <v>25</v>
      </c>
      <c r="J749" s="6">
        <v>1</v>
      </c>
      <c r="K749" s="6">
        <v>0</v>
      </c>
      <c r="L749" s="6">
        <v>0</v>
      </c>
      <c r="M749" s="6">
        <v>11</v>
      </c>
      <c r="N749" s="6" t="s">
        <v>32</v>
      </c>
      <c r="O749" s="6">
        <v>6</v>
      </c>
      <c r="P749" s="6">
        <v>0</v>
      </c>
      <c r="Q749" s="3">
        <v>6041.666666666667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 t="s">
        <v>59</v>
      </c>
      <c r="X749" s="3">
        <v>32331.08108108108</v>
      </c>
      <c r="Y749" s="3">
        <f t="shared" si="22"/>
        <v>3556.4189189189187</v>
      </c>
      <c r="Z749" s="3">
        <f t="shared" si="23"/>
        <v>35887.5</v>
      </c>
    </row>
    <row r="750" spans="1:26" x14ac:dyDescent="0.25">
      <c r="A750" s="6" t="s">
        <v>27</v>
      </c>
      <c r="B750" s="6" t="s">
        <v>391</v>
      </c>
      <c r="C750" s="1">
        <v>45640</v>
      </c>
      <c r="D750" s="6" t="s">
        <v>391</v>
      </c>
      <c r="E750" s="1">
        <v>45640</v>
      </c>
      <c r="G750" s="6" t="s">
        <v>402</v>
      </c>
      <c r="I750" s="6" t="s">
        <v>25</v>
      </c>
      <c r="J750" s="6">
        <v>1</v>
      </c>
      <c r="K750" s="6">
        <v>0</v>
      </c>
      <c r="L750" s="6">
        <v>0</v>
      </c>
      <c r="M750" s="6">
        <v>11</v>
      </c>
      <c r="N750" s="6" t="s">
        <v>150</v>
      </c>
      <c r="O750" s="6">
        <v>6</v>
      </c>
      <c r="P750" s="6">
        <v>0</v>
      </c>
      <c r="Q750" s="3">
        <v>4666.666666666667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 t="s">
        <v>59</v>
      </c>
      <c r="X750" s="3">
        <v>24972.97297297297</v>
      </c>
      <c r="Y750" s="3">
        <f t="shared" si="22"/>
        <v>2747.0270270270266</v>
      </c>
      <c r="Z750" s="3">
        <f t="shared" si="23"/>
        <v>27719.999999999996</v>
      </c>
    </row>
    <row r="751" spans="1:26" x14ac:dyDescent="0.25">
      <c r="A751" s="6" t="s">
        <v>27</v>
      </c>
      <c r="B751" s="6" t="s">
        <v>391</v>
      </c>
      <c r="C751" s="1">
        <v>45640</v>
      </c>
      <c r="D751" s="6" t="s">
        <v>391</v>
      </c>
      <c r="E751" s="1">
        <v>45640</v>
      </c>
      <c r="G751" s="6" t="s">
        <v>402</v>
      </c>
      <c r="I751" s="6" t="s">
        <v>25</v>
      </c>
      <c r="J751" s="6">
        <v>1</v>
      </c>
      <c r="K751" s="6">
        <v>0</v>
      </c>
      <c r="L751" s="6">
        <v>0</v>
      </c>
      <c r="M751" s="6">
        <v>11</v>
      </c>
      <c r="N751" s="6" t="s">
        <v>90</v>
      </c>
      <c r="O751" s="6">
        <v>7</v>
      </c>
      <c r="P751" s="6">
        <v>0</v>
      </c>
      <c r="Q751" s="3">
        <v>5190.4761904761908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 t="s">
        <v>59</v>
      </c>
      <c r="X751" s="3">
        <v>32405.40540540541</v>
      </c>
      <c r="Y751" s="3">
        <f t="shared" si="22"/>
        <v>3564.594594594595</v>
      </c>
      <c r="Z751" s="3">
        <f t="shared" si="23"/>
        <v>35970.000000000007</v>
      </c>
    </row>
    <row r="752" spans="1:26" x14ac:dyDescent="0.25">
      <c r="A752" s="6" t="s">
        <v>27</v>
      </c>
      <c r="B752" s="6" t="s">
        <v>392</v>
      </c>
      <c r="C752" s="1">
        <v>45640</v>
      </c>
      <c r="D752" s="6" t="s">
        <v>392</v>
      </c>
      <c r="E752" s="1">
        <v>45640</v>
      </c>
      <c r="G752" s="6" t="s">
        <v>403</v>
      </c>
      <c r="I752" s="6" t="s">
        <v>25</v>
      </c>
      <c r="J752" s="6">
        <v>1</v>
      </c>
      <c r="K752" s="6">
        <v>0</v>
      </c>
      <c r="L752" s="6">
        <v>0</v>
      </c>
      <c r="M752" s="6">
        <v>11</v>
      </c>
      <c r="N752" s="6" t="s">
        <v>94</v>
      </c>
      <c r="O752" s="6">
        <v>14</v>
      </c>
      <c r="P752" s="6">
        <v>0</v>
      </c>
      <c r="Q752" s="3">
        <v>4250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 t="s">
        <v>59</v>
      </c>
      <c r="X752" s="3">
        <v>53067.567567567559</v>
      </c>
      <c r="Y752" s="3">
        <f t="shared" si="22"/>
        <v>5837.4324324324316</v>
      </c>
      <c r="Z752" s="3">
        <f t="shared" si="23"/>
        <v>58904.999999999993</v>
      </c>
    </row>
    <row r="753" spans="1:26" x14ac:dyDescent="0.25">
      <c r="A753" s="6" t="s">
        <v>27</v>
      </c>
      <c r="B753" s="6" t="s">
        <v>392</v>
      </c>
      <c r="C753" s="1">
        <v>45640</v>
      </c>
      <c r="D753" s="6" t="s">
        <v>392</v>
      </c>
      <c r="E753" s="1">
        <v>45640</v>
      </c>
      <c r="G753" s="6" t="s">
        <v>403</v>
      </c>
      <c r="I753" s="6" t="s">
        <v>25</v>
      </c>
      <c r="J753" s="6">
        <v>1</v>
      </c>
      <c r="K753" s="6">
        <v>0</v>
      </c>
      <c r="L753" s="6">
        <v>1666.6666666666665</v>
      </c>
      <c r="M753" s="6">
        <v>11</v>
      </c>
      <c r="N753" s="6" t="s">
        <v>91</v>
      </c>
      <c r="O753" s="6">
        <v>7</v>
      </c>
      <c r="P753" s="6">
        <v>0</v>
      </c>
      <c r="Q753" s="3">
        <v>5190.4761904761908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 t="s">
        <v>59</v>
      </c>
      <c r="X753" s="3">
        <v>30918.918918918924</v>
      </c>
      <c r="Y753" s="3">
        <f t="shared" si="22"/>
        <v>3401.0810810810817</v>
      </c>
      <c r="Z753" s="3">
        <f t="shared" si="23"/>
        <v>34320.000000000007</v>
      </c>
    </row>
    <row r="754" spans="1:26" x14ac:dyDescent="0.25">
      <c r="A754" s="6" t="s">
        <v>27</v>
      </c>
      <c r="B754" s="6" t="s">
        <v>392</v>
      </c>
      <c r="C754" s="1">
        <v>45640</v>
      </c>
      <c r="D754" s="6" t="s">
        <v>392</v>
      </c>
      <c r="E754" s="1">
        <v>45640</v>
      </c>
      <c r="G754" s="6" t="s">
        <v>403</v>
      </c>
      <c r="I754" s="6" t="s">
        <v>25</v>
      </c>
      <c r="J754" s="6">
        <v>1</v>
      </c>
      <c r="K754" s="6">
        <v>0</v>
      </c>
      <c r="L754" s="6">
        <v>3333.333333333333</v>
      </c>
      <c r="M754" s="6">
        <v>11</v>
      </c>
      <c r="N754" s="6" t="s">
        <v>38</v>
      </c>
      <c r="O754" s="6">
        <v>14</v>
      </c>
      <c r="P754" s="6">
        <v>0</v>
      </c>
      <c r="Q754" s="3">
        <v>5190.4761904761908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 t="s">
        <v>59</v>
      </c>
      <c r="X754" s="3">
        <v>61837.837837837847</v>
      </c>
      <c r="Y754" s="3">
        <f t="shared" si="22"/>
        <v>6802.1621621621634</v>
      </c>
      <c r="Z754" s="3">
        <f t="shared" si="23"/>
        <v>68640.000000000015</v>
      </c>
    </row>
    <row r="755" spans="1:26" x14ac:dyDescent="0.25">
      <c r="A755" s="6" t="s">
        <v>27</v>
      </c>
      <c r="B755" s="6" t="s">
        <v>392</v>
      </c>
      <c r="C755" s="1">
        <v>45640</v>
      </c>
      <c r="D755" s="6" t="s">
        <v>392</v>
      </c>
      <c r="E755" s="1">
        <v>45640</v>
      </c>
      <c r="G755" s="6" t="s">
        <v>403</v>
      </c>
      <c r="I755" s="6" t="s">
        <v>25</v>
      </c>
      <c r="J755" s="6">
        <v>1</v>
      </c>
      <c r="K755" s="6">
        <v>0</v>
      </c>
      <c r="L755" s="6">
        <v>1666.6666666666665</v>
      </c>
      <c r="M755" s="6">
        <v>11</v>
      </c>
      <c r="N755" s="6" t="s">
        <v>207</v>
      </c>
      <c r="O755" s="6">
        <v>7</v>
      </c>
      <c r="P755" s="6">
        <v>0</v>
      </c>
      <c r="Q755" s="3">
        <v>5190.4761904761908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 t="s">
        <v>59</v>
      </c>
      <c r="X755" s="3">
        <v>30918.918918918924</v>
      </c>
      <c r="Y755" s="3">
        <f t="shared" si="22"/>
        <v>3401.0810810810817</v>
      </c>
      <c r="Z755" s="3">
        <f t="shared" si="23"/>
        <v>34320.000000000007</v>
      </c>
    </row>
    <row r="756" spans="1:26" x14ac:dyDescent="0.25">
      <c r="A756" s="6" t="s">
        <v>27</v>
      </c>
      <c r="B756" s="6" t="s">
        <v>392</v>
      </c>
      <c r="C756" s="1">
        <v>45640</v>
      </c>
      <c r="D756" s="6" t="s">
        <v>392</v>
      </c>
      <c r="E756" s="1">
        <v>45640</v>
      </c>
      <c r="G756" s="6" t="s">
        <v>403</v>
      </c>
      <c r="I756" s="6" t="s">
        <v>25</v>
      </c>
      <c r="J756" s="6">
        <v>1</v>
      </c>
      <c r="K756" s="6">
        <v>0</v>
      </c>
      <c r="L756" s="6">
        <v>3333.333333333333</v>
      </c>
      <c r="M756" s="6">
        <v>11</v>
      </c>
      <c r="N756" s="6" t="s">
        <v>39</v>
      </c>
      <c r="O756" s="6">
        <v>14</v>
      </c>
      <c r="P756" s="6">
        <v>0</v>
      </c>
      <c r="Q756" s="3">
        <v>5190.4761904761908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 t="s">
        <v>59</v>
      </c>
      <c r="X756" s="3">
        <v>61837.837837837847</v>
      </c>
      <c r="Y756" s="3">
        <f t="shared" si="22"/>
        <v>6802.1621621621634</v>
      </c>
      <c r="Z756" s="3">
        <f t="shared" si="23"/>
        <v>68640.000000000015</v>
      </c>
    </row>
    <row r="757" spans="1:26" x14ac:dyDescent="0.25">
      <c r="A757" s="6" t="s">
        <v>28</v>
      </c>
      <c r="B757" s="6" t="s">
        <v>393</v>
      </c>
      <c r="C757" s="1">
        <v>45640</v>
      </c>
      <c r="D757" s="6" t="s">
        <v>393</v>
      </c>
      <c r="E757" s="1">
        <v>45640</v>
      </c>
      <c r="G757" s="6" t="s">
        <v>404</v>
      </c>
      <c r="I757" s="6" t="s">
        <v>25</v>
      </c>
      <c r="J757" s="6">
        <v>1</v>
      </c>
      <c r="K757" s="6">
        <v>0</v>
      </c>
      <c r="L757" s="6">
        <v>0</v>
      </c>
      <c r="M757" s="6">
        <v>11</v>
      </c>
      <c r="N757" s="6" t="s">
        <v>145</v>
      </c>
      <c r="O757" s="6">
        <v>6</v>
      </c>
      <c r="P757" s="6">
        <v>0</v>
      </c>
      <c r="Q757" s="3">
        <v>4933.333333333333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 t="s">
        <v>59</v>
      </c>
      <c r="X757" s="3">
        <v>26399.999999999996</v>
      </c>
      <c r="Y757" s="3">
        <f t="shared" si="22"/>
        <v>2903.9999999999995</v>
      </c>
      <c r="Z757" s="3">
        <f t="shared" si="23"/>
        <v>29303.999999999996</v>
      </c>
    </row>
    <row r="758" spans="1:26" x14ac:dyDescent="0.25">
      <c r="A758" s="6" t="s">
        <v>28</v>
      </c>
      <c r="B758" s="6" t="s">
        <v>393</v>
      </c>
      <c r="C758" s="1">
        <v>45640</v>
      </c>
      <c r="D758" s="6" t="s">
        <v>393</v>
      </c>
      <c r="E758" s="1">
        <v>45640</v>
      </c>
      <c r="G758" s="6" t="s">
        <v>404</v>
      </c>
      <c r="I758" s="6" t="s">
        <v>25</v>
      </c>
      <c r="J758" s="6">
        <v>1</v>
      </c>
      <c r="K758" s="6">
        <v>0</v>
      </c>
      <c r="L758" s="6">
        <v>0</v>
      </c>
      <c r="M758" s="6">
        <v>11</v>
      </c>
      <c r="N758" s="6" t="s">
        <v>33</v>
      </c>
      <c r="O758" s="6">
        <v>6</v>
      </c>
      <c r="P758" s="6">
        <v>0</v>
      </c>
      <c r="Q758" s="3">
        <v>6041.666666666667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 t="s">
        <v>59</v>
      </c>
      <c r="X758" s="3">
        <v>32331.08108108108</v>
      </c>
      <c r="Y758" s="3">
        <f t="shared" si="22"/>
        <v>3556.4189189189187</v>
      </c>
      <c r="Z758" s="3">
        <f t="shared" si="23"/>
        <v>35887.5</v>
      </c>
    </row>
    <row r="759" spans="1:26" x14ac:dyDescent="0.25">
      <c r="A759" s="6" t="s">
        <v>28</v>
      </c>
      <c r="B759" s="6" t="s">
        <v>393</v>
      </c>
      <c r="C759" s="1">
        <v>45640</v>
      </c>
      <c r="D759" s="6" t="s">
        <v>393</v>
      </c>
      <c r="E759" s="1">
        <v>45640</v>
      </c>
      <c r="G759" s="6" t="s">
        <v>404</v>
      </c>
      <c r="I759" s="6" t="s">
        <v>25</v>
      </c>
      <c r="J759" s="6">
        <v>1</v>
      </c>
      <c r="K759" s="6">
        <v>0</v>
      </c>
      <c r="L759" s="6">
        <v>0</v>
      </c>
      <c r="M759" s="6">
        <v>11</v>
      </c>
      <c r="N759" s="6" t="s">
        <v>144</v>
      </c>
      <c r="O759" s="6">
        <v>6</v>
      </c>
      <c r="P759" s="6">
        <v>0</v>
      </c>
      <c r="Q759" s="3">
        <v>4933.333333333333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 t="s">
        <v>59</v>
      </c>
      <c r="X759" s="3">
        <v>26399.999999999996</v>
      </c>
      <c r="Y759" s="3">
        <f t="shared" si="22"/>
        <v>2903.9999999999995</v>
      </c>
      <c r="Z759" s="3">
        <f t="shared" si="23"/>
        <v>29303.999999999996</v>
      </c>
    </row>
    <row r="760" spans="1:26" x14ac:dyDescent="0.25">
      <c r="A760" s="6" t="s">
        <v>28</v>
      </c>
      <c r="B760" s="6" t="s">
        <v>393</v>
      </c>
      <c r="C760" s="1">
        <v>45640</v>
      </c>
      <c r="D760" s="6" t="s">
        <v>393</v>
      </c>
      <c r="E760" s="1">
        <v>45640</v>
      </c>
      <c r="G760" s="6" t="s">
        <v>404</v>
      </c>
      <c r="I760" s="6" t="s">
        <v>25</v>
      </c>
      <c r="J760" s="6">
        <v>1</v>
      </c>
      <c r="K760" s="6">
        <v>0</v>
      </c>
      <c r="L760" s="6">
        <v>0</v>
      </c>
      <c r="M760" s="6">
        <v>11</v>
      </c>
      <c r="N760" s="6" t="s">
        <v>32</v>
      </c>
      <c r="O760" s="6">
        <v>6</v>
      </c>
      <c r="P760" s="6">
        <v>0</v>
      </c>
      <c r="Q760" s="3">
        <v>6041.666666666667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 t="s">
        <v>59</v>
      </c>
      <c r="X760" s="3">
        <v>32331.08108108108</v>
      </c>
      <c r="Y760" s="3">
        <f t="shared" si="22"/>
        <v>3556.4189189189187</v>
      </c>
      <c r="Z760" s="3">
        <f t="shared" si="23"/>
        <v>35887.5</v>
      </c>
    </row>
    <row r="761" spans="1:26" x14ac:dyDescent="0.25">
      <c r="A761" s="6" t="s">
        <v>28</v>
      </c>
      <c r="B761" s="6" t="s">
        <v>393</v>
      </c>
      <c r="C761" s="1">
        <v>45640</v>
      </c>
      <c r="D761" s="6" t="s">
        <v>393</v>
      </c>
      <c r="E761" s="1">
        <v>45640</v>
      </c>
      <c r="G761" s="6" t="s">
        <v>404</v>
      </c>
      <c r="I761" s="6" t="s">
        <v>25</v>
      </c>
      <c r="J761" s="6">
        <v>1</v>
      </c>
      <c r="K761" s="6">
        <v>0</v>
      </c>
      <c r="L761" s="6">
        <v>0</v>
      </c>
      <c r="M761" s="6">
        <v>11</v>
      </c>
      <c r="N761" s="6" t="s">
        <v>152</v>
      </c>
      <c r="O761" s="6">
        <v>7</v>
      </c>
      <c r="P761" s="6">
        <v>0</v>
      </c>
      <c r="Q761" s="3">
        <v>5190.4761904761908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 t="s">
        <v>59</v>
      </c>
      <c r="X761" s="3">
        <v>32405.40540540541</v>
      </c>
      <c r="Y761" s="3">
        <f t="shared" ref="Y761:Y767" si="24">X761*11%</f>
        <v>3564.594594594595</v>
      </c>
      <c r="Z761" s="3">
        <f t="shared" ref="Z761:Z767" si="25">X761+Y761</f>
        <v>35970.000000000007</v>
      </c>
    </row>
    <row r="762" spans="1:26" x14ac:dyDescent="0.25">
      <c r="A762" s="6" t="s">
        <v>28</v>
      </c>
      <c r="B762" s="6" t="s">
        <v>393</v>
      </c>
      <c r="C762" s="1">
        <v>45640</v>
      </c>
      <c r="D762" s="6" t="s">
        <v>393</v>
      </c>
      <c r="E762" s="1">
        <v>45640</v>
      </c>
      <c r="G762" s="6" t="s">
        <v>404</v>
      </c>
      <c r="I762" s="6" t="s">
        <v>25</v>
      </c>
      <c r="J762" s="6">
        <v>1</v>
      </c>
      <c r="K762" s="6">
        <v>0</v>
      </c>
      <c r="L762" s="6">
        <v>0</v>
      </c>
      <c r="M762" s="6">
        <v>11</v>
      </c>
      <c r="N762" s="6" t="s">
        <v>90</v>
      </c>
      <c r="O762" s="6">
        <v>7</v>
      </c>
      <c r="P762" s="6">
        <v>0</v>
      </c>
      <c r="Q762" s="3">
        <v>5190.4761904761908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 t="s">
        <v>59</v>
      </c>
      <c r="X762" s="3">
        <v>32405.40540540541</v>
      </c>
      <c r="Y762" s="3">
        <f t="shared" si="24"/>
        <v>3564.594594594595</v>
      </c>
      <c r="Z762" s="3">
        <f t="shared" si="25"/>
        <v>35970.000000000007</v>
      </c>
    </row>
    <row r="763" spans="1:26" x14ac:dyDescent="0.25">
      <c r="A763" s="6" t="s">
        <v>28</v>
      </c>
      <c r="B763" s="6" t="s">
        <v>393</v>
      </c>
      <c r="C763" s="1">
        <v>45640</v>
      </c>
      <c r="D763" s="6" t="s">
        <v>393</v>
      </c>
      <c r="E763" s="1">
        <v>45640</v>
      </c>
      <c r="G763" s="6" t="s">
        <v>404</v>
      </c>
      <c r="I763" s="6" t="s">
        <v>25</v>
      </c>
      <c r="J763" s="6">
        <v>1</v>
      </c>
      <c r="K763" s="6">
        <v>0</v>
      </c>
      <c r="L763" s="6">
        <v>0</v>
      </c>
      <c r="M763" s="6">
        <v>11</v>
      </c>
      <c r="N763" s="6" t="s">
        <v>34</v>
      </c>
      <c r="O763" s="6">
        <v>7</v>
      </c>
      <c r="P763" s="6">
        <v>0</v>
      </c>
      <c r="Q763" s="3">
        <v>5190.4761904761908</v>
      </c>
      <c r="R763" s="6">
        <v>0</v>
      </c>
      <c r="S763" s="6">
        <v>0</v>
      </c>
      <c r="T763" s="6">
        <v>0</v>
      </c>
      <c r="U763" s="6">
        <v>0</v>
      </c>
      <c r="V763" s="6">
        <v>0</v>
      </c>
      <c r="W763" s="6" t="s">
        <v>59</v>
      </c>
      <c r="X763" s="3">
        <v>32405.40540540541</v>
      </c>
      <c r="Y763" s="3">
        <f t="shared" si="24"/>
        <v>3564.594594594595</v>
      </c>
      <c r="Z763" s="3">
        <f t="shared" si="25"/>
        <v>35970.000000000007</v>
      </c>
    </row>
    <row r="764" spans="1:26" x14ac:dyDescent="0.25">
      <c r="A764" s="6" t="s">
        <v>28</v>
      </c>
      <c r="B764" s="6" t="s">
        <v>393</v>
      </c>
      <c r="C764" s="1">
        <v>45640</v>
      </c>
      <c r="D764" s="6" t="s">
        <v>393</v>
      </c>
      <c r="E764" s="1">
        <v>45640</v>
      </c>
      <c r="G764" s="6" t="s">
        <v>404</v>
      </c>
      <c r="I764" s="6" t="s">
        <v>25</v>
      </c>
      <c r="J764" s="6">
        <v>1</v>
      </c>
      <c r="K764" s="6">
        <v>0</v>
      </c>
      <c r="L764" s="6">
        <v>0</v>
      </c>
      <c r="M764" s="6">
        <v>11</v>
      </c>
      <c r="N764" s="6" t="s">
        <v>41</v>
      </c>
      <c r="O764" s="6">
        <v>7</v>
      </c>
      <c r="P764" s="6">
        <v>0</v>
      </c>
      <c r="Q764" s="3">
        <v>5190.4761904761908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6" t="s">
        <v>59</v>
      </c>
      <c r="X764" s="3">
        <v>32405.40540540541</v>
      </c>
      <c r="Y764" s="3">
        <f t="shared" si="24"/>
        <v>3564.594594594595</v>
      </c>
      <c r="Z764" s="3">
        <f t="shared" si="25"/>
        <v>35970.000000000007</v>
      </c>
    </row>
    <row r="765" spans="1:26" x14ac:dyDescent="0.25">
      <c r="A765" s="6" t="s">
        <v>28</v>
      </c>
      <c r="B765" s="6" t="s">
        <v>393</v>
      </c>
      <c r="C765" s="1">
        <v>45640</v>
      </c>
      <c r="D765" s="6" t="s">
        <v>393</v>
      </c>
      <c r="E765" s="1">
        <v>45640</v>
      </c>
      <c r="G765" s="6" t="s">
        <v>404</v>
      </c>
      <c r="I765" s="6" t="s">
        <v>25</v>
      </c>
      <c r="J765" s="6">
        <v>1</v>
      </c>
      <c r="K765" s="6">
        <v>0</v>
      </c>
      <c r="L765" s="6">
        <v>0</v>
      </c>
      <c r="M765" s="6">
        <v>11</v>
      </c>
      <c r="N765" s="6" t="s">
        <v>99</v>
      </c>
      <c r="O765" s="6">
        <v>5</v>
      </c>
      <c r="P765" s="6">
        <v>0</v>
      </c>
      <c r="Q765" s="3">
        <v>5400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 t="s">
        <v>59</v>
      </c>
      <c r="X765" s="3">
        <v>24081.08108108108</v>
      </c>
      <c r="Y765" s="3">
        <f t="shared" si="24"/>
        <v>2648.9189189189187</v>
      </c>
      <c r="Z765" s="3">
        <f t="shared" si="25"/>
        <v>26730</v>
      </c>
    </row>
    <row r="766" spans="1:26" x14ac:dyDescent="0.25">
      <c r="A766" s="6" t="s">
        <v>27</v>
      </c>
      <c r="B766" s="6" t="s">
        <v>394</v>
      </c>
      <c r="C766" s="1">
        <v>45640</v>
      </c>
      <c r="D766" s="6" t="s">
        <v>394</v>
      </c>
      <c r="E766" s="1">
        <v>45640</v>
      </c>
      <c r="G766" s="6" t="s">
        <v>405</v>
      </c>
      <c r="I766" s="6" t="s">
        <v>25</v>
      </c>
      <c r="J766" s="6">
        <v>1</v>
      </c>
      <c r="K766" s="6">
        <v>0</v>
      </c>
      <c r="L766" s="6">
        <v>0</v>
      </c>
      <c r="M766" s="6">
        <v>11</v>
      </c>
      <c r="N766" s="6" t="s">
        <v>31</v>
      </c>
      <c r="O766" s="6">
        <v>36</v>
      </c>
      <c r="P766" s="6">
        <v>0</v>
      </c>
      <c r="Q766" s="3">
        <v>6041.666666666667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 t="s">
        <v>59</v>
      </c>
      <c r="X766" s="3">
        <v>193986.48648648648</v>
      </c>
      <c r="Y766" s="3">
        <f t="shared" si="24"/>
        <v>21338.513513513513</v>
      </c>
      <c r="Z766" s="3">
        <f t="shared" si="25"/>
        <v>215325</v>
      </c>
    </row>
    <row r="767" spans="1:26" x14ac:dyDescent="0.25">
      <c r="A767" s="6" t="s">
        <v>27</v>
      </c>
      <c r="B767" s="6" t="s">
        <v>394</v>
      </c>
      <c r="C767" s="1">
        <v>45640</v>
      </c>
      <c r="D767" s="6" t="s">
        <v>394</v>
      </c>
      <c r="E767" s="1">
        <v>45640</v>
      </c>
      <c r="G767" s="6" t="s">
        <v>405</v>
      </c>
      <c r="I767" s="6" t="s">
        <v>25</v>
      </c>
      <c r="J767" s="6">
        <v>1</v>
      </c>
      <c r="K767" s="6">
        <v>0</v>
      </c>
      <c r="L767" s="6">
        <v>0</v>
      </c>
      <c r="M767" s="6">
        <v>11</v>
      </c>
      <c r="N767" s="6" t="s">
        <v>32</v>
      </c>
      <c r="O767" s="6">
        <v>36</v>
      </c>
      <c r="P767" s="6">
        <v>0</v>
      </c>
      <c r="Q767" s="3">
        <v>6041.666666666667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6" t="s">
        <v>59</v>
      </c>
      <c r="X767" s="3">
        <v>193986.48648648648</v>
      </c>
      <c r="Y767" s="3">
        <f t="shared" si="24"/>
        <v>21338.513513513513</v>
      </c>
      <c r="Z767" s="3">
        <f t="shared" si="25"/>
        <v>215325</v>
      </c>
    </row>
    <row r="768" spans="1:26" x14ac:dyDescent="0.25">
      <c r="A768" s="6" t="s">
        <v>27</v>
      </c>
      <c r="B768" s="6" t="s">
        <v>407</v>
      </c>
      <c r="C768" s="1">
        <v>45642</v>
      </c>
      <c r="D768" s="6" t="s">
        <v>407</v>
      </c>
      <c r="E768" s="1">
        <v>45642</v>
      </c>
      <c r="G768" s="6" t="s">
        <v>368</v>
      </c>
      <c r="I768" s="6" t="s">
        <v>25</v>
      </c>
      <c r="J768" s="6">
        <v>1</v>
      </c>
      <c r="K768" s="6">
        <v>0</v>
      </c>
      <c r="L768" s="6">
        <v>16000</v>
      </c>
      <c r="M768" s="6">
        <v>11</v>
      </c>
      <c r="N768" s="6" t="s">
        <v>94</v>
      </c>
      <c r="O768" s="6">
        <v>56</v>
      </c>
      <c r="P768" s="6">
        <v>0</v>
      </c>
      <c r="Q768" s="3">
        <v>4250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 t="s">
        <v>59</v>
      </c>
      <c r="X768" s="3">
        <v>197999.99999999997</v>
      </c>
      <c r="Y768" s="3">
        <f>X768*11%</f>
        <v>21779.999999999996</v>
      </c>
      <c r="Z768" s="3">
        <f>X768+Y768</f>
        <v>219779.99999999997</v>
      </c>
    </row>
    <row r="769" spans="1:26" x14ac:dyDescent="0.25">
      <c r="A769" s="6" t="s">
        <v>28</v>
      </c>
      <c r="B769" s="6" t="s">
        <v>408</v>
      </c>
      <c r="C769" s="1">
        <v>45642</v>
      </c>
      <c r="D769" s="6" t="s">
        <v>408</v>
      </c>
      <c r="E769" s="1">
        <v>45642</v>
      </c>
      <c r="G769" s="6" t="s">
        <v>420</v>
      </c>
      <c r="I769" s="6" t="s">
        <v>25</v>
      </c>
      <c r="J769" s="6">
        <v>1</v>
      </c>
      <c r="K769" s="6">
        <v>0</v>
      </c>
      <c r="L769" s="6">
        <v>0</v>
      </c>
      <c r="M769" s="6">
        <v>11</v>
      </c>
      <c r="N769" s="6" t="s">
        <v>31</v>
      </c>
      <c r="O769" s="6">
        <v>14</v>
      </c>
      <c r="P769" s="6">
        <v>0</v>
      </c>
      <c r="Q769" s="3">
        <v>6041.6666666666661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 t="s">
        <v>59</v>
      </c>
      <c r="X769" s="3">
        <v>75439.189189189172</v>
      </c>
      <c r="Y769" s="3">
        <f t="shared" ref="Y769:Y819" si="26">X769*11%</f>
        <v>8298.3108108108081</v>
      </c>
      <c r="Z769" s="3">
        <f t="shared" ref="Z769:Z819" si="27">X769+Y769</f>
        <v>83737.499999999985</v>
      </c>
    </row>
    <row r="770" spans="1:26" x14ac:dyDescent="0.25">
      <c r="A770" s="6" t="s">
        <v>28</v>
      </c>
      <c r="B770" s="6" t="s">
        <v>408</v>
      </c>
      <c r="C770" s="1">
        <v>45642</v>
      </c>
      <c r="D770" s="6" t="s">
        <v>408</v>
      </c>
      <c r="E770" s="1">
        <v>45642</v>
      </c>
      <c r="G770" s="6" t="s">
        <v>420</v>
      </c>
      <c r="I770" s="6" t="s">
        <v>25</v>
      </c>
      <c r="J770" s="6">
        <v>1</v>
      </c>
      <c r="K770" s="6">
        <v>0</v>
      </c>
      <c r="L770" s="6">
        <v>0</v>
      </c>
      <c r="M770" s="6">
        <v>11</v>
      </c>
      <c r="N770" s="6" t="s">
        <v>258</v>
      </c>
      <c r="O770" s="6">
        <v>8</v>
      </c>
      <c r="P770" s="6">
        <v>0</v>
      </c>
      <c r="Q770" s="3">
        <v>2570.8333333333335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6" t="s">
        <v>59</v>
      </c>
      <c r="X770" s="3">
        <v>18343.243243243243</v>
      </c>
      <c r="Y770" s="3">
        <f t="shared" si="26"/>
        <v>2017.7567567567569</v>
      </c>
      <c r="Z770" s="3">
        <f t="shared" si="27"/>
        <v>20361</v>
      </c>
    </row>
    <row r="771" spans="1:26" x14ac:dyDescent="0.25">
      <c r="A771" s="6" t="s">
        <v>28</v>
      </c>
      <c r="B771" s="6" t="s">
        <v>408</v>
      </c>
      <c r="C771" s="1">
        <v>45642</v>
      </c>
      <c r="D771" s="6" t="s">
        <v>408</v>
      </c>
      <c r="E771" s="1">
        <v>45642</v>
      </c>
      <c r="G771" s="6" t="s">
        <v>420</v>
      </c>
      <c r="I771" s="6" t="s">
        <v>25</v>
      </c>
      <c r="J771" s="6">
        <v>1</v>
      </c>
      <c r="K771" s="6">
        <v>0</v>
      </c>
      <c r="L771" s="6">
        <v>0</v>
      </c>
      <c r="M771" s="6">
        <v>11</v>
      </c>
      <c r="N771" s="6" t="s">
        <v>256</v>
      </c>
      <c r="O771" s="6">
        <v>10</v>
      </c>
      <c r="P771" s="6">
        <v>0</v>
      </c>
      <c r="Q771" s="3">
        <v>2500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 t="s">
        <v>59</v>
      </c>
      <c r="X771" s="3">
        <v>22297.297297297297</v>
      </c>
      <c r="Y771" s="3">
        <f t="shared" si="26"/>
        <v>2452.7027027027025</v>
      </c>
      <c r="Z771" s="3">
        <f t="shared" si="27"/>
        <v>24750</v>
      </c>
    </row>
    <row r="772" spans="1:26" x14ac:dyDescent="0.25">
      <c r="A772" s="6" t="s">
        <v>28</v>
      </c>
      <c r="B772" s="6" t="s">
        <v>409</v>
      </c>
      <c r="C772" s="1">
        <v>45642</v>
      </c>
      <c r="D772" s="6" t="s">
        <v>409</v>
      </c>
      <c r="E772" s="1">
        <v>45642</v>
      </c>
      <c r="G772" s="6" t="s">
        <v>421</v>
      </c>
      <c r="I772" s="6" t="s">
        <v>25</v>
      </c>
      <c r="J772" s="6">
        <v>1</v>
      </c>
      <c r="K772" s="6">
        <v>0</v>
      </c>
      <c r="L772" s="6">
        <v>5000</v>
      </c>
      <c r="M772" s="6">
        <v>11</v>
      </c>
      <c r="N772" s="6" t="s">
        <v>207</v>
      </c>
      <c r="O772" s="6">
        <v>21</v>
      </c>
      <c r="P772" s="6">
        <v>0</v>
      </c>
      <c r="Q772" s="3">
        <v>5190.4761904761908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 t="s">
        <v>59</v>
      </c>
      <c r="X772" s="3">
        <v>92756.756756756746</v>
      </c>
      <c r="Y772" s="3">
        <f t="shared" si="26"/>
        <v>10203.243243243242</v>
      </c>
      <c r="Z772" s="3">
        <f t="shared" si="27"/>
        <v>102959.99999999999</v>
      </c>
    </row>
    <row r="773" spans="1:26" x14ac:dyDescent="0.25">
      <c r="A773" s="6" t="s">
        <v>28</v>
      </c>
      <c r="B773" s="6" t="s">
        <v>409</v>
      </c>
      <c r="C773" s="1">
        <v>45642</v>
      </c>
      <c r="D773" s="6" t="s">
        <v>409</v>
      </c>
      <c r="E773" s="1">
        <v>45642</v>
      </c>
      <c r="G773" s="6" t="s">
        <v>421</v>
      </c>
      <c r="I773" s="6" t="s">
        <v>25</v>
      </c>
      <c r="J773" s="6">
        <v>1</v>
      </c>
      <c r="K773" s="6">
        <v>0</v>
      </c>
      <c r="L773" s="6">
        <v>5000</v>
      </c>
      <c r="M773" s="6">
        <v>11</v>
      </c>
      <c r="N773" s="6" t="s">
        <v>34</v>
      </c>
      <c r="O773" s="6">
        <v>21</v>
      </c>
      <c r="P773" s="6">
        <v>0</v>
      </c>
      <c r="Q773" s="3">
        <v>5190.4761904761908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 t="s">
        <v>59</v>
      </c>
      <c r="X773" s="3">
        <v>92756.756756756746</v>
      </c>
      <c r="Y773" s="3">
        <f t="shared" si="26"/>
        <v>10203.243243243242</v>
      </c>
      <c r="Z773" s="3">
        <f t="shared" si="27"/>
        <v>102959.99999999999</v>
      </c>
    </row>
    <row r="774" spans="1:26" x14ac:dyDescent="0.25">
      <c r="A774" s="6" t="s">
        <v>28</v>
      </c>
      <c r="B774" s="6" t="s">
        <v>409</v>
      </c>
      <c r="C774" s="1">
        <v>45642</v>
      </c>
      <c r="D774" s="6" t="s">
        <v>409</v>
      </c>
      <c r="E774" s="1">
        <v>45642</v>
      </c>
      <c r="G774" s="6" t="s">
        <v>421</v>
      </c>
      <c r="I774" s="6" t="s">
        <v>25</v>
      </c>
      <c r="J774" s="6">
        <v>1</v>
      </c>
      <c r="K774" s="6">
        <v>0</v>
      </c>
      <c r="L774" s="6">
        <v>5000</v>
      </c>
      <c r="M774" s="6">
        <v>11</v>
      </c>
      <c r="N774" s="6" t="s">
        <v>39</v>
      </c>
      <c r="O774" s="6">
        <v>21</v>
      </c>
      <c r="P774" s="6">
        <v>0</v>
      </c>
      <c r="Q774" s="3">
        <v>5190.4761904761908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 t="s">
        <v>59</v>
      </c>
      <c r="X774" s="3">
        <v>92756.756756756746</v>
      </c>
      <c r="Y774" s="3">
        <f t="shared" si="26"/>
        <v>10203.243243243242</v>
      </c>
      <c r="Z774" s="3">
        <f t="shared" si="27"/>
        <v>102959.99999999999</v>
      </c>
    </row>
    <row r="775" spans="1:26" x14ac:dyDescent="0.25">
      <c r="A775" s="6" t="s">
        <v>28</v>
      </c>
      <c r="B775" s="6" t="s">
        <v>410</v>
      </c>
      <c r="C775" s="1">
        <v>45642</v>
      </c>
      <c r="D775" s="6" t="s">
        <v>410</v>
      </c>
      <c r="E775" s="1">
        <v>45642</v>
      </c>
      <c r="G775" s="6" t="s">
        <v>422</v>
      </c>
      <c r="I775" s="6" t="s">
        <v>25</v>
      </c>
      <c r="J775" s="6">
        <v>1</v>
      </c>
      <c r="K775" s="6">
        <v>0</v>
      </c>
      <c r="L775" s="6">
        <v>0</v>
      </c>
      <c r="M775" s="6">
        <v>11</v>
      </c>
      <c r="N775" s="6" t="s">
        <v>381</v>
      </c>
      <c r="O775" s="6">
        <v>60</v>
      </c>
      <c r="P775" s="6">
        <v>0</v>
      </c>
      <c r="Q775" s="3">
        <v>850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 t="s">
        <v>59</v>
      </c>
      <c r="X775" s="3">
        <v>45486.486486486479</v>
      </c>
      <c r="Y775" s="3">
        <f t="shared" si="26"/>
        <v>5003.5135135135124</v>
      </c>
      <c r="Z775" s="3">
        <f t="shared" si="27"/>
        <v>50489.999999999993</v>
      </c>
    </row>
    <row r="776" spans="1:26" x14ac:dyDescent="0.25">
      <c r="A776" s="6" t="s">
        <v>28</v>
      </c>
      <c r="B776" s="6" t="s">
        <v>410</v>
      </c>
      <c r="C776" s="1">
        <v>45642</v>
      </c>
      <c r="D776" s="6" t="s">
        <v>410</v>
      </c>
      <c r="E776" s="1">
        <v>45642</v>
      </c>
      <c r="G776" s="6" t="s">
        <v>422</v>
      </c>
      <c r="I776" s="6" t="s">
        <v>25</v>
      </c>
      <c r="J776" s="6">
        <v>1</v>
      </c>
      <c r="K776" s="6">
        <v>0</v>
      </c>
      <c r="L776" s="6">
        <v>0</v>
      </c>
      <c r="M776" s="6">
        <v>11</v>
      </c>
      <c r="N776" s="6" t="s">
        <v>382</v>
      </c>
      <c r="O776" s="6">
        <v>60</v>
      </c>
      <c r="P776" s="6">
        <v>0</v>
      </c>
      <c r="Q776" s="3">
        <v>850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 t="s">
        <v>59</v>
      </c>
      <c r="X776" s="3">
        <v>45486.486486486479</v>
      </c>
      <c r="Y776" s="3">
        <f t="shared" si="26"/>
        <v>5003.5135135135124</v>
      </c>
      <c r="Z776" s="3">
        <f t="shared" si="27"/>
        <v>50489.999999999993</v>
      </c>
    </row>
    <row r="777" spans="1:26" x14ac:dyDescent="0.25">
      <c r="A777" s="6" t="s">
        <v>28</v>
      </c>
      <c r="B777" s="6" t="s">
        <v>410</v>
      </c>
      <c r="C777" s="1">
        <v>45642</v>
      </c>
      <c r="D777" s="6" t="s">
        <v>410</v>
      </c>
      <c r="E777" s="1">
        <v>45642</v>
      </c>
      <c r="G777" s="6" t="s">
        <v>422</v>
      </c>
      <c r="I777" s="6" t="s">
        <v>25</v>
      </c>
      <c r="J777" s="6">
        <v>1</v>
      </c>
      <c r="K777" s="6">
        <v>0</v>
      </c>
      <c r="L777" s="6">
        <v>8000</v>
      </c>
      <c r="M777" s="6">
        <v>11</v>
      </c>
      <c r="N777" s="6" t="s">
        <v>298</v>
      </c>
      <c r="O777" s="6">
        <v>12</v>
      </c>
      <c r="P777" s="6">
        <v>0</v>
      </c>
      <c r="Q777" s="3">
        <v>9900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 t="s">
        <v>59</v>
      </c>
      <c r="X777" s="3">
        <v>98821.621621621613</v>
      </c>
      <c r="Y777" s="3">
        <f t="shared" si="26"/>
        <v>10870.378378378378</v>
      </c>
      <c r="Z777" s="3">
        <f t="shared" si="27"/>
        <v>109691.99999999999</v>
      </c>
    </row>
    <row r="778" spans="1:26" x14ac:dyDescent="0.25">
      <c r="A778" s="6" t="s">
        <v>28</v>
      </c>
      <c r="B778" s="6" t="s">
        <v>410</v>
      </c>
      <c r="C778" s="1">
        <v>45642</v>
      </c>
      <c r="D778" s="6" t="s">
        <v>410</v>
      </c>
      <c r="E778" s="1">
        <v>45642</v>
      </c>
      <c r="G778" s="6" t="s">
        <v>422</v>
      </c>
      <c r="I778" s="6" t="s">
        <v>25</v>
      </c>
      <c r="J778" s="6">
        <v>1</v>
      </c>
      <c r="K778" s="6">
        <v>0</v>
      </c>
      <c r="L778" s="6">
        <v>8000</v>
      </c>
      <c r="M778" s="6">
        <v>11</v>
      </c>
      <c r="N778" s="6" t="s">
        <v>299</v>
      </c>
      <c r="O778" s="6">
        <v>12</v>
      </c>
      <c r="P778" s="6">
        <v>0</v>
      </c>
      <c r="Q778" s="3">
        <v>9900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 t="s">
        <v>59</v>
      </c>
      <c r="X778" s="3">
        <v>98821.621621621613</v>
      </c>
      <c r="Y778" s="3">
        <f t="shared" si="26"/>
        <v>10870.378378378378</v>
      </c>
      <c r="Z778" s="3">
        <f t="shared" si="27"/>
        <v>109691.99999999999</v>
      </c>
    </row>
    <row r="779" spans="1:26" x14ac:dyDescent="0.25">
      <c r="A779" s="6" t="s">
        <v>28</v>
      </c>
      <c r="B779" s="6" t="s">
        <v>411</v>
      </c>
      <c r="C779" s="1">
        <v>45642</v>
      </c>
      <c r="D779" s="6" t="s">
        <v>411</v>
      </c>
      <c r="E779" s="1">
        <v>45642</v>
      </c>
      <c r="G779" s="6" t="s">
        <v>423</v>
      </c>
      <c r="I779" s="6" t="s">
        <v>25</v>
      </c>
      <c r="J779" s="6">
        <v>1</v>
      </c>
      <c r="K779" s="6">
        <v>0</v>
      </c>
      <c r="L779" s="6">
        <v>0</v>
      </c>
      <c r="M779" s="6">
        <v>11</v>
      </c>
      <c r="N779" s="6" t="s">
        <v>258</v>
      </c>
      <c r="O779" s="6">
        <v>4</v>
      </c>
      <c r="P779" s="6">
        <v>0</v>
      </c>
      <c r="Q779" s="3">
        <v>2570.8333333333335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 t="s">
        <v>59</v>
      </c>
      <c r="X779" s="3">
        <v>9171.6216216216217</v>
      </c>
      <c r="Y779" s="3">
        <f t="shared" si="26"/>
        <v>1008.8783783783784</v>
      </c>
      <c r="Z779" s="3">
        <f t="shared" si="27"/>
        <v>10180.5</v>
      </c>
    </row>
    <row r="780" spans="1:26" x14ac:dyDescent="0.25">
      <c r="A780" s="6" t="s">
        <v>28</v>
      </c>
      <c r="B780" s="6" t="s">
        <v>411</v>
      </c>
      <c r="C780" s="1">
        <v>45642</v>
      </c>
      <c r="D780" s="6" t="s">
        <v>411</v>
      </c>
      <c r="E780" s="1">
        <v>45642</v>
      </c>
      <c r="G780" s="6" t="s">
        <v>423</v>
      </c>
      <c r="I780" s="6" t="s">
        <v>25</v>
      </c>
      <c r="J780" s="6">
        <v>1</v>
      </c>
      <c r="K780" s="6">
        <v>0</v>
      </c>
      <c r="L780" s="6">
        <v>0</v>
      </c>
      <c r="M780" s="6">
        <v>11</v>
      </c>
      <c r="N780" s="6" t="s">
        <v>42</v>
      </c>
      <c r="O780" s="6">
        <v>6</v>
      </c>
      <c r="P780" s="6">
        <v>0</v>
      </c>
      <c r="Q780" s="3">
        <v>6041.666666666667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 t="s">
        <v>59</v>
      </c>
      <c r="X780" s="3">
        <v>32331.08108108108</v>
      </c>
      <c r="Y780" s="3">
        <f t="shared" si="26"/>
        <v>3556.4189189189187</v>
      </c>
      <c r="Z780" s="3">
        <f t="shared" si="27"/>
        <v>35887.5</v>
      </c>
    </row>
    <row r="781" spans="1:26" x14ac:dyDescent="0.25">
      <c r="A781" s="6" t="s">
        <v>28</v>
      </c>
      <c r="B781" s="6" t="s">
        <v>411</v>
      </c>
      <c r="C781" s="1">
        <v>45642</v>
      </c>
      <c r="D781" s="6" t="s">
        <v>411</v>
      </c>
      <c r="E781" s="1">
        <v>45642</v>
      </c>
      <c r="G781" s="6" t="s">
        <v>423</v>
      </c>
      <c r="I781" s="6" t="s">
        <v>25</v>
      </c>
      <c r="J781" s="6">
        <v>1</v>
      </c>
      <c r="K781" s="6">
        <v>0</v>
      </c>
      <c r="L781" s="6">
        <v>0</v>
      </c>
      <c r="M781" s="6">
        <v>11</v>
      </c>
      <c r="N781" s="6" t="s">
        <v>31</v>
      </c>
      <c r="O781" s="6">
        <v>6</v>
      </c>
      <c r="P781" s="6">
        <v>0</v>
      </c>
      <c r="Q781" s="3">
        <v>6041.666666666667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 t="s">
        <v>59</v>
      </c>
      <c r="X781" s="3">
        <v>32331.08108108108</v>
      </c>
      <c r="Y781" s="3">
        <f t="shared" si="26"/>
        <v>3556.4189189189187</v>
      </c>
      <c r="Z781" s="3">
        <f t="shared" si="27"/>
        <v>35887.5</v>
      </c>
    </row>
    <row r="782" spans="1:26" x14ac:dyDescent="0.25">
      <c r="A782" s="6" t="s">
        <v>28</v>
      </c>
      <c r="B782" s="6" t="s">
        <v>411</v>
      </c>
      <c r="C782" s="1">
        <v>45642</v>
      </c>
      <c r="D782" s="6" t="s">
        <v>411</v>
      </c>
      <c r="E782" s="1">
        <v>45642</v>
      </c>
      <c r="G782" s="6" t="s">
        <v>423</v>
      </c>
      <c r="I782" s="6" t="s">
        <v>25</v>
      </c>
      <c r="J782" s="6">
        <v>1</v>
      </c>
      <c r="K782" s="6">
        <v>0</v>
      </c>
      <c r="L782" s="6">
        <v>0</v>
      </c>
      <c r="M782" s="6">
        <v>11</v>
      </c>
      <c r="N782" s="6" t="s">
        <v>33</v>
      </c>
      <c r="O782" s="6">
        <v>12</v>
      </c>
      <c r="P782" s="6">
        <v>0</v>
      </c>
      <c r="Q782" s="3">
        <v>6041.666666666667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6" t="s">
        <v>59</v>
      </c>
      <c r="X782" s="3">
        <v>64662.16216216216</v>
      </c>
      <c r="Y782" s="3">
        <f t="shared" si="26"/>
        <v>7112.8378378378375</v>
      </c>
      <c r="Z782" s="3">
        <f t="shared" si="27"/>
        <v>71775</v>
      </c>
    </row>
    <row r="783" spans="1:26" x14ac:dyDescent="0.25">
      <c r="A783" s="6" t="s">
        <v>28</v>
      </c>
      <c r="B783" s="6" t="s">
        <v>411</v>
      </c>
      <c r="C783" s="1">
        <v>45642</v>
      </c>
      <c r="D783" s="6" t="s">
        <v>411</v>
      </c>
      <c r="E783" s="1">
        <v>45642</v>
      </c>
      <c r="G783" s="6" t="s">
        <v>423</v>
      </c>
      <c r="I783" s="6" t="s">
        <v>25</v>
      </c>
      <c r="J783" s="6">
        <v>1</v>
      </c>
      <c r="K783" s="6">
        <v>0</v>
      </c>
      <c r="L783" s="6">
        <v>0</v>
      </c>
      <c r="M783" s="6">
        <v>11</v>
      </c>
      <c r="N783" s="6" t="s">
        <v>32</v>
      </c>
      <c r="O783" s="6">
        <v>12</v>
      </c>
      <c r="P783" s="6">
        <v>0</v>
      </c>
      <c r="Q783" s="3">
        <v>6041.666666666667</v>
      </c>
      <c r="R783" s="6">
        <v>0</v>
      </c>
      <c r="S783" s="6">
        <v>0</v>
      </c>
      <c r="T783" s="6">
        <v>0</v>
      </c>
      <c r="U783" s="6">
        <v>0</v>
      </c>
      <c r="V783" s="6">
        <v>0</v>
      </c>
      <c r="W783" s="6" t="s">
        <v>59</v>
      </c>
      <c r="X783" s="3">
        <v>64662.16216216216</v>
      </c>
      <c r="Y783" s="3">
        <f t="shared" si="26"/>
        <v>7112.8378378378375</v>
      </c>
      <c r="Z783" s="3">
        <f t="shared" si="27"/>
        <v>71775</v>
      </c>
    </row>
    <row r="784" spans="1:26" x14ac:dyDescent="0.25">
      <c r="A784" s="6" t="s">
        <v>28</v>
      </c>
      <c r="B784" s="6" t="s">
        <v>411</v>
      </c>
      <c r="C784" s="1">
        <v>45642</v>
      </c>
      <c r="D784" s="6" t="s">
        <v>411</v>
      </c>
      <c r="E784" s="1">
        <v>45642</v>
      </c>
      <c r="G784" s="6" t="s">
        <v>423</v>
      </c>
      <c r="I784" s="6" t="s">
        <v>25</v>
      </c>
      <c r="J784" s="6">
        <v>1</v>
      </c>
      <c r="K784" s="6">
        <v>0</v>
      </c>
      <c r="L784" s="6">
        <v>0</v>
      </c>
      <c r="M784" s="6">
        <v>11</v>
      </c>
      <c r="N784" s="6" t="s">
        <v>90</v>
      </c>
      <c r="O784" s="6">
        <v>7</v>
      </c>
      <c r="P784" s="6">
        <v>0</v>
      </c>
      <c r="Q784" s="3">
        <v>5190.4761904761908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 t="s">
        <v>59</v>
      </c>
      <c r="X784" s="3">
        <v>32405.40540540541</v>
      </c>
      <c r="Y784" s="3">
        <f t="shared" si="26"/>
        <v>3564.594594594595</v>
      </c>
      <c r="Z784" s="3">
        <f t="shared" si="27"/>
        <v>35970.000000000007</v>
      </c>
    </row>
    <row r="785" spans="1:26" x14ac:dyDescent="0.25">
      <c r="A785" s="6" t="s">
        <v>28</v>
      </c>
      <c r="B785" s="6" t="s">
        <v>411</v>
      </c>
      <c r="C785" s="1">
        <v>45642</v>
      </c>
      <c r="D785" s="6" t="s">
        <v>411</v>
      </c>
      <c r="E785" s="1">
        <v>45642</v>
      </c>
      <c r="G785" s="6" t="s">
        <v>423</v>
      </c>
      <c r="I785" s="6" t="s">
        <v>25</v>
      </c>
      <c r="J785" s="6">
        <v>1</v>
      </c>
      <c r="K785" s="6">
        <v>0</v>
      </c>
      <c r="L785" s="6">
        <v>0</v>
      </c>
      <c r="M785" s="6">
        <v>11</v>
      </c>
      <c r="N785" s="6" t="s">
        <v>99</v>
      </c>
      <c r="O785" s="6">
        <v>5</v>
      </c>
      <c r="P785" s="6">
        <v>0</v>
      </c>
      <c r="Q785" s="3">
        <v>5400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 t="s">
        <v>59</v>
      </c>
      <c r="X785" s="3">
        <v>24081.08108108108</v>
      </c>
      <c r="Y785" s="3">
        <f t="shared" si="26"/>
        <v>2648.9189189189187</v>
      </c>
      <c r="Z785" s="3">
        <f t="shared" si="27"/>
        <v>26730</v>
      </c>
    </row>
    <row r="786" spans="1:26" x14ac:dyDescent="0.25">
      <c r="A786" s="6" t="s">
        <v>28</v>
      </c>
      <c r="B786" s="6" t="s">
        <v>411</v>
      </c>
      <c r="C786" s="1">
        <v>45642</v>
      </c>
      <c r="D786" s="6" t="s">
        <v>411</v>
      </c>
      <c r="E786" s="1">
        <v>45642</v>
      </c>
      <c r="G786" s="6" t="s">
        <v>423</v>
      </c>
      <c r="I786" s="6" t="s">
        <v>25</v>
      </c>
      <c r="J786" s="6">
        <v>1</v>
      </c>
      <c r="K786" s="6">
        <v>0</v>
      </c>
      <c r="L786" s="6">
        <v>0</v>
      </c>
      <c r="M786" s="6">
        <v>11</v>
      </c>
      <c r="N786" s="6" t="s">
        <v>91</v>
      </c>
      <c r="O786" s="6">
        <v>7</v>
      </c>
      <c r="P786" s="6">
        <v>0</v>
      </c>
      <c r="Q786" s="3">
        <v>5190.4761904761908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 t="s">
        <v>59</v>
      </c>
      <c r="X786" s="3">
        <v>32405.40540540541</v>
      </c>
      <c r="Y786" s="3">
        <f t="shared" si="26"/>
        <v>3564.594594594595</v>
      </c>
      <c r="Z786" s="3">
        <f t="shared" si="27"/>
        <v>35970.000000000007</v>
      </c>
    </row>
    <row r="787" spans="1:26" x14ac:dyDescent="0.25">
      <c r="A787" s="6" t="s">
        <v>28</v>
      </c>
      <c r="B787" s="6" t="s">
        <v>411</v>
      </c>
      <c r="C787" s="1">
        <v>45642</v>
      </c>
      <c r="D787" s="6" t="s">
        <v>411</v>
      </c>
      <c r="E787" s="1">
        <v>45642</v>
      </c>
      <c r="G787" s="6" t="s">
        <v>423</v>
      </c>
      <c r="I787" s="6" t="s">
        <v>25</v>
      </c>
      <c r="J787" s="6">
        <v>1</v>
      </c>
      <c r="K787" s="6">
        <v>0</v>
      </c>
      <c r="L787" s="6">
        <v>0</v>
      </c>
      <c r="M787" s="6">
        <v>11</v>
      </c>
      <c r="N787" s="6" t="s">
        <v>34</v>
      </c>
      <c r="O787" s="6">
        <v>7</v>
      </c>
      <c r="P787" s="6">
        <v>0</v>
      </c>
      <c r="Q787" s="3">
        <v>5190.4761904761908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 t="s">
        <v>59</v>
      </c>
      <c r="X787" s="3">
        <v>32405.40540540541</v>
      </c>
      <c r="Y787" s="3">
        <f t="shared" si="26"/>
        <v>3564.594594594595</v>
      </c>
      <c r="Z787" s="3">
        <f t="shared" si="27"/>
        <v>35970.000000000007</v>
      </c>
    </row>
    <row r="788" spans="1:26" x14ac:dyDescent="0.25">
      <c r="A788" s="6" t="s">
        <v>27</v>
      </c>
      <c r="B788" s="6" t="s">
        <v>412</v>
      </c>
      <c r="C788" s="1">
        <v>45642</v>
      </c>
      <c r="D788" s="6" t="s">
        <v>412</v>
      </c>
      <c r="E788" s="1">
        <v>45642</v>
      </c>
      <c r="G788" s="6" t="s">
        <v>424</v>
      </c>
      <c r="I788" s="6" t="s">
        <v>25</v>
      </c>
      <c r="J788" s="6">
        <v>1</v>
      </c>
      <c r="K788" s="6">
        <v>0</v>
      </c>
      <c r="L788" s="6">
        <v>0</v>
      </c>
      <c r="M788" s="6">
        <v>11</v>
      </c>
      <c r="N788" s="6" t="s">
        <v>31</v>
      </c>
      <c r="O788" s="6">
        <v>6</v>
      </c>
      <c r="P788" s="6">
        <v>0</v>
      </c>
      <c r="Q788" s="3">
        <v>6041.666666666667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 t="s">
        <v>59</v>
      </c>
      <c r="X788" s="3">
        <v>32331.08108108108</v>
      </c>
      <c r="Y788" s="3">
        <f t="shared" si="26"/>
        <v>3556.4189189189187</v>
      </c>
      <c r="Z788" s="3">
        <f t="shared" si="27"/>
        <v>35887.5</v>
      </c>
    </row>
    <row r="789" spans="1:26" x14ac:dyDescent="0.25">
      <c r="A789" s="6" t="s">
        <v>27</v>
      </c>
      <c r="B789" s="6" t="s">
        <v>412</v>
      </c>
      <c r="C789" s="1">
        <v>45642</v>
      </c>
      <c r="D789" s="6" t="s">
        <v>412</v>
      </c>
      <c r="E789" s="1">
        <v>45642</v>
      </c>
      <c r="G789" s="6" t="s">
        <v>424</v>
      </c>
      <c r="I789" s="6" t="s">
        <v>25</v>
      </c>
      <c r="J789" s="6">
        <v>1</v>
      </c>
      <c r="K789" s="6">
        <v>0</v>
      </c>
      <c r="L789" s="6">
        <v>0</v>
      </c>
      <c r="M789" s="6">
        <v>11</v>
      </c>
      <c r="N789" s="6" t="s">
        <v>429</v>
      </c>
      <c r="O789" s="6">
        <v>6</v>
      </c>
      <c r="P789" s="6">
        <v>0</v>
      </c>
      <c r="Q789" s="3">
        <v>5880.5555555555557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 t="s">
        <v>59</v>
      </c>
      <c r="X789" s="3">
        <v>31468.918918918924</v>
      </c>
      <c r="Y789" s="3">
        <f t="shared" si="26"/>
        <v>3461.5810810810817</v>
      </c>
      <c r="Z789" s="3">
        <f t="shared" si="27"/>
        <v>34930.500000000007</v>
      </c>
    </row>
    <row r="790" spans="1:26" x14ac:dyDescent="0.25">
      <c r="A790" s="6" t="s">
        <v>27</v>
      </c>
      <c r="B790" s="6" t="s">
        <v>412</v>
      </c>
      <c r="C790" s="1">
        <v>45642</v>
      </c>
      <c r="D790" s="6" t="s">
        <v>412</v>
      </c>
      <c r="E790" s="1">
        <v>45642</v>
      </c>
      <c r="G790" s="6" t="s">
        <v>424</v>
      </c>
      <c r="I790" s="6" t="s">
        <v>25</v>
      </c>
      <c r="J790" s="6">
        <v>1</v>
      </c>
      <c r="K790" s="6">
        <v>0</v>
      </c>
      <c r="L790" s="6">
        <v>0</v>
      </c>
      <c r="M790" s="6">
        <v>11</v>
      </c>
      <c r="N790" s="6" t="s">
        <v>90</v>
      </c>
      <c r="O790" s="6">
        <v>7</v>
      </c>
      <c r="P790" s="6">
        <v>0</v>
      </c>
      <c r="Q790" s="3">
        <v>5190.4761904761908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6" t="s">
        <v>59</v>
      </c>
      <c r="X790" s="3">
        <v>32405.40540540541</v>
      </c>
      <c r="Y790" s="3">
        <f t="shared" si="26"/>
        <v>3564.594594594595</v>
      </c>
      <c r="Z790" s="3">
        <f t="shared" si="27"/>
        <v>35970.000000000007</v>
      </c>
    </row>
    <row r="791" spans="1:26" x14ac:dyDescent="0.25">
      <c r="A791" s="6" t="s">
        <v>27</v>
      </c>
      <c r="B791" s="6" t="s">
        <v>412</v>
      </c>
      <c r="C791" s="1">
        <v>45642</v>
      </c>
      <c r="D791" s="6" t="s">
        <v>412</v>
      </c>
      <c r="E791" s="1">
        <v>45642</v>
      </c>
      <c r="G791" s="6" t="s">
        <v>424</v>
      </c>
      <c r="I791" s="6" t="s">
        <v>25</v>
      </c>
      <c r="J791" s="6">
        <v>1</v>
      </c>
      <c r="K791" s="6">
        <v>0</v>
      </c>
      <c r="L791" s="6">
        <v>0</v>
      </c>
      <c r="M791" s="6">
        <v>11</v>
      </c>
      <c r="N791" s="6" t="s">
        <v>35</v>
      </c>
      <c r="O791" s="6">
        <v>7</v>
      </c>
      <c r="P791" s="6">
        <v>0</v>
      </c>
      <c r="Q791" s="3">
        <v>5190.4761904761908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 t="s">
        <v>59</v>
      </c>
      <c r="X791" s="3">
        <v>32405.40540540541</v>
      </c>
      <c r="Y791" s="3">
        <f t="shared" si="26"/>
        <v>3564.594594594595</v>
      </c>
      <c r="Z791" s="3">
        <f t="shared" si="27"/>
        <v>35970.000000000007</v>
      </c>
    </row>
    <row r="792" spans="1:26" x14ac:dyDescent="0.25">
      <c r="A792" s="6" t="s">
        <v>27</v>
      </c>
      <c r="B792" s="6" t="s">
        <v>412</v>
      </c>
      <c r="C792" s="1">
        <v>45642</v>
      </c>
      <c r="D792" s="6" t="s">
        <v>412</v>
      </c>
      <c r="E792" s="1">
        <v>45642</v>
      </c>
      <c r="G792" s="6" t="s">
        <v>424</v>
      </c>
      <c r="I792" s="6" t="s">
        <v>25</v>
      </c>
      <c r="J792" s="6">
        <v>1</v>
      </c>
      <c r="K792" s="6">
        <v>0</v>
      </c>
      <c r="L792" s="6">
        <v>0</v>
      </c>
      <c r="M792" s="6">
        <v>11</v>
      </c>
      <c r="N792" s="6" t="s">
        <v>34</v>
      </c>
      <c r="O792" s="6">
        <v>7</v>
      </c>
      <c r="P792" s="6">
        <v>0</v>
      </c>
      <c r="Q792" s="3">
        <v>5190.4761904761908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 t="s">
        <v>59</v>
      </c>
      <c r="X792" s="3">
        <v>32405.40540540541</v>
      </c>
      <c r="Y792" s="3">
        <f t="shared" si="26"/>
        <v>3564.594594594595</v>
      </c>
      <c r="Z792" s="3">
        <f t="shared" si="27"/>
        <v>35970.000000000007</v>
      </c>
    </row>
    <row r="793" spans="1:26" x14ac:dyDescent="0.25">
      <c r="A793" s="6" t="s">
        <v>27</v>
      </c>
      <c r="B793" s="6" t="s">
        <v>412</v>
      </c>
      <c r="C793" s="1">
        <v>45642</v>
      </c>
      <c r="D793" s="6" t="s">
        <v>412</v>
      </c>
      <c r="E793" s="1">
        <v>45642</v>
      </c>
      <c r="G793" s="6" t="s">
        <v>424</v>
      </c>
      <c r="I793" s="6" t="s">
        <v>25</v>
      </c>
      <c r="J793" s="6">
        <v>1</v>
      </c>
      <c r="K793" s="6">
        <v>0</v>
      </c>
      <c r="L793" s="6">
        <v>0</v>
      </c>
      <c r="M793" s="6">
        <v>11</v>
      </c>
      <c r="N793" s="6" t="s">
        <v>101</v>
      </c>
      <c r="O793" s="6">
        <v>7</v>
      </c>
      <c r="P793" s="6">
        <v>0</v>
      </c>
      <c r="Q793" s="3">
        <v>5190.4761904761908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 t="s">
        <v>59</v>
      </c>
      <c r="X793" s="3">
        <v>32405.40540540541</v>
      </c>
      <c r="Y793" s="3">
        <f t="shared" si="26"/>
        <v>3564.594594594595</v>
      </c>
      <c r="Z793" s="3">
        <f t="shared" si="27"/>
        <v>35970.000000000007</v>
      </c>
    </row>
    <row r="794" spans="1:26" x14ac:dyDescent="0.25">
      <c r="A794" s="6" t="s">
        <v>27</v>
      </c>
      <c r="B794" s="6" t="s">
        <v>412</v>
      </c>
      <c r="C794" s="1">
        <v>45642</v>
      </c>
      <c r="D794" s="6" t="s">
        <v>412</v>
      </c>
      <c r="E794" s="1">
        <v>45642</v>
      </c>
      <c r="G794" s="6" t="s">
        <v>424</v>
      </c>
      <c r="I794" s="6" t="s">
        <v>25</v>
      </c>
      <c r="J794" s="6">
        <v>1</v>
      </c>
      <c r="K794" s="6">
        <v>0</v>
      </c>
      <c r="L794" s="6">
        <v>0</v>
      </c>
      <c r="M794" s="6">
        <v>11</v>
      </c>
      <c r="N794" s="6" t="s">
        <v>39</v>
      </c>
      <c r="O794" s="6">
        <v>7</v>
      </c>
      <c r="P794" s="6">
        <v>0</v>
      </c>
      <c r="Q794" s="3">
        <v>5190.4761904761908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 t="s">
        <v>59</v>
      </c>
      <c r="X794" s="3">
        <v>32405.40540540541</v>
      </c>
      <c r="Y794" s="3">
        <f t="shared" si="26"/>
        <v>3564.594594594595</v>
      </c>
      <c r="Z794" s="3">
        <f t="shared" si="27"/>
        <v>35970.000000000007</v>
      </c>
    </row>
    <row r="795" spans="1:26" x14ac:dyDescent="0.25">
      <c r="A795" s="6" t="s">
        <v>27</v>
      </c>
      <c r="B795" s="6" t="s">
        <v>413</v>
      </c>
      <c r="C795" s="1">
        <v>45642</v>
      </c>
      <c r="D795" s="6" t="s">
        <v>413</v>
      </c>
      <c r="E795" s="1">
        <v>45642</v>
      </c>
      <c r="G795" s="6" t="s">
        <v>425</v>
      </c>
      <c r="I795" s="6" t="s">
        <v>25</v>
      </c>
      <c r="J795" s="6">
        <v>1</v>
      </c>
      <c r="K795" s="6">
        <v>0</v>
      </c>
      <c r="L795" s="6">
        <v>0</v>
      </c>
      <c r="M795" s="6">
        <v>11</v>
      </c>
      <c r="N795" s="6" t="s">
        <v>32</v>
      </c>
      <c r="O795" s="6">
        <v>6</v>
      </c>
      <c r="P795" s="6">
        <v>0</v>
      </c>
      <c r="Q795" s="3">
        <v>6041.666666666667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 t="s">
        <v>59</v>
      </c>
      <c r="X795" s="3">
        <v>32331.08108108108</v>
      </c>
      <c r="Y795" s="3">
        <f t="shared" si="26"/>
        <v>3556.4189189189187</v>
      </c>
      <c r="Z795" s="3">
        <f t="shared" si="27"/>
        <v>35887.5</v>
      </c>
    </row>
    <row r="796" spans="1:26" x14ac:dyDescent="0.25">
      <c r="A796" s="6" t="s">
        <v>27</v>
      </c>
      <c r="B796" s="6" t="s">
        <v>413</v>
      </c>
      <c r="C796" s="1">
        <v>45642</v>
      </c>
      <c r="D796" s="6" t="s">
        <v>413</v>
      </c>
      <c r="E796" s="1">
        <v>45642</v>
      </c>
      <c r="G796" s="6" t="s">
        <v>425</v>
      </c>
      <c r="I796" s="6" t="s">
        <v>25</v>
      </c>
      <c r="J796" s="6">
        <v>1</v>
      </c>
      <c r="K796" s="6">
        <v>0</v>
      </c>
      <c r="L796" s="6">
        <v>0</v>
      </c>
      <c r="M796" s="6">
        <v>11</v>
      </c>
      <c r="N796" s="6" t="s">
        <v>30</v>
      </c>
      <c r="O796" s="6">
        <v>7</v>
      </c>
      <c r="P796" s="6">
        <v>0</v>
      </c>
      <c r="Q796" s="3">
        <v>5190.4761904761908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 t="s">
        <v>59</v>
      </c>
      <c r="X796" s="3">
        <v>32405.40540540541</v>
      </c>
      <c r="Y796" s="3">
        <f t="shared" si="26"/>
        <v>3564.594594594595</v>
      </c>
      <c r="Z796" s="3">
        <f t="shared" si="27"/>
        <v>35970.000000000007</v>
      </c>
    </row>
    <row r="797" spans="1:26" x14ac:dyDescent="0.25">
      <c r="A797" s="6" t="s">
        <v>27</v>
      </c>
      <c r="B797" s="6" t="s">
        <v>413</v>
      </c>
      <c r="C797" s="1">
        <v>45642</v>
      </c>
      <c r="D797" s="6" t="s">
        <v>413</v>
      </c>
      <c r="E797" s="1">
        <v>45642</v>
      </c>
      <c r="G797" s="6" t="s">
        <v>425</v>
      </c>
      <c r="I797" s="6" t="s">
        <v>25</v>
      </c>
      <c r="J797" s="6">
        <v>1</v>
      </c>
      <c r="K797" s="6">
        <v>0</v>
      </c>
      <c r="L797" s="6">
        <v>0</v>
      </c>
      <c r="M797" s="6">
        <v>11</v>
      </c>
      <c r="N797" s="6" t="s">
        <v>177</v>
      </c>
      <c r="O797" s="6">
        <v>7</v>
      </c>
      <c r="P797" s="6">
        <v>0</v>
      </c>
      <c r="Q797" s="3">
        <v>5190.4761904761908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 t="s">
        <v>59</v>
      </c>
      <c r="X797" s="3">
        <v>32405.40540540541</v>
      </c>
      <c r="Y797" s="3">
        <f t="shared" si="26"/>
        <v>3564.594594594595</v>
      </c>
      <c r="Z797" s="3">
        <f t="shared" si="27"/>
        <v>35970.000000000007</v>
      </c>
    </row>
    <row r="798" spans="1:26" x14ac:dyDescent="0.25">
      <c r="A798" s="6" t="s">
        <v>27</v>
      </c>
      <c r="B798" s="6" t="s">
        <v>413</v>
      </c>
      <c r="C798" s="1">
        <v>45642</v>
      </c>
      <c r="D798" s="6" t="s">
        <v>413</v>
      </c>
      <c r="E798" s="1">
        <v>45642</v>
      </c>
      <c r="G798" s="6" t="s">
        <v>425</v>
      </c>
      <c r="I798" s="6" t="s">
        <v>25</v>
      </c>
      <c r="J798" s="6">
        <v>1</v>
      </c>
      <c r="K798" s="6">
        <v>0</v>
      </c>
      <c r="L798" s="6">
        <v>0</v>
      </c>
      <c r="M798" s="6">
        <v>11</v>
      </c>
      <c r="N798" s="6" t="s">
        <v>41</v>
      </c>
      <c r="O798" s="6">
        <v>7</v>
      </c>
      <c r="P798" s="6">
        <v>0</v>
      </c>
      <c r="Q798" s="3">
        <v>5190.4761904761908</v>
      </c>
      <c r="R798" s="6">
        <v>0</v>
      </c>
      <c r="S798" s="6">
        <v>0</v>
      </c>
      <c r="T798" s="6">
        <v>0</v>
      </c>
      <c r="U798" s="6">
        <v>0</v>
      </c>
      <c r="V798" s="6">
        <v>0</v>
      </c>
      <c r="W798" s="6" t="s">
        <v>59</v>
      </c>
      <c r="X798" s="3">
        <v>32405.40540540541</v>
      </c>
      <c r="Y798" s="3">
        <f t="shared" si="26"/>
        <v>3564.594594594595</v>
      </c>
      <c r="Z798" s="3">
        <f t="shared" si="27"/>
        <v>35970.000000000007</v>
      </c>
    </row>
    <row r="799" spans="1:26" x14ac:dyDescent="0.25">
      <c r="A799" s="6" t="s">
        <v>27</v>
      </c>
      <c r="B799" s="6" t="s">
        <v>413</v>
      </c>
      <c r="C799" s="1">
        <v>45642</v>
      </c>
      <c r="D799" s="6" t="s">
        <v>413</v>
      </c>
      <c r="E799" s="1">
        <v>45642</v>
      </c>
      <c r="G799" s="6" t="s">
        <v>425</v>
      </c>
      <c r="I799" s="6" t="s">
        <v>25</v>
      </c>
      <c r="J799" s="6">
        <v>1</v>
      </c>
      <c r="K799" s="6">
        <v>0</v>
      </c>
      <c r="L799" s="6">
        <v>0</v>
      </c>
      <c r="M799" s="6">
        <v>11</v>
      </c>
      <c r="N799" s="6" t="s">
        <v>99</v>
      </c>
      <c r="O799" s="6">
        <v>5</v>
      </c>
      <c r="P799" s="6">
        <v>0</v>
      </c>
      <c r="Q799" s="3">
        <v>5400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 t="s">
        <v>59</v>
      </c>
      <c r="X799" s="3">
        <v>24081.08108108108</v>
      </c>
      <c r="Y799" s="3">
        <f t="shared" si="26"/>
        <v>2648.9189189189187</v>
      </c>
      <c r="Z799" s="3">
        <f t="shared" si="27"/>
        <v>26730</v>
      </c>
    </row>
    <row r="800" spans="1:26" x14ac:dyDescent="0.25">
      <c r="A800" s="6" t="s">
        <v>27</v>
      </c>
      <c r="B800" s="6" t="s">
        <v>413</v>
      </c>
      <c r="C800" s="1">
        <v>45642</v>
      </c>
      <c r="D800" s="6" t="s">
        <v>413</v>
      </c>
      <c r="E800" s="1">
        <v>45642</v>
      </c>
      <c r="G800" s="6" t="s">
        <v>425</v>
      </c>
      <c r="I800" s="6" t="s">
        <v>25</v>
      </c>
      <c r="J800" s="6">
        <v>1</v>
      </c>
      <c r="K800" s="6">
        <v>0</v>
      </c>
      <c r="L800" s="6">
        <v>0</v>
      </c>
      <c r="M800" s="6">
        <v>11</v>
      </c>
      <c r="N800" s="6" t="s">
        <v>98</v>
      </c>
      <c r="O800" s="6">
        <v>5</v>
      </c>
      <c r="P800" s="6">
        <v>0</v>
      </c>
      <c r="Q800" s="3">
        <v>5400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 t="s">
        <v>59</v>
      </c>
      <c r="X800" s="3">
        <v>24081.08108108108</v>
      </c>
      <c r="Y800" s="3">
        <f t="shared" si="26"/>
        <v>2648.9189189189187</v>
      </c>
      <c r="Z800" s="3">
        <f t="shared" si="27"/>
        <v>26730</v>
      </c>
    </row>
    <row r="801" spans="1:26" x14ac:dyDescent="0.25">
      <c r="A801" s="6" t="s">
        <v>28</v>
      </c>
      <c r="B801" s="6" t="s">
        <v>414</v>
      </c>
      <c r="C801" s="1">
        <v>45642</v>
      </c>
      <c r="D801" s="6" t="s">
        <v>414</v>
      </c>
      <c r="E801" s="1">
        <v>45642</v>
      </c>
      <c r="G801" s="6" t="s">
        <v>426</v>
      </c>
      <c r="I801" s="6" t="s">
        <v>25</v>
      </c>
      <c r="J801" s="6">
        <v>4</v>
      </c>
      <c r="K801" s="6">
        <v>0</v>
      </c>
      <c r="L801" s="6">
        <v>0</v>
      </c>
      <c r="M801" s="6">
        <v>11</v>
      </c>
      <c r="N801" s="6" t="s">
        <v>31</v>
      </c>
      <c r="O801" s="6">
        <v>648</v>
      </c>
      <c r="P801" s="6">
        <v>0</v>
      </c>
      <c r="Q801" s="3">
        <v>6041.666666666667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 t="s">
        <v>59</v>
      </c>
      <c r="X801" s="3">
        <v>3352086.4864864862</v>
      </c>
      <c r="Y801" s="3">
        <f t="shared" si="26"/>
        <v>368729.51351351349</v>
      </c>
      <c r="Z801" s="3">
        <f t="shared" si="27"/>
        <v>3720815.9999999995</v>
      </c>
    </row>
    <row r="802" spans="1:26" x14ac:dyDescent="0.25">
      <c r="A802" s="6" t="s">
        <v>28</v>
      </c>
      <c r="B802" s="6" t="s">
        <v>414</v>
      </c>
      <c r="C802" s="1">
        <v>45642</v>
      </c>
      <c r="D802" s="6" t="s">
        <v>414</v>
      </c>
      <c r="E802" s="1">
        <v>45642</v>
      </c>
      <c r="G802" s="6" t="s">
        <v>426</v>
      </c>
      <c r="I802" s="6" t="s">
        <v>25</v>
      </c>
      <c r="J802" s="6">
        <v>4</v>
      </c>
      <c r="K802" s="6">
        <v>0</v>
      </c>
      <c r="L802" s="6">
        <v>50000</v>
      </c>
      <c r="M802" s="6">
        <v>11</v>
      </c>
      <c r="N802" s="6" t="s">
        <v>94</v>
      </c>
      <c r="O802" s="6">
        <v>140</v>
      </c>
      <c r="P802" s="6">
        <v>0</v>
      </c>
      <c r="Q802" s="3">
        <v>4250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 t="s">
        <v>59</v>
      </c>
      <c r="X802" s="3">
        <v>466637.83783783781</v>
      </c>
      <c r="Y802" s="3">
        <f t="shared" si="26"/>
        <v>51330.16216216216</v>
      </c>
      <c r="Z802" s="3">
        <f t="shared" si="27"/>
        <v>517968</v>
      </c>
    </row>
    <row r="803" spans="1:26" x14ac:dyDescent="0.25">
      <c r="A803" s="6" t="s">
        <v>28</v>
      </c>
      <c r="B803" s="6" t="s">
        <v>414</v>
      </c>
      <c r="C803" s="1">
        <v>45642</v>
      </c>
      <c r="D803" s="6" t="s">
        <v>414</v>
      </c>
      <c r="E803" s="1">
        <v>45642</v>
      </c>
      <c r="G803" s="6" t="s">
        <v>426</v>
      </c>
      <c r="I803" s="6" t="s">
        <v>25</v>
      </c>
      <c r="J803" s="6">
        <v>4</v>
      </c>
      <c r="K803" s="6">
        <v>0</v>
      </c>
      <c r="L803" s="6">
        <v>0</v>
      </c>
      <c r="M803" s="6">
        <v>11</v>
      </c>
      <c r="N803" s="6" t="s">
        <v>33</v>
      </c>
      <c r="O803" s="6">
        <v>72</v>
      </c>
      <c r="P803" s="6">
        <v>0</v>
      </c>
      <c r="Q803" s="3">
        <v>6041.666666666667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 t="s">
        <v>59</v>
      </c>
      <c r="X803" s="3">
        <v>372454.05405405402</v>
      </c>
      <c r="Y803" s="3">
        <f t="shared" si="26"/>
        <v>40969.945945945939</v>
      </c>
      <c r="Z803" s="3">
        <f t="shared" si="27"/>
        <v>413423.99999999994</v>
      </c>
    </row>
    <row r="804" spans="1:26" x14ac:dyDescent="0.25">
      <c r="A804" s="6" t="s">
        <v>28</v>
      </c>
      <c r="B804" s="6" t="s">
        <v>414</v>
      </c>
      <c r="C804" s="1">
        <v>45642</v>
      </c>
      <c r="D804" s="6" t="s">
        <v>414</v>
      </c>
      <c r="E804" s="1">
        <v>45642</v>
      </c>
      <c r="G804" s="6" t="s">
        <v>426</v>
      </c>
      <c r="I804" s="6" t="s">
        <v>25</v>
      </c>
      <c r="J804" s="6">
        <v>4</v>
      </c>
      <c r="K804" s="6">
        <v>0</v>
      </c>
      <c r="L804" s="6">
        <v>70000</v>
      </c>
      <c r="M804" s="6">
        <v>11</v>
      </c>
      <c r="N804" s="6" t="s">
        <v>90</v>
      </c>
      <c r="O804" s="6">
        <v>147</v>
      </c>
      <c r="P804" s="6">
        <v>0</v>
      </c>
      <c r="Q804" s="3">
        <v>5190.4761904761908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 t="s">
        <v>59</v>
      </c>
      <c r="X804" s="3">
        <v>593357.83783783787</v>
      </c>
      <c r="Y804" s="3">
        <f t="shared" si="26"/>
        <v>65269.362162162164</v>
      </c>
      <c r="Z804" s="3">
        <f t="shared" si="27"/>
        <v>658627.20000000007</v>
      </c>
    </row>
    <row r="805" spans="1:26" x14ac:dyDescent="0.25">
      <c r="A805" s="6" t="s">
        <v>28</v>
      </c>
      <c r="B805" s="6" t="s">
        <v>414</v>
      </c>
      <c r="C805" s="1">
        <v>45642</v>
      </c>
      <c r="D805" s="6" t="s">
        <v>414</v>
      </c>
      <c r="E805" s="1">
        <v>45642</v>
      </c>
      <c r="G805" s="6" t="s">
        <v>426</v>
      </c>
      <c r="I805" s="6" t="s">
        <v>25</v>
      </c>
      <c r="J805" s="6">
        <v>4</v>
      </c>
      <c r="K805" s="6">
        <v>0</v>
      </c>
      <c r="L805" s="6">
        <v>40000</v>
      </c>
      <c r="M805" s="6">
        <v>11</v>
      </c>
      <c r="N805" s="6" t="s">
        <v>36</v>
      </c>
      <c r="O805" s="6">
        <v>84</v>
      </c>
      <c r="P805" s="6">
        <v>0</v>
      </c>
      <c r="Q805" s="3">
        <v>5190.4761904761908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 t="s">
        <v>59</v>
      </c>
      <c r="X805" s="3">
        <v>339061.6216216216</v>
      </c>
      <c r="Y805" s="3">
        <f t="shared" si="26"/>
        <v>37296.778378378374</v>
      </c>
      <c r="Z805" s="3">
        <f t="shared" si="27"/>
        <v>376358.39999999997</v>
      </c>
    </row>
    <row r="806" spans="1:26" x14ac:dyDescent="0.25">
      <c r="A806" s="6" t="s">
        <v>28</v>
      </c>
      <c r="B806" s="6" t="s">
        <v>414</v>
      </c>
      <c r="C806" s="1">
        <v>45642</v>
      </c>
      <c r="D806" s="6" t="s">
        <v>414</v>
      </c>
      <c r="E806" s="1">
        <v>45642</v>
      </c>
      <c r="G806" s="6" t="s">
        <v>426</v>
      </c>
      <c r="I806" s="6" t="s">
        <v>25</v>
      </c>
      <c r="J806" s="6">
        <v>4</v>
      </c>
      <c r="K806" s="6">
        <v>0</v>
      </c>
      <c r="L806" s="6">
        <v>70000</v>
      </c>
      <c r="M806" s="6">
        <v>11</v>
      </c>
      <c r="N806" s="6" t="s">
        <v>41</v>
      </c>
      <c r="O806" s="6">
        <v>147</v>
      </c>
      <c r="P806" s="6">
        <v>0</v>
      </c>
      <c r="Q806" s="3">
        <v>5190.4761904761908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 t="s">
        <v>59</v>
      </c>
      <c r="X806" s="3">
        <v>593357.83783783787</v>
      </c>
      <c r="Y806" s="3">
        <f t="shared" si="26"/>
        <v>65269.362162162164</v>
      </c>
      <c r="Z806" s="3">
        <f t="shared" si="27"/>
        <v>658627.20000000007</v>
      </c>
    </row>
    <row r="807" spans="1:26" x14ac:dyDescent="0.25">
      <c r="A807" s="6" t="s">
        <v>28</v>
      </c>
      <c r="B807" s="6" t="s">
        <v>414</v>
      </c>
      <c r="C807" s="1">
        <v>45642</v>
      </c>
      <c r="D807" s="6" t="s">
        <v>414</v>
      </c>
      <c r="E807" s="1">
        <v>45642</v>
      </c>
      <c r="G807" s="6" t="s">
        <v>426</v>
      </c>
      <c r="I807" s="6" t="s">
        <v>25</v>
      </c>
      <c r="J807" s="6">
        <v>4</v>
      </c>
      <c r="K807" s="6">
        <v>0</v>
      </c>
      <c r="L807" s="6">
        <v>30000</v>
      </c>
      <c r="M807" s="6">
        <v>11</v>
      </c>
      <c r="N807" s="6" t="s">
        <v>101</v>
      </c>
      <c r="O807" s="6">
        <v>63</v>
      </c>
      <c r="P807" s="6">
        <v>0</v>
      </c>
      <c r="Q807" s="3">
        <v>5190.4761904761908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 t="s">
        <v>59</v>
      </c>
      <c r="X807" s="3">
        <v>254296.21621621618</v>
      </c>
      <c r="Y807" s="3">
        <f t="shared" si="26"/>
        <v>27972.583783783779</v>
      </c>
      <c r="Z807" s="3">
        <f t="shared" si="27"/>
        <v>282268.79999999999</v>
      </c>
    </row>
    <row r="808" spans="1:26" x14ac:dyDescent="0.25">
      <c r="A808" s="6" t="s">
        <v>28</v>
      </c>
      <c r="B808" s="6" t="s">
        <v>414</v>
      </c>
      <c r="C808" s="1">
        <v>45642</v>
      </c>
      <c r="D808" s="6" t="s">
        <v>414</v>
      </c>
      <c r="E808" s="1">
        <v>45642</v>
      </c>
      <c r="G808" s="6" t="s">
        <v>426</v>
      </c>
      <c r="I808" s="6" t="s">
        <v>25</v>
      </c>
      <c r="J808" s="6">
        <v>0</v>
      </c>
      <c r="K808" s="6">
        <v>100</v>
      </c>
      <c r="L808" s="6">
        <v>0</v>
      </c>
      <c r="M808" s="6">
        <v>11</v>
      </c>
      <c r="N808" s="6" t="s">
        <v>90</v>
      </c>
      <c r="O808" s="6">
        <v>21</v>
      </c>
      <c r="P808" s="6">
        <v>0</v>
      </c>
      <c r="Q808" s="3">
        <v>5190.4761904761908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 t="s">
        <v>59</v>
      </c>
      <c r="X808" s="3">
        <v>0</v>
      </c>
      <c r="Y808" s="3">
        <f t="shared" si="26"/>
        <v>0</v>
      </c>
      <c r="Z808" s="3">
        <f t="shared" si="27"/>
        <v>0</v>
      </c>
    </row>
    <row r="809" spans="1:26" x14ac:dyDescent="0.25">
      <c r="A809" s="6" t="s">
        <v>28</v>
      </c>
      <c r="B809" s="6" t="s">
        <v>414</v>
      </c>
      <c r="C809" s="1">
        <v>45642</v>
      </c>
      <c r="D809" s="6" t="s">
        <v>414</v>
      </c>
      <c r="E809" s="1">
        <v>45642</v>
      </c>
      <c r="G809" s="6" t="s">
        <v>426</v>
      </c>
      <c r="I809" s="6" t="s">
        <v>25</v>
      </c>
      <c r="J809" s="6">
        <v>0</v>
      </c>
      <c r="K809" s="6">
        <v>100</v>
      </c>
      <c r="L809" s="6">
        <v>0</v>
      </c>
      <c r="M809" s="6">
        <v>11</v>
      </c>
      <c r="N809" s="6" t="s">
        <v>33</v>
      </c>
      <c r="O809" s="6">
        <v>36</v>
      </c>
      <c r="P809" s="6">
        <v>0</v>
      </c>
      <c r="Q809" s="3">
        <v>6041.666666666667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 t="s">
        <v>59</v>
      </c>
      <c r="X809" s="3">
        <v>0</v>
      </c>
      <c r="Y809" s="3">
        <f t="shared" si="26"/>
        <v>0</v>
      </c>
      <c r="Z809" s="3">
        <f t="shared" si="27"/>
        <v>0</v>
      </c>
    </row>
    <row r="810" spans="1:26" x14ac:dyDescent="0.25">
      <c r="A810" s="6" t="s">
        <v>28</v>
      </c>
      <c r="B810" s="6" t="s">
        <v>415</v>
      </c>
      <c r="C810" s="1">
        <v>45642</v>
      </c>
      <c r="D810" s="6" t="s">
        <v>415</v>
      </c>
      <c r="E810" s="1">
        <v>45642</v>
      </c>
      <c r="G810" s="6" t="s">
        <v>427</v>
      </c>
      <c r="I810" s="6" t="s">
        <v>25</v>
      </c>
      <c r="J810" s="6">
        <v>1</v>
      </c>
      <c r="K810" s="6">
        <v>0</v>
      </c>
      <c r="L810" s="6">
        <v>0</v>
      </c>
      <c r="M810" s="6">
        <v>11</v>
      </c>
      <c r="N810" s="6" t="s">
        <v>31</v>
      </c>
      <c r="O810" s="6">
        <v>6</v>
      </c>
      <c r="P810" s="6">
        <v>0</v>
      </c>
      <c r="Q810" s="3">
        <v>6041.666666666667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 t="s">
        <v>59</v>
      </c>
      <c r="X810" s="3">
        <v>32331.08108108108</v>
      </c>
      <c r="Y810" s="3">
        <f t="shared" si="26"/>
        <v>3556.4189189189187</v>
      </c>
      <c r="Z810" s="3">
        <f t="shared" si="27"/>
        <v>35887.5</v>
      </c>
    </row>
    <row r="811" spans="1:26" x14ac:dyDescent="0.25">
      <c r="A811" s="6" t="s">
        <v>28</v>
      </c>
      <c r="B811" s="6" t="s">
        <v>415</v>
      </c>
      <c r="C811" s="1">
        <v>45642</v>
      </c>
      <c r="D811" s="6" t="s">
        <v>415</v>
      </c>
      <c r="E811" s="1">
        <v>45642</v>
      </c>
      <c r="G811" s="6" t="s">
        <v>427</v>
      </c>
      <c r="I811" s="6" t="s">
        <v>25</v>
      </c>
      <c r="J811" s="6">
        <v>1</v>
      </c>
      <c r="K811" s="6">
        <v>0</v>
      </c>
      <c r="L811" s="6">
        <v>0</v>
      </c>
      <c r="M811" s="6">
        <v>11</v>
      </c>
      <c r="N811" s="6" t="s">
        <v>32</v>
      </c>
      <c r="O811" s="6">
        <v>6</v>
      </c>
      <c r="P811" s="6">
        <v>0</v>
      </c>
      <c r="Q811" s="3">
        <v>6041.666666666667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 t="s">
        <v>59</v>
      </c>
      <c r="X811" s="3">
        <v>32331.08108108108</v>
      </c>
      <c r="Y811" s="3">
        <f t="shared" si="26"/>
        <v>3556.4189189189187</v>
      </c>
      <c r="Z811" s="3">
        <f t="shared" si="27"/>
        <v>35887.5</v>
      </c>
    </row>
    <row r="812" spans="1:26" x14ac:dyDescent="0.25">
      <c r="A812" s="6" t="s">
        <v>28</v>
      </c>
      <c r="B812" s="6" t="s">
        <v>415</v>
      </c>
      <c r="C812" s="1">
        <v>45642</v>
      </c>
      <c r="D812" s="6" t="s">
        <v>415</v>
      </c>
      <c r="E812" s="1">
        <v>45642</v>
      </c>
      <c r="G812" s="6" t="s">
        <v>427</v>
      </c>
      <c r="I812" s="6" t="s">
        <v>25</v>
      </c>
      <c r="J812" s="6">
        <v>1</v>
      </c>
      <c r="K812" s="6">
        <v>0</v>
      </c>
      <c r="L812" s="6">
        <v>0</v>
      </c>
      <c r="M812" s="6">
        <v>11</v>
      </c>
      <c r="N812" s="6" t="s">
        <v>146</v>
      </c>
      <c r="O812" s="6">
        <v>12</v>
      </c>
      <c r="P812" s="6">
        <v>0</v>
      </c>
      <c r="Q812" s="3">
        <v>7500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 t="s">
        <v>59</v>
      </c>
      <c r="X812" s="3">
        <v>80270.270270270266</v>
      </c>
      <c r="Y812" s="3">
        <f t="shared" si="26"/>
        <v>8829.72972972973</v>
      </c>
      <c r="Z812" s="3">
        <f t="shared" si="27"/>
        <v>89100</v>
      </c>
    </row>
    <row r="813" spans="1:26" x14ac:dyDescent="0.25">
      <c r="A813" s="6" t="s">
        <v>28</v>
      </c>
      <c r="B813" s="6" t="s">
        <v>415</v>
      </c>
      <c r="C813" s="1">
        <v>45642</v>
      </c>
      <c r="D813" s="6" t="s">
        <v>415</v>
      </c>
      <c r="E813" s="1">
        <v>45642</v>
      </c>
      <c r="G813" s="6" t="s">
        <v>427</v>
      </c>
      <c r="I813" s="6" t="s">
        <v>25</v>
      </c>
      <c r="J813" s="6">
        <v>1</v>
      </c>
      <c r="K813" s="6">
        <v>0</v>
      </c>
      <c r="L813" s="6">
        <v>0</v>
      </c>
      <c r="M813" s="6">
        <v>11</v>
      </c>
      <c r="N813" s="6" t="s">
        <v>430</v>
      </c>
      <c r="O813" s="6">
        <v>3</v>
      </c>
      <c r="P813" s="6">
        <v>0</v>
      </c>
      <c r="Q813" s="3">
        <v>53333.333333333336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 t="s">
        <v>59</v>
      </c>
      <c r="X813" s="3">
        <v>142702.70270270269</v>
      </c>
      <c r="Y813" s="3">
        <f t="shared" si="26"/>
        <v>15697.297297297297</v>
      </c>
      <c r="Z813" s="3">
        <f t="shared" si="27"/>
        <v>158400</v>
      </c>
    </row>
    <row r="814" spans="1:26" x14ac:dyDescent="0.25">
      <c r="A814" s="6" t="s">
        <v>28</v>
      </c>
      <c r="B814" s="6" t="s">
        <v>415</v>
      </c>
      <c r="C814" s="1">
        <v>45642</v>
      </c>
      <c r="D814" s="6" t="s">
        <v>415</v>
      </c>
      <c r="E814" s="1">
        <v>45642</v>
      </c>
      <c r="G814" s="6" t="s">
        <v>427</v>
      </c>
      <c r="I814" s="6" t="s">
        <v>25</v>
      </c>
      <c r="J814" s="6">
        <v>1</v>
      </c>
      <c r="K814" s="6">
        <v>0</v>
      </c>
      <c r="L814" s="6">
        <v>0</v>
      </c>
      <c r="M814" s="6">
        <v>11</v>
      </c>
      <c r="N814" s="6" t="s">
        <v>431</v>
      </c>
      <c r="O814" s="6">
        <v>3</v>
      </c>
      <c r="P814" s="6">
        <v>0</v>
      </c>
      <c r="Q814" s="3">
        <v>50833.333333333336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 t="s">
        <v>59</v>
      </c>
      <c r="X814" s="3">
        <v>136013.51351351349</v>
      </c>
      <c r="Y814" s="3">
        <f t="shared" si="26"/>
        <v>14961.486486486485</v>
      </c>
      <c r="Z814" s="3">
        <f t="shared" si="27"/>
        <v>150974.99999999997</v>
      </c>
    </row>
    <row r="815" spans="1:26" x14ac:dyDescent="0.25">
      <c r="A815" s="6" t="s">
        <v>28</v>
      </c>
      <c r="B815" s="6" t="s">
        <v>416</v>
      </c>
      <c r="C815" s="1">
        <v>45642</v>
      </c>
      <c r="D815" s="6" t="s">
        <v>416</v>
      </c>
      <c r="E815" s="1">
        <v>45642</v>
      </c>
      <c r="G815" s="6" t="s">
        <v>55</v>
      </c>
      <c r="I815" s="6" t="s">
        <v>25</v>
      </c>
      <c r="J815" s="6">
        <v>1</v>
      </c>
      <c r="K815" s="6">
        <v>0</v>
      </c>
      <c r="L815" s="6">
        <v>0</v>
      </c>
      <c r="M815" s="6">
        <v>11</v>
      </c>
      <c r="N815" s="6" t="s">
        <v>31</v>
      </c>
      <c r="O815" s="6">
        <v>36</v>
      </c>
      <c r="P815" s="6">
        <v>0</v>
      </c>
      <c r="Q815" s="3">
        <v>6041.666666666667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6" t="s">
        <v>59</v>
      </c>
      <c r="X815" s="3">
        <v>193986.48648648648</v>
      </c>
      <c r="Y815" s="3">
        <f t="shared" si="26"/>
        <v>21338.513513513513</v>
      </c>
      <c r="Z815" s="3">
        <f t="shared" si="27"/>
        <v>215325</v>
      </c>
    </row>
    <row r="816" spans="1:26" x14ac:dyDescent="0.25">
      <c r="A816" s="6" t="s">
        <v>28</v>
      </c>
      <c r="B816" s="6" t="s">
        <v>417</v>
      </c>
      <c r="C816" s="1">
        <v>45642</v>
      </c>
      <c r="D816" s="6" t="s">
        <v>417</v>
      </c>
      <c r="E816" s="1">
        <v>45642</v>
      </c>
      <c r="G816" s="6" t="s">
        <v>428</v>
      </c>
      <c r="I816" s="6" t="s">
        <v>25</v>
      </c>
      <c r="J816" s="6">
        <v>1</v>
      </c>
      <c r="K816" s="6">
        <v>0</v>
      </c>
      <c r="L816" s="6">
        <v>0</v>
      </c>
      <c r="M816" s="6">
        <v>11</v>
      </c>
      <c r="N816" s="6" t="s">
        <v>146</v>
      </c>
      <c r="O816" s="6">
        <v>12</v>
      </c>
      <c r="P816" s="6">
        <v>0</v>
      </c>
      <c r="Q816" s="3">
        <v>7500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 t="s">
        <v>59</v>
      </c>
      <c r="X816" s="3">
        <v>80270.270270270266</v>
      </c>
      <c r="Y816" s="3">
        <f t="shared" si="26"/>
        <v>8829.72972972973</v>
      </c>
      <c r="Z816" s="3">
        <f t="shared" si="27"/>
        <v>89100</v>
      </c>
    </row>
    <row r="817" spans="1:26" x14ac:dyDescent="0.25">
      <c r="A817" s="6" t="s">
        <v>406</v>
      </c>
      <c r="B817" s="6" t="s">
        <v>418</v>
      </c>
      <c r="C817" s="1">
        <v>45642</v>
      </c>
      <c r="D817" s="6" t="s">
        <v>418</v>
      </c>
      <c r="E817" s="1">
        <v>45642</v>
      </c>
      <c r="G817" s="6" t="s">
        <v>404</v>
      </c>
      <c r="I817" s="6" t="s">
        <v>139</v>
      </c>
      <c r="J817" s="6">
        <v>1</v>
      </c>
      <c r="K817" s="6">
        <v>0</v>
      </c>
      <c r="L817" s="6">
        <v>0</v>
      </c>
      <c r="M817" s="6">
        <v>11</v>
      </c>
      <c r="N817" s="6" t="s">
        <v>152</v>
      </c>
      <c r="O817" s="6">
        <v>-1</v>
      </c>
      <c r="P817" s="6">
        <v>0</v>
      </c>
      <c r="Q817" s="3">
        <v>4676.1046761046764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 t="s">
        <v>59</v>
      </c>
      <c r="X817" s="3">
        <v>-4170.5798462555222</v>
      </c>
      <c r="Y817" s="3">
        <f t="shared" si="26"/>
        <v>-458.76378308810746</v>
      </c>
      <c r="Z817" s="3">
        <f t="shared" si="27"/>
        <v>-4629.3436293436298</v>
      </c>
    </row>
    <row r="818" spans="1:26" x14ac:dyDescent="0.25">
      <c r="A818" s="6" t="s">
        <v>406</v>
      </c>
      <c r="B818" s="6" t="s">
        <v>418</v>
      </c>
      <c r="C818" s="1">
        <v>45642</v>
      </c>
      <c r="D818" s="6" t="s">
        <v>418</v>
      </c>
      <c r="E818" s="1">
        <v>45642</v>
      </c>
      <c r="G818" s="6" t="s">
        <v>404</v>
      </c>
      <c r="I818" s="6" t="s">
        <v>139</v>
      </c>
      <c r="J818" s="6">
        <v>1</v>
      </c>
      <c r="K818" s="6">
        <v>0</v>
      </c>
      <c r="L818" s="6">
        <v>178.57142857142858</v>
      </c>
      <c r="M818" s="6">
        <v>11</v>
      </c>
      <c r="N818" s="6" t="s">
        <v>260</v>
      </c>
      <c r="O818" s="6">
        <v>-1</v>
      </c>
      <c r="P818" s="6">
        <v>0</v>
      </c>
      <c r="Q818" s="3">
        <v>4676.1046761046764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6" t="s">
        <v>59</v>
      </c>
      <c r="X818" s="3">
        <v>-4011.3134369891122</v>
      </c>
      <c r="Y818" s="3">
        <f t="shared" si="26"/>
        <v>-441.24447806880232</v>
      </c>
      <c r="Z818" s="3">
        <f t="shared" si="27"/>
        <v>-4452.5579150579142</v>
      </c>
    </row>
    <row r="819" spans="1:26" x14ac:dyDescent="0.25">
      <c r="A819" s="6" t="s">
        <v>27</v>
      </c>
      <c r="B819" s="6" t="s">
        <v>419</v>
      </c>
      <c r="C819" s="1">
        <v>45642</v>
      </c>
      <c r="D819" s="6" t="s">
        <v>419</v>
      </c>
      <c r="E819" s="1">
        <v>45642</v>
      </c>
      <c r="G819" s="6" t="s">
        <v>376</v>
      </c>
      <c r="I819" s="6" t="s">
        <v>139</v>
      </c>
      <c r="J819" s="6">
        <v>0</v>
      </c>
      <c r="K819" s="6">
        <v>0</v>
      </c>
      <c r="L819" s="6">
        <v>2185.468789013732</v>
      </c>
      <c r="M819" s="6">
        <v>11</v>
      </c>
      <c r="N819" s="6" t="s">
        <v>42</v>
      </c>
      <c r="O819" s="6">
        <v>-12</v>
      </c>
      <c r="P819" s="6">
        <v>0</v>
      </c>
      <c r="Q819" s="3">
        <v>6041.666666666667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6" t="s">
        <v>59</v>
      </c>
      <c r="X819" s="3">
        <v>-63346.424514402039</v>
      </c>
      <c r="Y819" s="3">
        <f t="shared" si="26"/>
        <v>-6968.1066965842247</v>
      </c>
      <c r="Z819" s="3">
        <f t="shared" si="27"/>
        <v>-70314.531210986257</v>
      </c>
    </row>
    <row r="820" spans="1:26" x14ac:dyDescent="0.25">
      <c r="A820" s="6" t="s">
        <v>27</v>
      </c>
      <c r="B820" s="6" t="s">
        <v>432</v>
      </c>
      <c r="C820" s="1">
        <v>45643</v>
      </c>
      <c r="D820" s="6" t="s">
        <v>432</v>
      </c>
      <c r="E820" s="1">
        <v>45643</v>
      </c>
      <c r="G820" s="6" t="s">
        <v>446</v>
      </c>
      <c r="I820" s="6" t="s">
        <v>25</v>
      </c>
      <c r="J820" s="6">
        <v>0</v>
      </c>
      <c r="K820" s="6">
        <v>100</v>
      </c>
      <c r="L820" s="6">
        <v>0</v>
      </c>
      <c r="M820" s="6">
        <v>11</v>
      </c>
      <c r="N820" s="6" t="s">
        <v>31</v>
      </c>
      <c r="O820" s="6">
        <v>1</v>
      </c>
      <c r="P820" s="6">
        <v>0</v>
      </c>
      <c r="Q820" s="3">
        <v>6041.666666666667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 t="s">
        <v>59</v>
      </c>
      <c r="X820" s="3">
        <v>0</v>
      </c>
      <c r="Y820" s="3">
        <f>X820*11%</f>
        <v>0</v>
      </c>
      <c r="Z820" s="3">
        <f>X820+Y820</f>
        <v>0</v>
      </c>
    </row>
    <row r="821" spans="1:26" x14ac:dyDescent="0.25">
      <c r="A821" s="6" t="s">
        <v>27</v>
      </c>
      <c r="B821" s="6" t="s">
        <v>432</v>
      </c>
      <c r="C821" s="1">
        <v>45643</v>
      </c>
      <c r="D821" s="6" t="s">
        <v>432</v>
      </c>
      <c r="E821" s="1">
        <v>45643</v>
      </c>
      <c r="G821" s="6" t="s">
        <v>446</v>
      </c>
      <c r="I821" s="6" t="s">
        <v>25</v>
      </c>
      <c r="J821" s="6">
        <v>2</v>
      </c>
      <c r="K821" s="6">
        <v>0</v>
      </c>
      <c r="L821" s="6">
        <v>0</v>
      </c>
      <c r="M821" s="6">
        <v>11</v>
      </c>
      <c r="N821" s="6" t="s">
        <v>95</v>
      </c>
      <c r="O821" s="6">
        <v>120</v>
      </c>
      <c r="P821" s="6">
        <v>0</v>
      </c>
      <c r="Q821" s="3">
        <v>850</v>
      </c>
      <c r="R821" s="6">
        <v>0</v>
      </c>
      <c r="S821" s="6">
        <v>0</v>
      </c>
      <c r="T821" s="6">
        <v>0</v>
      </c>
      <c r="U821" s="6">
        <v>0</v>
      </c>
      <c r="V821" s="6">
        <v>0</v>
      </c>
      <c r="W821" s="6" t="s">
        <v>59</v>
      </c>
      <c r="X821" s="3">
        <v>89153.513513513506</v>
      </c>
      <c r="Y821" s="3">
        <f t="shared" ref="Y821:Y863" si="28">X821*11%</f>
        <v>9806.8864864864863</v>
      </c>
      <c r="Z821" s="3">
        <f t="shared" ref="Z821:Z863" si="29">X821+Y821</f>
        <v>98960.4</v>
      </c>
    </row>
    <row r="822" spans="1:26" x14ac:dyDescent="0.25">
      <c r="A822" s="6" t="s">
        <v>27</v>
      </c>
      <c r="B822" s="6" t="s">
        <v>432</v>
      </c>
      <c r="C822" s="1">
        <v>45643</v>
      </c>
      <c r="D822" s="6" t="s">
        <v>432</v>
      </c>
      <c r="E822" s="1">
        <v>45643</v>
      </c>
      <c r="G822" s="6" t="s">
        <v>446</v>
      </c>
      <c r="I822" s="6" t="s">
        <v>25</v>
      </c>
      <c r="J822" s="6">
        <v>2</v>
      </c>
      <c r="K822" s="6">
        <v>0</v>
      </c>
      <c r="L822" s="6">
        <v>0</v>
      </c>
      <c r="M822" s="6">
        <v>11</v>
      </c>
      <c r="N822" s="6" t="s">
        <v>31</v>
      </c>
      <c r="O822" s="6">
        <v>72</v>
      </c>
      <c r="P822" s="6">
        <v>0</v>
      </c>
      <c r="Q822" s="3">
        <v>6041.666666666667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 t="s">
        <v>59</v>
      </c>
      <c r="X822" s="3">
        <v>380213.51351351349</v>
      </c>
      <c r="Y822" s="3">
        <f t="shared" si="28"/>
        <v>41823.486486486487</v>
      </c>
      <c r="Z822" s="3">
        <f t="shared" si="29"/>
        <v>422037</v>
      </c>
    </row>
    <row r="823" spans="1:26" x14ac:dyDescent="0.25">
      <c r="A823" s="6" t="s">
        <v>27</v>
      </c>
      <c r="B823" s="6" t="s">
        <v>432</v>
      </c>
      <c r="C823" s="1">
        <v>45643</v>
      </c>
      <c r="D823" s="6" t="s">
        <v>432</v>
      </c>
      <c r="E823" s="1">
        <v>45643</v>
      </c>
      <c r="G823" s="6" t="s">
        <v>446</v>
      </c>
      <c r="I823" s="6" t="s">
        <v>25</v>
      </c>
      <c r="J823" s="6">
        <v>2</v>
      </c>
      <c r="K823" s="6">
        <v>0</v>
      </c>
      <c r="L823" s="6">
        <v>16000</v>
      </c>
      <c r="M823" s="6">
        <v>11</v>
      </c>
      <c r="N823" s="6" t="s">
        <v>94</v>
      </c>
      <c r="O823" s="6">
        <v>56</v>
      </c>
      <c r="P823" s="6">
        <v>0</v>
      </c>
      <c r="Q823" s="3">
        <v>4250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 t="s">
        <v>59</v>
      </c>
      <c r="X823" s="3">
        <v>194039.99999999997</v>
      </c>
      <c r="Y823" s="3">
        <f t="shared" si="28"/>
        <v>21344.399999999998</v>
      </c>
      <c r="Z823" s="3">
        <f t="shared" si="29"/>
        <v>215384.39999999997</v>
      </c>
    </row>
    <row r="824" spans="1:26" x14ac:dyDescent="0.25">
      <c r="A824" s="6" t="s">
        <v>27</v>
      </c>
      <c r="B824" s="6" t="s">
        <v>432</v>
      </c>
      <c r="C824" s="1">
        <v>45643</v>
      </c>
      <c r="D824" s="6" t="s">
        <v>432</v>
      </c>
      <c r="E824" s="1">
        <v>45643</v>
      </c>
      <c r="G824" s="6" t="s">
        <v>446</v>
      </c>
      <c r="I824" s="6" t="s">
        <v>25</v>
      </c>
      <c r="J824" s="6">
        <v>2</v>
      </c>
      <c r="K824" s="6">
        <v>0</v>
      </c>
      <c r="L824" s="6">
        <v>0</v>
      </c>
      <c r="M824" s="6">
        <v>11</v>
      </c>
      <c r="N824" s="6" t="s">
        <v>33</v>
      </c>
      <c r="O824" s="6">
        <v>36</v>
      </c>
      <c r="P824" s="6">
        <v>0</v>
      </c>
      <c r="Q824" s="3">
        <v>6041.666666666667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 t="s">
        <v>59</v>
      </c>
      <c r="X824" s="3">
        <v>190106.75675675675</v>
      </c>
      <c r="Y824" s="3">
        <f t="shared" si="28"/>
        <v>20911.743243243243</v>
      </c>
      <c r="Z824" s="3">
        <f t="shared" si="29"/>
        <v>211018.5</v>
      </c>
    </row>
    <row r="825" spans="1:26" x14ac:dyDescent="0.25">
      <c r="A825" s="6" t="s">
        <v>27</v>
      </c>
      <c r="B825" s="6" t="s">
        <v>432</v>
      </c>
      <c r="C825" s="1">
        <v>45643</v>
      </c>
      <c r="D825" s="6" t="s">
        <v>432</v>
      </c>
      <c r="E825" s="1">
        <v>45643</v>
      </c>
      <c r="G825" s="6" t="s">
        <v>446</v>
      </c>
      <c r="I825" s="6" t="s">
        <v>25</v>
      </c>
      <c r="J825" s="6">
        <v>2</v>
      </c>
      <c r="K825" s="6">
        <v>0</v>
      </c>
      <c r="L825" s="6">
        <v>8000</v>
      </c>
      <c r="M825" s="6">
        <v>11</v>
      </c>
      <c r="N825" s="6" t="s">
        <v>141</v>
      </c>
      <c r="O825" s="6">
        <v>28</v>
      </c>
      <c r="P825" s="6">
        <v>0</v>
      </c>
      <c r="Q825" s="3">
        <v>4250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 t="s">
        <v>59</v>
      </c>
      <c r="X825" s="3">
        <v>97019.999999999985</v>
      </c>
      <c r="Y825" s="3">
        <f t="shared" si="28"/>
        <v>10672.199999999999</v>
      </c>
      <c r="Z825" s="3">
        <f t="shared" si="29"/>
        <v>107692.19999999998</v>
      </c>
    </row>
    <row r="826" spans="1:26" x14ac:dyDescent="0.25">
      <c r="A826" s="6" t="s">
        <v>27</v>
      </c>
      <c r="B826" s="6" t="s">
        <v>433</v>
      </c>
      <c r="C826" s="1">
        <v>45643</v>
      </c>
      <c r="D826" s="6" t="s">
        <v>433</v>
      </c>
      <c r="E826" s="1">
        <v>45643</v>
      </c>
      <c r="G826" s="6" t="s">
        <v>447</v>
      </c>
      <c r="I826" s="6" t="s">
        <v>25</v>
      </c>
      <c r="J826" s="6">
        <v>1</v>
      </c>
      <c r="K826" s="6">
        <v>0</v>
      </c>
      <c r="L826" s="6">
        <v>0</v>
      </c>
      <c r="M826" s="6">
        <v>11</v>
      </c>
      <c r="N826" s="6" t="s">
        <v>31</v>
      </c>
      <c r="O826" s="6">
        <v>18</v>
      </c>
      <c r="P826" s="6">
        <v>0</v>
      </c>
      <c r="Q826" s="3">
        <v>6041.666666666667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 t="s">
        <v>59</v>
      </c>
      <c r="X826" s="3">
        <v>96993.24324324324</v>
      </c>
      <c r="Y826" s="3">
        <f t="shared" si="28"/>
        <v>10669.256756756757</v>
      </c>
      <c r="Z826" s="3">
        <f t="shared" si="29"/>
        <v>107662.5</v>
      </c>
    </row>
    <row r="827" spans="1:26" x14ac:dyDescent="0.25">
      <c r="A827" s="6" t="s">
        <v>27</v>
      </c>
      <c r="B827" s="6" t="s">
        <v>433</v>
      </c>
      <c r="C827" s="1">
        <v>45643</v>
      </c>
      <c r="D827" s="6" t="s">
        <v>433</v>
      </c>
      <c r="E827" s="1">
        <v>45643</v>
      </c>
      <c r="G827" s="6" t="s">
        <v>447</v>
      </c>
      <c r="I827" s="6" t="s">
        <v>25</v>
      </c>
      <c r="J827" s="6">
        <v>1</v>
      </c>
      <c r="K827" s="6">
        <v>0</v>
      </c>
      <c r="L827" s="6">
        <v>50000</v>
      </c>
      <c r="M827" s="6">
        <v>11</v>
      </c>
      <c r="N827" s="6" t="s">
        <v>94</v>
      </c>
      <c r="O827" s="6">
        <v>140</v>
      </c>
      <c r="P827" s="6">
        <v>0</v>
      </c>
      <c r="Q827" s="3">
        <v>4250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 t="s">
        <v>59</v>
      </c>
      <c r="X827" s="3">
        <v>486081.08108108107</v>
      </c>
      <c r="Y827" s="3">
        <f t="shared" si="28"/>
        <v>53468.91891891892</v>
      </c>
      <c r="Z827" s="3">
        <f t="shared" si="29"/>
        <v>539550</v>
      </c>
    </row>
    <row r="828" spans="1:26" x14ac:dyDescent="0.25">
      <c r="A828" s="6" t="s">
        <v>27</v>
      </c>
      <c r="B828" s="6" t="s">
        <v>433</v>
      </c>
      <c r="C828" s="1">
        <v>45643</v>
      </c>
      <c r="D828" s="6" t="s">
        <v>433</v>
      </c>
      <c r="E828" s="1">
        <v>45643</v>
      </c>
      <c r="G828" s="6" t="s">
        <v>447</v>
      </c>
      <c r="I828" s="6" t="s">
        <v>25</v>
      </c>
      <c r="J828" s="6">
        <v>1</v>
      </c>
      <c r="K828" s="6">
        <v>0</v>
      </c>
      <c r="L828" s="6">
        <v>0</v>
      </c>
      <c r="M828" s="6">
        <v>11</v>
      </c>
      <c r="N828" s="6" t="s">
        <v>33</v>
      </c>
      <c r="O828" s="6">
        <v>18</v>
      </c>
      <c r="P828" s="6">
        <v>0</v>
      </c>
      <c r="Q828" s="3">
        <v>6041.666666666667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 t="s">
        <v>59</v>
      </c>
      <c r="X828" s="3">
        <v>96993.24324324324</v>
      </c>
      <c r="Y828" s="3">
        <f t="shared" si="28"/>
        <v>10669.256756756757</v>
      </c>
      <c r="Z828" s="3">
        <f t="shared" si="29"/>
        <v>107662.5</v>
      </c>
    </row>
    <row r="829" spans="1:26" x14ac:dyDescent="0.25">
      <c r="A829" s="6" t="s">
        <v>27</v>
      </c>
      <c r="B829" s="6" t="s">
        <v>434</v>
      </c>
      <c r="C829" s="1">
        <v>45643</v>
      </c>
      <c r="D829" s="6" t="s">
        <v>434</v>
      </c>
      <c r="E829" s="1">
        <v>45643</v>
      </c>
      <c r="G829" s="6" t="s">
        <v>78</v>
      </c>
      <c r="I829" s="6" t="s">
        <v>25</v>
      </c>
      <c r="J829" s="6">
        <v>1</v>
      </c>
      <c r="K829" s="6">
        <v>0</v>
      </c>
      <c r="L829" s="6">
        <v>0</v>
      </c>
      <c r="M829" s="6">
        <v>11</v>
      </c>
      <c r="N829" s="6" t="s">
        <v>95</v>
      </c>
      <c r="O829" s="6">
        <v>120</v>
      </c>
      <c r="P829" s="6">
        <v>0</v>
      </c>
      <c r="Q829" s="3">
        <v>850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 t="s">
        <v>59</v>
      </c>
      <c r="X829" s="3">
        <v>90972.972972972959</v>
      </c>
      <c r="Y829" s="3">
        <f t="shared" si="28"/>
        <v>10007.027027027025</v>
      </c>
      <c r="Z829" s="3">
        <f t="shared" si="29"/>
        <v>100979.99999999999</v>
      </c>
    </row>
    <row r="830" spans="1:26" x14ac:dyDescent="0.25">
      <c r="A830" s="6" t="s">
        <v>27</v>
      </c>
      <c r="B830" s="6" t="s">
        <v>434</v>
      </c>
      <c r="C830" s="1">
        <v>45643</v>
      </c>
      <c r="D830" s="6" t="s">
        <v>434</v>
      </c>
      <c r="E830" s="1">
        <v>45643</v>
      </c>
      <c r="G830" s="6" t="s">
        <v>78</v>
      </c>
      <c r="I830" s="6" t="s">
        <v>25</v>
      </c>
      <c r="J830" s="6">
        <v>1</v>
      </c>
      <c r="K830" s="6">
        <v>0</v>
      </c>
      <c r="L830" s="6">
        <v>50000</v>
      </c>
      <c r="M830" s="6">
        <v>11</v>
      </c>
      <c r="N830" s="6" t="s">
        <v>94</v>
      </c>
      <c r="O830" s="6">
        <v>140</v>
      </c>
      <c r="P830" s="6">
        <v>0</v>
      </c>
      <c r="Q830" s="3">
        <v>4250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 t="s">
        <v>59</v>
      </c>
      <c r="X830" s="3">
        <v>486081.08108108107</v>
      </c>
      <c r="Y830" s="3">
        <f t="shared" si="28"/>
        <v>53468.91891891892</v>
      </c>
      <c r="Z830" s="3">
        <f t="shared" si="29"/>
        <v>539550</v>
      </c>
    </row>
    <row r="831" spans="1:26" x14ac:dyDescent="0.25">
      <c r="A831" s="6" t="s">
        <v>27</v>
      </c>
      <c r="B831" s="6" t="s">
        <v>435</v>
      </c>
      <c r="C831" s="1">
        <v>45643</v>
      </c>
      <c r="D831" s="6" t="s">
        <v>435</v>
      </c>
      <c r="E831" s="1">
        <v>45643</v>
      </c>
      <c r="G831" s="6" t="s">
        <v>88</v>
      </c>
      <c r="I831" s="6" t="s">
        <v>25</v>
      </c>
      <c r="J831" s="6">
        <v>1</v>
      </c>
      <c r="K831" s="6">
        <v>0</v>
      </c>
      <c r="L831" s="6">
        <v>0</v>
      </c>
      <c r="M831" s="6">
        <v>11</v>
      </c>
      <c r="N831" s="6" t="s">
        <v>42</v>
      </c>
      <c r="O831" s="6">
        <v>6</v>
      </c>
      <c r="P831" s="6">
        <v>0</v>
      </c>
      <c r="Q831" s="3">
        <v>6041.666666666667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 t="s">
        <v>59</v>
      </c>
      <c r="X831" s="3">
        <v>32331.08108108108</v>
      </c>
      <c r="Y831" s="3">
        <f t="shared" si="28"/>
        <v>3556.4189189189187</v>
      </c>
      <c r="Z831" s="3">
        <f t="shared" si="29"/>
        <v>35887.5</v>
      </c>
    </row>
    <row r="832" spans="1:26" x14ac:dyDescent="0.25">
      <c r="A832" s="6" t="s">
        <v>27</v>
      </c>
      <c r="B832" s="6" t="s">
        <v>435</v>
      </c>
      <c r="C832" s="1">
        <v>45643</v>
      </c>
      <c r="D832" s="6" t="s">
        <v>435</v>
      </c>
      <c r="E832" s="1">
        <v>45643</v>
      </c>
      <c r="G832" s="6" t="s">
        <v>88</v>
      </c>
      <c r="I832" s="6" t="s">
        <v>25</v>
      </c>
      <c r="J832" s="6">
        <v>1</v>
      </c>
      <c r="K832" s="6">
        <v>0</v>
      </c>
      <c r="L832" s="6">
        <v>0</v>
      </c>
      <c r="M832" s="6">
        <v>11</v>
      </c>
      <c r="N832" s="6" t="s">
        <v>33</v>
      </c>
      <c r="O832" s="6">
        <v>12</v>
      </c>
      <c r="P832" s="6">
        <v>0</v>
      </c>
      <c r="Q832" s="3">
        <v>6041.666666666667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 t="s">
        <v>59</v>
      </c>
      <c r="X832" s="3">
        <v>64662.16216216216</v>
      </c>
      <c r="Y832" s="3">
        <f t="shared" si="28"/>
        <v>7112.8378378378375</v>
      </c>
      <c r="Z832" s="3">
        <f t="shared" si="29"/>
        <v>71775</v>
      </c>
    </row>
    <row r="833" spans="1:26" x14ac:dyDescent="0.25">
      <c r="A833" s="6" t="s">
        <v>27</v>
      </c>
      <c r="B833" s="6" t="s">
        <v>435</v>
      </c>
      <c r="C833" s="1">
        <v>45643</v>
      </c>
      <c r="D833" s="6" t="s">
        <v>435</v>
      </c>
      <c r="E833" s="1">
        <v>45643</v>
      </c>
      <c r="G833" s="6" t="s">
        <v>88</v>
      </c>
      <c r="I833" s="6" t="s">
        <v>25</v>
      </c>
      <c r="J833" s="6">
        <v>1</v>
      </c>
      <c r="K833" s="6">
        <v>0</v>
      </c>
      <c r="L833" s="6">
        <v>0</v>
      </c>
      <c r="M833" s="6">
        <v>11</v>
      </c>
      <c r="N833" s="6" t="s">
        <v>32</v>
      </c>
      <c r="O833" s="6">
        <v>12</v>
      </c>
      <c r="P833" s="6">
        <v>0</v>
      </c>
      <c r="Q833" s="3">
        <v>6041.666666666667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 t="s">
        <v>59</v>
      </c>
      <c r="X833" s="3">
        <v>64662.16216216216</v>
      </c>
      <c r="Y833" s="3">
        <f t="shared" si="28"/>
        <v>7112.8378378378375</v>
      </c>
      <c r="Z833" s="3">
        <f t="shared" si="29"/>
        <v>71775</v>
      </c>
    </row>
    <row r="834" spans="1:26" x14ac:dyDescent="0.25">
      <c r="A834" s="6" t="s">
        <v>27</v>
      </c>
      <c r="B834" s="6" t="s">
        <v>435</v>
      </c>
      <c r="C834" s="1">
        <v>45643</v>
      </c>
      <c r="D834" s="6" t="s">
        <v>435</v>
      </c>
      <c r="E834" s="1">
        <v>45643</v>
      </c>
      <c r="G834" s="6" t="s">
        <v>88</v>
      </c>
      <c r="I834" s="6" t="s">
        <v>25</v>
      </c>
      <c r="J834" s="6">
        <v>1</v>
      </c>
      <c r="K834" s="6">
        <v>0</v>
      </c>
      <c r="L834" s="6">
        <v>0</v>
      </c>
      <c r="M834" s="6">
        <v>11</v>
      </c>
      <c r="N834" s="6" t="s">
        <v>99</v>
      </c>
      <c r="O834" s="6">
        <v>10</v>
      </c>
      <c r="P834" s="6">
        <v>0</v>
      </c>
      <c r="Q834" s="3">
        <v>5400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 t="s">
        <v>59</v>
      </c>
      <c r="X834" s="3">
        <v>48162.16216216216</v>
      </c>
      <c r="Y834" s="3">
        <f t="shared" si="28"/>
        <v>5297.8378378378375</v>
      </c>
      <c r="Z834" s="3">
        <f t="shared" si="29"/>
        <v>53460</v>
      </c>
    </row>
    <row r="835" spans="1:26" x14ac:dyDescent="0.25">
      <c r="A835" s="6" t="s">
        <v>27</v>
      </c>
      <c r="B835" s="6" t="s">
        <v>435</v>
      </c>
      <c r="C835" s="1">
        <v>45643</v>
      </c>
      <c r="D835" s="6" t="s">
        <v>435</v>
      </c>
      <c r="E835" s="1">
        <v>45643</v>
      </c>
      <c r="G835" s="6" t="s">
        <v>88</v>
      </c>
      <c r="I835" s="6" t="s">
        <v>25</v>
      </c>
      <c r="J835" s="6">
        <v>1</v>
      </c>
      <c r="K835" s="6">
        <v>0</v>
      </c>
      <c r="L835" s="6">
        <v>0</v>
      </c>
      <c r="M835" s="6">
        <v>11</v>
      </c>
      <c r="N835" s="6" t="s">
        <v>100</v>
      </c>
      <c r="O835" s="6">
        <v>10</v>
      </c>
      <c r="P835" s="6">
        <v>0</v>
      </c>
      <c r="Q835" s="3">
        <v>5400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 t="s">
        <v>59</v>
      </c>
      <c r="X835" s="3">
        <v>48162.16216216216</v>
      </c>
      <c r="Y835" s="3">
        <f t="shared" si="28"/>
        <v>5297.8378378378375</v>
      </c>
      <c r="Z835" s="3">
        <f t="shared" si="29"/>
        <v>53460</v>
      </c>
    </row>
    <row r="836" spans="1:26" x14ac:dyDescent="0.25">
      <c r="A836" s="6" t="s">
        <v>28</v>
      </c>
      <c r="B836" s="6" t="s">
        <v>436</v>
      </c>
      <c r="C836" s="1">
        <v>45643</v>
      </c>
      <c r="D836" s="6" t="s">
        <v>436</v>
      </c>
      <c r="E836" s="1">
        <v>45643</v>
      </c>
      <c r="G836" s="6" t="s">
        <v>83</v>
      </c>
      <c r="I836" s="6" t="s">
        <v>25</v>
      </c>
      <c r="J836" s="6">
        <v>1</v>
      </c>
      <c r="K836" s="6">
        <v>0</v>
      </c>
      <c r="L836" s="6">
        <v>0</v>
      </c>
      <c r="M836" s="6">
        <v>11</v>
      </c>
      <c r="N836" s="6" t="s">
        <v>31</v>
      </c>
      <c r="O836" s="6">
        <v>72</v>
      </c>
      <c r="P836" s="6">
        <v>0</v>
      </c>
      <c r="Q836" s="3">
        <v>6041.666666666667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 s="6" t="s">
        <v>59</v>
      </c>
      <c r="X836" s="3">
        <v>387972.97297297296</v>
      </c>
      <c r="Y836" s="3">
        <f t="shared" si="28"/>
        <v>42677.027027027027</v>
      </c>
      <c r="Z836" s="3">
        <f t="shared" si="29"/>
        <v>430650</v>
      </c>
    </row>
    <row r="837" spans="1:26" x14ac:dyDescent="0.25">
      <c r="A837" s="6" t="s">
        <v>28</v>
      </c>
      <c r="B837" s="6" t="s">
        <v>436</v>
      </c>
      <c r="C837" s="1">
        <v>45643</v>
      </c>
      <c r="D837" s="6" t="s">
        <v>436</v>
      </c>
      <c r="E837" s="1">
        <v>45643</v>
      </c>
      <c r="G837" s="6" t="s">
        <v>83</v>
      </c>
      <c r="I837" s="6" t="s">
        <v>25</v>
      </c>
      <c r="J837" s="6">
        <v>1</v>
      </c>
      <c r="K837" s="6">
        <v>0</v>
      </c>
      <c r="L837" s="6">
        <v>5000</v>
      </c>
      <c r="M837" s="6">
        <v>11</v>
      </c>
      <c r="N837" s="6" t="s">
        <v>90</v>
      </c>
      <c r="O837" s="6">
        <v>21</v>
      </c>
      <c r="P837" s="6">
        <v>0</v>
      </c>
      <c r="Q837" s="3">
        <v>5190.4761904761908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 t="s">
        <v>59</v>
      </c>
      <c r="X837" s="3">
        <v>92756.756756756746</v>
      </c>
      <c r="Y837" s="3">
        <f t="shared" si="28"/>
        <v>10203.243243243242</v>
      </c>
      <c r="Z837" s="3">
        <f t="shared" si="29"/>
        <v>102959.99999999999</v>
      </c>
    </row>
    <row r="838" spans="1:26" x14ac:dyDescent="0.25">
      <c r="A838" s="6" t="s">
        <v>28</v>
      </c>
      <c r="B838" s="6" t="s">
        <v>436</v>
      </c>
      <c r="C838" s="1">
        <v>45643</v>
      </c>
      <c r="D838" s="6" t="s">
        <v>436</v>
      </c>
      <c r="E838" s="1">
        <v>45643</v>
      </c>
      <c r="G838" s="6" t="s">
        <v>83</v>
      </c>
      <c r="I838" s="6" t="s">
        <v>25</v>
      </c>
      <c r="J838" s="6">
        <v>1</v>
      </c>
      <c r="K838" s="6">
        <v>0</v>
      </c>
      <c r="L838" s="6">
        <v>5000</v>
      </c>
      <c r="M838" s="6">
        <v>11</v>
      </c>
      <c r="N838" s="6" t="s">
        <v>41</v>
      </c>
      <c r="O838" s="6">
        <v>21</v>
      </c>
      <c r="P838" s="6">
        <v>0</v>
      </c>
      <c r="Q838" s="3">
        <v>5190.4761904761908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 t="s">
        <v>59</v>
      </c>
      <c r="X838" s="3">
        <v>92756.756756756746</v>
      </c>
      <c r="Y838" s="3">
        <f t="shared" si="28"/>
        <v>10203.243243243242</v>
      </c>
      <c r="Z838" s="3">
        <f t="shared" si="29"/>
        <v>102959.99999999999</v>
      </c>
    </row>
    <row r="839" spans="1:26" x14ac:dyDescent="0.25">
      <c r="A839" s="6" t="s">
        <v>28</v>
      </c>
      <c r="B839" s="6" t="s">
        <v>436</v>
      </c>
      <c r="C839" s="1">
        <v>45643</v>
      </c>
      <c r="D839" s="6" t="s">
        <v>436</v>
      </c>
      <c r="E839" s="1">
        <v>45643</v>
      </c>
      <c r="G839" s="6" t="s">
        <v>83</v>
      </c>
      <c r="I839" s="6" t="s">
        <v>25</v>
      </c>
      <c r="J839" s="6">
        <v>0</v>
      </c>
      <c r="K839" s="6">
        <v>100</v>
      </c>
      <c r="L839" s="6">
        <v>0</v>
      </c>
      <c r="M839" s="6">
        <v>11</v>
      </c>
      <c r="N839" s="6" t="s">
        <v>31</v>
      </c>
      <c r="O839" s="6">
        <v>1</v>
      </c>
      <c r="P839" s="6">
        <v>0</v>
      </c>
      <c r="Q839" s="3">
        <v>6041.666666666667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 t="s">
        <v>59</v>
      </c>
      <c r="X839" s="3">
        <v>0</v>
      </c>
      <c r="Y839" s="3">
        <f t="shared" si="28"/>
        <v>0</v>
      </c>
      <c r="Z839" s="3">
        <f t="shared" si="29"/>
        <v>0</v>
      </c>
    </row>
    <row r="840" spans="1:26" x14ac:dyDescent="0.25">
      <c r="A840" s="6" t="s">
        <v>28</v>
      </c>
      <c r="B840" s="6" t="s">
        <v>437</v>
      </c>
      <c r="C840" s="1">
        <v>45643</v>
      </c>
      <c r="D840" s="6" t="s">
        <v>437</v>
      </c>
      <c r="E840" s="1">
        <v>45643</v>
      </c>
      <c r="G840" s="6" t="s">
        <v>448</v>
      </c>
      <c r="I840" s="6" t="s">
        <v>25</v>
      </c>
      <c r="J840" s="6">
        <v>0</v>
      </c>
      <c r="K840" s="6">
        <v>100</v>
      </c>
      <c r="L840" s="6">
        <v>0</v>
      </c>
      <c r="M840" s="6">
        <v>11</v>
      </c>
      <c r="N840" s="6" t="s">
        <v>31</v>
      </c>
      <c r="O840" s="6">
        <v>6</v>
      </c>
      <c r="P840" s="6">
        <v>0</v>
      </c>
      <c r="Q840" s="3">
        <v>6041.666666666667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 t="s">
        <v>59</v>
      </c>
      <c r="X840" s="3">
        <v>0</v>
      </c>
      <c r="Y840" s="3">
        <f t="shared" si="28"/>
        <v>0</v>
      </c>
      <c r="Z840" s="3">
        <f t="shared" si="29"/>
        <v>0</v>
      </c>
    </row>
    <row r="841" spans="1:26" x14ac:dyDescent="0.25">
      <c r="A841" s="6" t="s">
        <v>28</v>
      </c>
      <c r="B841" s="6" t="s">
        <v>437</v>
      </c>
      <c r="C841" s="1">
        <v>45643</v>
      </c>
      <c r="D841" s="6" t="s">
        <v>437</v>
      </c>
      <c r="E841" s="1">
        <v>45643</v>
      </c>
      <c r="G841" s="6" t="s">
        <v>448</v>
      </c>
      <c r="I841" s="6" t="s">
        <v>25</v>
      </c>
      <c r="J841" s="6">
        <v>2</v>
      </c>
      <c r="K841" s="6">
        <v>0</v>
      </c>
      <c r="L841" s="6">
        <v>0</v>
      </c>
      <c r="M841" s="6">
        <v>11</v>
      </c>
      <c r="N841" s="6" t="s">
        <v>33</v>
      </c>
      <c r="O841" s="6">
        <v>180</v>
      </c>
      <c r="P841" s="6">
        <v>0</v>
      </c>
      <c r="Q841" s="3">
        <v>6041.666666666667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 t="s">
        <v>59</v>
      </c>
      <c r="X841" s="3">
        <v>950533.78378378367</v>
      </c>
      <c r="Y841" s="3">
        <f t="shared" si="28"/>
        <v>104558.7162162162</v>
      </c>
      <c r="Z841" s="3">
        <f t="shared" si="29"/>
        <v>1055092.4999999998</v>
      </c>
    </row>
    <row r="842" spans="1:26" x14ac:dyDescent="0.25">
      <c r="A842" s="6" t="s">
        <v>28</v>
      </c>
      <c r="B842" s="6" t="s">
        <v>438</v>
      </c>
      <c r="C842" s="1">
        <v>45643</v>
      </c>
      <c r="D842" s="6" t="s">
        <v>438</v>
      </c>
      <c r="E842" s="1">
        <v>45643</v>
      </c>
      <c r="G842" s="6" t="s">
        <v>449</v>
      </c>
      <c r="I842" s="6" t="s">
        <v>25</v>
      </c>
      <c r="J842" s="6">
        <v>4</v>
      </c>
      <c r="K842" s="6">
        <v>0</v>
      </c>
      <c r="L842" s="6">
        <v>0</v>
      </c>
      <c r="M842" s="6">
        <v>11</v>
      </c>
      <c r="N842" s="6" t="s">
        <v>31</v>
      </c>
      <c r="O842" s="6">
        <v>720</v>
      </c>
      <c r="P842" s="6">
        <v>0</v>
      </c>
      <c r="Q842" s="3">
        <v>6041.666666666667</v>
      </c>
      <c r="R842" s="6">
        <v>0</v>
      </c>
      <c r="S842" s="6">
        <v>0</v>
      </c>
      <c r="T842" s="6">
        <v>0</v>
      </c>
      <c r="U842" s="6">
        <v>0</v>
      </c>
      <c r="V842" s="6">
        <v>0</v>
      </c>
      <c r="W842" s="6" t="s">
        <v>59</v>
      </c>
      <c r="X842" s="3">
        <v>3724540.5405405401</v>
      </c>
      <c r="Y842" s="3">
        <f t="shared" si="28"/>
        <v>409699.45945945941</v>
      </c>
      <c r="Z842" s="3">
        <f t="shared" si="29"/>
        <v>4134239.9999999995</v>
      </c>
    </row>
    <row r="843" spans="1:26" x14ac:dyDescent="0.25">
      <c r="A843" s="6" t="s">
        <v>28</v>
      </c>
      <c r="B843" s="6" t="s">
        <v>438</v>
      </c>
      <c r="C843" s="1">
        <v>45643</v>
      </c>
      <c r="D843" s="6" t="s">
        <v>438</v>
      </c>
      <c r="E843" s="1">
        <v>45643</v>
      </c>
      <c r="G843" s="6" t="s">
        <v>449</v>
      </c>
      <c r="I843" s="6" t="s">
        <v>25</v>
      </c>
      <c r="J843" s="6">
        <v>4</v>
      </c>
      <c r="K843" s="6">
        <v>0</v>
      </c>
      <c r="L843" s="6">
        <v>210000</v>
      </c>
      <c r="M843" s="6">
        <v>11</v>
      </c>
      <c r="N843" s="6" t="s">
        <v>90</v>
      </c>
      <c r="O843" s="6">
        <v>441</v>
      </c>
      <c r="P843" s="6">
        <v>0</v>
      </c>
      <c r="Q843" s="3">
        <v>5190.4761904761908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 t="s">
        <v>59</v>
      </c>
      <c r="X843" s="3">
        <v>1780073.5135135134</v>
      </c>
      <c r="Y843" s="3">
        <f t="shared" si="28"/>
        <v>195808.08648648649</v>
      </c>
      <c r="Z843" s="3">
        <f t="shared" si="29"/>
        <v>1975881.5999999999</v>
      </c>
    </row>
    <row r="844" spans="1:26" x14ac:dyDescent="0.25">
      <c r="A844" s="6" t="s">
        <v>28</v>
      </c>
      <c r="B844" s="6" t="s">
        <v>438</v>
      </c>
      <c r="C844" s="1">
        <v>45643</v>
      </c>
      <c r="D844" s="6" t="s">
        <v>438</v>
      </c>
      <c r="E844" s="1">
        <v>45643</v>
      </c>
      <c r="G844" s="6" t="s">
        <v>449</v>
      </c>
      <c r="I844" s="6" t="s">
        <v>25</v>
      </c>
      <c r="J844" s="6">
        <v>0</v>
      </c>
      <c r="K844" s="6">
        <v>100</v>
      </c>
      <c r="L844" s="6">
        <v>0</v>
      </c>
      <c r="M844" s="6">
        <v>11</v>
      </c>
      <c r="N844" s="6" t="s">
        <v>31</v>
      </c>
      <c r="O844" s="6">
        <v>36</v>
      </c>
      <c r="P844" s="6">
        <v>0</v>
      </c>
      <c r="Q844" s="3">
        <v>6041.666666666667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 t="s">
        <v>59</v>
      </c>
      <c r="X844" s="3">
        <v>0</v>
      </c>
      <c r="Y844" s="3">
        <f t="shared" si="28"/>
        <v>0</v>
      </c>
      <c r="Z844" s="3">
        <f t="shared" si="29"/>
        <v>0</v>
      </c>
    </row>
    <row r="845" spans="1:26" x14ac:dyDescent="0.25">
      <c r="A845" s="6" t="s">
        <v>28</v>
      </c>
      <c r="B845" s="6" t="s">
        <v>438</v>
      </c>
      <c r="C845" s="1">
        <v>45643</v>
      </c>
      <c r="D845" s="6" t="s">
        <v>438</v>
      </c>
      <c r="E845" s="1">
        <v>45643</v>
      </c>
      <c r="G845" s="6" t="s">
        <v>449</v>
      </c>
      <c r="I845" s="6" t="s">
        <v>25</v>
      </c>
      <c r="J845" s="6">
        <v>0</v>
      </c>
      <c r="K845" s="6">
        <v>100</v>
      </c>
      <c r="L845" s="6">
        <v>0</v>
      </c>
      <c r="M845" s="6">
        <v>11</v>
      </c>
      <c r="N845" s="6" t="s">
        <v>90</v>
      </c>
      <c r="O845" s="6">
        <v>21</v>
      </c>
      <c r="P845" s="6">
        <v>0</v>
      </c>
      <c r="Q845" s="3">
        <v>5190.4761904761908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 t="s">
        <v>59</v>
      </c>
      <c r="X845" s="3">
        <v>0</v>
      </c>
      <c r="Y845" s="3">
        <f t="shared" si="28"/>
        <v>0</v>
      </c>
      <c r="Z845" s="3">
        <f t="shared" si="29"/>
        <v>0</v>
      </c>
    </row>
    <row r="846" spans="1:26" x14ac:dyDescent="0.25">
      <c r="A846" s="6" t="s">
        <v>28</v>
      </c>
      <c r="B846" s="6" t="s">
        <v>439</v>
      </c>
      <c r="C846" s="1">
        <v>45643</v>
      </c>
      <c r="D846" s="6" t="s">
        <v>439</v>
      </c>
      <c r="E846" s="1">
        <v>45643</v>
      </c>
      <c r="G846" s="6" t="s">
        <v>86</v>
      </c>
      <c r="I846" s="6" t="s">
        <v>25</v>
      </c>
      <c r="J846" s="6">
        <v>1</v>
      </c>
      <c r="K846" s="6">
        <v>0</v>
      </c>
      <c r="L846" s="6">
        <v>0</v>
      </c>
      <c r="M846" s="6">
        <v>11</v>
      </c>
      <c r="N846" s="6" t="s">
        <v>33</v>
      </c>
      <c r="O846" s="6">
        <v>6</v>
      </c>
      <c r="P846" s="6">
        <v>0</v>
      </c>
      <c r="Q846" s="3">
        <v>6041.666666666667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 t="s">
        <v>59</v>
      </c>
      <c r="X846" s="3">
        <v>32331.08108108108</v>
      </c>
      <c r="Y846" s="3">
        <f t="shared" si="28"/>
        <v>3556.4189189189187</v>
      </c>
      <c r="Z846" s="3">
        <f t="shared" si="29"/>
        <v>35887.5</v>
      </c>
    </row>
    <row r="847" spans="1:26" x14ac:dyDescent="0.25">
      <c r="A847" s="6" t="s">
        <v>28</v>
      </c>
      <c r="B847" s="6" t="s">
        <v>439</v>
      </c>
      <c r="C847" s="1">
        <v>45643</v>
      </c>
      <c r="D847" s="6" t="s">
        <v>439</v>
      </c>
      <c r="E847" s="1">
        <v>45643</v>
      </c>
      <c r="G847" s="6" t="s">
        <v>86</v>
      </c>
      <c r="I847" s="6" t="s">
        <v>25</v>
      </c>
      <c r="J847" s="6">
        <v>1</v>
      </c>
      <c r="K847" s="6">
        <v>0</v>
      </c>
      <c r="L847" s="6">
        <v>0</v>
      </c>
      <c r="M847" s="6">
        <v>11</v>
      </c>
      <c r="N847" s="6" t="s">
        <v>32</v>
      </c>
      <c r="O847" s="6">
        <v>6</v>
      </c>
      <c r="P847" s="6">
        <v>0</v>
      </c>
      <c r="Q847" s="3">
        <v>6041.666666666667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 t="s">
        <v>59</v>
      </c>
      <c r="X847" s="3">
        <v>32331.08108108108</v>
      </c>
      <c r="Y847" s="3">
        <f t="shared" si="28"/>
        <v>3556.4189189189187</v>
      </c>
      <c r="Z847" s="3">
        <f t="shared" si="29"/>
        <v>35887.5</v>
      </c>
    </row>
    <row r="848" spans="1:26" x14ac:dyDescent="0.25">
      <c r="A848" s="6" t="s">
        <v>28</v>
      </c>
      <c r="B848" s="6" t="s">
        <v>439</v>
      </c>
      <c r="C848" s="1">
        <v>45643</v>
      </c>
      <c r="D848" s="6" t="s">
        <v>439</v>
      </c>
      <c r="E848" s="1">
        <v>45643</v>
      </c>
      <c r="G848" s="6" t="s">
        <v>86</v>
      </c>
      <c r="I848" s="6" t="s">
        <v>25</v>
      </c>
      <c r="J848" s="6">
        <v>1</v>
      </c>
      <c r="K848" s="6">
        <v>0</v>
      </c>
      <c r="L848" s="6">
        <v>0</v>
      </c>
      <c r="M848" s="6">
        <v>11</v>
      </c>
      <c r="N848" s="6" t="s">
        <v>36</v>
      </c>
      <c r="O848" s="6">
        <v>7</v>
      </c>
      <c r="P848" s="6">
        <v>0</v>
      </c>
      <c r="Q848" s="3">
        <v>5190.4761904761908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 t="s">
        <v>59</v>
      </c>
      <c r="X848" s="3">
        <v>32405.40540540541</v>
      </c>
      <c r="Y848" s="3">
        <f t="shared" si="28"/>
        <v>3564.594594594595</v>
      </c>
      <c r="Z848" s="3">
        <f t="shared" si="29"/>
        <v>35970.000000000007</v>
      </c>
    </row>
    <row r="849" spans="1:26" x14ac:dyDescent="0.25">
      <c r="A849" s="6" t="s">
        <v>28</v>
      </c>
      <c r="B849" s="6" t="s">
        <v>440</v>
      </c>
      <c r="C849" s="1">
        <v>45643</v>
      </c>
      <c r="D849" s="6" t="s">
        <v>440</v>
      </c>
      <c r="E849" s="1">
        <v>45643</v>
      </c>
      <c r="G849" s="6" t="s">
        <v>450</v>
      </c>
      <c r="I849" s="6" t="s">
        <v>25</v>
      </c>
      <c r="J849" s="6">
        <v>1</v>
      </c>
      <c r="K849" s="6">
        <v>0</v>
      </c>
      <c r="L849" s="6">
        <v>3333.333333333333</v>
      </c>
      <c r="M849" s="6">
        <v>11</v>
      </c>
      <c r="N849" s="6" t="s">
        <v>39</v>
      </c>
      <c r="O849" s="6">
        <v>14</v>
      </c>
      <c r="P849" s="6">
        <v>0</v>
      </c>
      <c r="Q849" s="3">
        <v>5190.4761904761908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 t="s">
        <v>59</v>
      </c>
      <c r="X849" s="3">
        <v>61837.837837837847</v>
      </c>
      <c r="Y849" s="3">
        <f t="shared" si="28"/>
        <v>6802.1621621621634</v>
      </c>
      <c r="Z849" s="3">
        <f t="shared" si="29"/>
        <v>68640.000000000015</v>
      </c>
    </row>
    <row r="850" spans="1:26" x14ac:dyDescent="0.25">
      <c r="A850" s="6" t="s">
        <v>28</v>
      </c>
      <c r="B850" s="6" t="s">
        <v>440</v>
      </c>
      <c r="C850" s="1">
        <v>45643</v>
      </c>
      <c r="D850" s="6" t="s">
        <v>440</v>
      </c>
      <c r="E850" s="1">
        <v>45643</v>
      </c>
      <c r="G850" s="6" t="s">
        <v>450</v>
      </c>
      <c r="I850" s="6" t="s">
        <v>25</v>
      </c>
      <c r="J850" s="6">
        <v>1</v>
      </c>
      <c r="K850" s="6">
        <v>0</v>
      </c>
      <c r="L850" s="6">
        <v>0</v>
      </c>
      <c r="M850" s="6">
        <v>11</v>
      </c>
      <c r="N850" s="6" t="s">
        <v>31</v>
      </c>
      <c r="O850" s="6">
        <v>36</v>
      </c>
      <c r="P850" s="6">
        <v>0</v>
      </c>
      <c r="Q850" s="3">
        <v>6041.666666666667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 t="s">
        <v>59</v>
      </c>
      <c r="X850" s="3">
        <v>193986.48648648648</v>
      </c>
      <c r="Y850" s="3">
        <f t="shared" si="28"/>
        <v>21338.513513513513</v>
      </c>
      <c r="Z850" s="3">
        <f t="shared" si="29"/>
        <v>215325</v>
      </c>
    </row>
    <row r="851" spans="1:26" x14ac:dyDescent="0.25">
      <c r="A851" s="6" t="s">
        <v>28</v>
      </c>
      <c r="B851" s="6" t="s">
        <v>440</v>
      </c>
      <c r="C851" s="1">
        <v>45643</v>
      </c>
      <c r="D851" s="6" t="s">
        <v>440</v>
      </c>
      <c r="E851" s="1">
        <v>45643</v>
      </c>
      <c r="G851" s="6" t="s">
        <v>450</v>
      </c>
      <c r="I851" s="6" t="s">
        <v>25</v>
      </c>
      <c r="J851" s="6">
        <v>1</v>
      </c>
      <c r="K851" s="6">
        <v>0</v>
      </c>
      <c r="L851" s="6">
        <v>3333.333333333333</v>
      </c>
      <c r="M851" s="6">
        <v>11</v>
      </c>
      <c r="N851" s="6" t="s">
        <v>38</v>
      </c>
      <c r="O851" s="6">
        <v>14</v>
      </c>
      <c r="P851" s="6">
        <v>0</v>
      </c>
      <c r="Q851" s="3">
        <v>5190.4761904761908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 t="s">
        <v>59</v>
      </c>
      <c r="X851" s="3">
        <v>61837.837837837847</v>
      </c>
      <c r="Y851" s="3">
        <f t="shared" si="28"/>
        <v>6802.1621621621634</v>
      </c>
      <c r="Z851" s="3">
        <f t="shared" si="29"/>
        <v>68640.000000000015</v>
      </c>
    </row>
    <row r="852" spans="1:26" x14ac:dyDescent="0.25">
      <c r="A852" s="6" t="s">
        <v>28</v>
      </c>
      <c r="B852" s="6" t="s">
        <v>440</v>
      </c>
      <c r="C852" s="1">
        <v>45643</v>
      </c>
      <c r="D852" s="6" t="s">
        <v>440</v>
      </c>
      <c r="E852" s="1">
        <v>45643</v>
      </c>
      <c r="G852" s="6" t="s">
        <v>450</v>
      </c>
      <c r="I852" s="6" t="s">
        <v>25</v>
      </c>
      <c r="J852" s="6">
        <v>1</v>
      </c>
      <c r="K852" s="6">
        <v>0</v>
      </c>
      <c r="L852" s="6">
        <v>3333.333333333333</v>
      </c>
      <c r="M852" s="6">
        <v>11</v>
      </c>
      <c r="N852" s="6" t="s">
        <v>101</v>
      </c>
      <c r="O852" s="6">
        <v>14</v>
      </c>
      <c r="P852" s="6">
        <v>0</v>
      </c>
      <c r="Q852" s="3">
        <v>5190.4761904761908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 t="s">
        <v>59</v>
      </c>
      <c r="X852" s="3">
        <v>61837.837837837847</v>
      </c>
      <c r="Y852" s="3">
        <f t="shared" si="28"/>
        <v>6802.1621621621634</v>
      </c>
      <c r="Z852" s="3">
        <f t="shared" si="29"/>
        <v>68640.000000000015</v>
      </c>
    </row>
    <row r="853" spans="1:26" x14ac:dyDescent="0.25">
      <c r="A853" s="6" t="s">
        <v>28</v>
      </c>
      <c r="B853" s="6" t="s">
        <v>441</v>
      </c>
      <c r="C853" s="1">
        <v>45643</v>
      </c>
      <c r="D853" s="6" t="s">
        <v>441</v>
      </c>
      <c r="E853" s="1">
        <v>45643</v>
      </c>
      <c r="G853" s="6" t="s">
        <v>87</v>
      </c>
      <c r="I853" s="6" t="s">
        <v>25</v>
      </c>
      <c r="J853" s="6">
        <v>2</v>
      </c>
      <c r="K853" s="6">
        <v>0</v>
      </c>
      <c r="L853" s="6">
        <v>0</v>
      </c>
      <c r="M853" s="6">
        <v>11</v>
      </c>
      <c r="N853" s="6" t="s">
        <v>31</v>
      </c>
      <c r="O853" s="6">
        <v>180</v>
      </c>
      <c r="P853" s="6">
        <v>0</v>
      </c>
      <c r="Q853" s="3">
        <v>6041.666666666667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 t="s">
        <v>59</v>
      </c>
      <c r="X853" s="3">
        <v>950533.78378378367</v>
      </c>
      <c r="Y853" s="3">
        <f t="shared" si="28"/>
        <v>104558.7162162162</v>
      </c>
      <c r="Z853" s="3">
        <f t="shared" si="29"/>
        <v>1055092.4999999998</v>
      </c>
    </row>
    <row r="854" spans="1:26" x14ac:dyDescent="0.25">
      <c r="A854" s="6" t="s">
        <v>28</v>
      </c>
      <c r="B854" s="6" t="s">
        <v>441</v>
      </c>
      <c r="C854" s="1">
        <v>45643</v>
      </c>
      <c r="D854" s="6" t="s">
        <v>441</v>
      </c>
      <c r="E854" s="1">
        <v>45643</v>
      </c>
      <c r="G854" s="6" t="s">
        <v>87</v>
      </c>
      <c r="I854" s="6" t="s">
        <v>25</v>
      </c>
      <c r="J854" s="6">
        <v>0</v>
      </c>
      <c r="K854" s="6">
        <v>100</v>
      </c>
      <c r="L854" s="6">
        <v>0</v>
      </c>
      <c r="M854" s="6">
        <v>11</v>
      </c>
      <c r="N854" s="6" t="s">
        <v>31</v>
      </c>
      <c r="O854" s="6">
        <v>6</v>
      </c>
      <c r="P854" s="6">
        <v>0</v>
      </c>
      <c r="Q854" s="3">
        <v>6041.666666666667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 t="s">
        <v>59</v>
      </c>
      <c r="X854" s="3">
        <v>0</v>
      </c>
      <c r="Y854" s="3">
        <f t="shared" si="28"/>
        <v>0</v>
      </c>
      <c r="Z854" s="3">
        <f t="shared" si="29"/>
        <v>0</v>
      </c>
    </row>
    <row r="855" spans="1:26" x14ac:dyDescent="0.25">
      <c r="A855" s="6" t="s">
        <v>27</v>
      </c>
      <c r="B855" s="6" t="s">
        <v>442</v>
      </c>
      <c r="C855" s="1">
        <v>45643</v>
      </c>
      <c r="D855" s="6" t="s">
        <v>442</v>
      </c>
      <c r="E855" s="1">
        <v>45643</v>
      </c>
      <c r="G855" s="6" t="s">
        <v>451</v>
      </c>
      <c r="I855" s="6" t="s">
        <v>25</v>
      </c>
      <c r="J855" s="6">
        <v>1</v>
      </c>
      <c r="K855" s="6">
        <v>0</v>
      </c>
      <c r="L855" s="6">
        <v>0</v>
      </c>
      <c r="M855" s="6">
        <v>11</v>
      </c>
      <c r="N855" s="6" t="s">
        <v>31</v>
      </c>
      <c r="O855" s="6">
        <v>12</v>
      </c>
      <c r="P855" s="6">
        <v>0</v>
      </c>
      <c r="Q855" s="3">
        <v>6041.666666666667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 t="s">
        <v>59</v>
      </c>
      <c r="X855" s="3">
        <v>64662.16216216216</v>
      </c>
      <c r="Y855" s="3">
        <f t="shared" si="28"/>
        <v>7112.8378378378375</v>
      </c>
      <c r="Z855" s="3">
        <f t="shared" si="29"/>
        <v>71775</v>
      </c>
    </row>
    <row r="856" spans="1:26" x14ac:dyDescent="0.25">
      <c r="A856" s="6" t="s">
        <v>27</v>
      </c>
      <c r="B856" s="6" t="s">
        <v>443</v>
      </c>
      <c r="C856" s="1">
        <v>45643</v>
      </c>
      <c r="D856" s="6" t="s">
        <v>443</v>
      </c>
      <c r="E856" s="1">
        <v>45643</v>
      </c>
      <c r="G856" s="6" t="s">
        <v>452</v>
      </c>
      <c r="I856" s="6" t="s">
        <v>25</v>
      </c>
      <c r="J856" s="6">
        <v>1</v>
      </c>
      <c r="K856" s="6">
        <v>0</v>
      </c>
      <c r="L856" s="6">
        <v>0</v>
      </c>
      <c r="M856" s="6">
        <v>11</v>
      </c>
      <c r="N856" s="6" t="s">
        <v>33</v>
      </c>
      <c r="O856" s="6">
        <v>6</v>
      </c>
      <c r="P856" s="6">
        <v>0</v>
      </c>
      <c r="Q856" s="3">
        <v>6041.666666666667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 t="s">
        <v>59</v>
      </c>
      <c r="X856" s="3">
        <v>32331.08108108108</v>
      </c>
      <c r="Y856" s="3">
        <f t="shared" si="28"/>
        <v>3556.4189189189187</v>
      </c>
      <c r="Z856" s="3">
        <f t="shared" si="29"/>
        <v>35887.5</v>
      </c>
    </row>
    <row r="857" spans="1:26" x14ac:dyDescent="0.25">
      <c r="A857" s="6" t="s">
        <v>27</v>
      </c>
      <c r="B857" s="6" t="s">
        <v>443</v>
      </c>
      <c r="C857" s="1">
        <v>45643</v>
      </c>
      <c r="D857" s="6" t="s">
        <v>443</v>
      </c>
      <c r="E857" s="1">
        <v>45643</v>
      </c>
      <c r="G857" s="6" t="s">
        <v>452</v>
      </c>
      <c r="I857" s="6" t="s">
        <v>25</v>
      </c>
      <c r="J857" s="6">
        <v>1</v>
      </c>
      <c r="K857" s="6">
        <v>0</v>
      </c>
      <c r="L857" s="6">
        <v>0</v>
      </c>
      <c r="M857" s="6">
        <v>11</v>
      </c>
      <c r="N857" s="6" t="s">
        <v>32</v>
      </c>
      <c r="O857" s="6">
        <v>12</v>
      </c>
      <c r="P857" s="6">
        <v>0</v>
      </c>
      <c r="Q857" s="3">
        <v>6041.666666666667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 t="s">
        <v>59</v>
      </c>
      <c r="X857" s="3">
        <v>64662.16216216216</v>
      </c>
      <c r="Y857" s="3">
        <f t="shared" si="28"/>
        <v>7112.8378378378375</v>
      </c>
      <c r="Z857" s="3">
        <f t="shared" si="29"/>
        <v>71775</v>
      </c>
    </row>
    <row r="858" spans="1:26" x14ac:dyDescent="0.25">
      <c r="A858" s="6" t="s">
        <v>27</v>
      </c>
      <c r="B858" s="6" t="s">
        <v>443</v>
      </c>
      <c r="C858" s="1">
        <v>45643</v>
      </c>
      <c r="D858" s="6" t="s">
        <v>443</v>
      </c>
      <c r="E858" s="1">
        <v>45643</v>
      </c>
      <c r="G858" s="6" t="s">
        <v>452</v>
      </c>
      <c r="I858" s="6" t="s">
        <v>25</v>
      </c>
      <c r="J858" s="6">
        <v>1</v>
      </c>
      <c r="K858" s="6">
        <v>0</v>
      </c>
      <c r="L858" s="6">
        <v>0</v>
      </c>
      <c r="M858" s="6">
        <v>11</v>
      </c>
      <c r="N858" s="6" t="s">
        <v>95</v>
      </c>
      <c r="O858" s="6">
        <v>120</v>
      </c>
      <c r="P858" s="6">
        <v>0</v>
      </c>
      <c r="Q858" s="3">
        <v>850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 t="s">
        <v>59</v>
      </c>
      <c r="X858" s="3">
        <v>90972.972972972959</v>
      </c>
      <c r="Y858" s="3">
        <f t="shared" si="28"/>
        <v>10007.027027027025</v>
      </c>
      <c r="Z858" s="3">
        <f t="shared" si="29"/>
        <v>100979.99999999999</v>
      </c>
    </row>
    <row r="859" spans="1:26" x14ac:dyDescent="0.25">
      <c r="A859" s="6" t="s">
        <v>27</v>
      </c>
      <c r="B859" s="6" t="s">
        <v>443</v>
      </c>
      <c r="C859" s="1">
        <v>45643</v>
      </c>
      <c r="D859" s="6" t="s">
        <v>443</v>
      </c>
      <c r="E859" s="1">
        <v>45643</v>
      </c>
      <c r="G859" s="6" t="s">
        <v>452</v>
      </c>
      <c r="I859" s="6" t="s">
        <v>25</v>
      </c>
      <c r="J859" s="6">
        <v>1</v>
      </c>
      <c r="K859" s="6">
        <v>0</v>
      </c>
      <c r="L859" s="6">
        <v>0</v>
      </c>
      <c r="M859" s="6">
        <v>11</v>
      </c>
      <c r="N859" s="6" t="s">
        <v>42</v>
      </c>
      <c r="O859" s="6">
        <v>6</v>
      </c>
      <c r="P859" s="6">
        <v>0</v>
      </c>
      <c r="Q859" s="3">
        <v>6041.666666666667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 t="s">
        <v>59</v>
      </c>
      <c r="X859" s="3">
        <v>32331.08108108108</v>
      </c>
      <c r="Y859" s="3">
        <f t="shared" si="28"/>
        <v>3556.4189189189187</v>
      </c>
      <c r="Z859" s="3">
        <f t="shared" si="29"/>
        <v>35887.5</v>
      </c>
    </row>
    <row r="860" spans="1:26" x14ac:dyDescent="0.25">
      <c r="A860" s="6" t="s">
        <v>27</v>
      </c>
      <c r="B860" s="6" t="s">
        <v>443</v>
      </c>
      <c r="C860" s="1">
        <v>45643</v>
      </c>
      <c r="D860" s="6" t="s">
        <v>443</v>
      </c>
      <c r="E860" s="1">
        <v>45643</v>
      </c>
      <c r="G860" s="6" t="s">
        <v>452</v>
      </c>
      <c r="I860" s="6" t="s">
        <v>25</v>
      </c>
      <c r="J860" s="6">
        <v>1</v>
      </c>
      <c r="K860" s="6">
        <v>0</v>
      </c>
      <c r="L860" s="6">
        <v>0</v>
      </c>
      <c r="M860" s="6">
        <v>11</v>
      </c>
      <c r="N860" s="6" t="s">
        <v>31</v>
      </c>
      <c r="O860" s="6">
        <v>12</v>
      </c>
      <c r="P860" s="6">
        <v>0</v>
      </c>
      <c r="Q860" s="3">
        <v>6041.666666666667</v>
      </c>
      <c r="R860" s="6">
        <v>0</v>
      </c>
      <c r="S860" s="6">
        <v>0</v>
      </c>
      <c r="T860" s="6">
        <v>0</v>
      </c>
      <c r="U860" s="6">
        <v>0</v>
      </c>
      <c r="V860" s="6">
        <v>0</v>
      </c>
      <c r="W860" s="6" t="s">
        <v>59</v>
      </c>
      <c r="X860" s="3">
        <v>64662.16216216216</v>
      </c>
      <c r="Y860" s="3">
        <f t="shared" si="28"/>
        <v>7112.8378378378375</v>
      </c>
      <c r="Z860" s="3">
        <f t="shared" si="29"/>
        <v>71775</v>
      </c>
    </row>
    <row r="861" spans="1:26" x14ac:dyDescent="0.25">
      <c r="A861" s="6" t="s">
        <v>28</v>
      </c>
      <c r="B861" s="6" t="s">
        <v>444</v>
      </c>
      <c r="C861" s="1">
        <v>45643</v>
      </c>
      <c r="D861" s="6" t="s">
        <v>444</v>
      </c>
      <c r="E861" s="1">
        <v>45643</v>
      </c>
      <c r="G861" s="6" t="s">
        <v>453</v>
      </c>
      <c r="I861" s="6" t="s">
        <v>25</v>
      </c>
      <c r="J861" s="6">
        <v>1</v>
      </c>
      <c r="K861" s="6">
        <v>0</v>
      </c>
      <c r="L861" s="6">
        <v>0</v>
      </c>
      <c r="M861" s="6">
        <v>11</v>
      </c>
      <c r="N861" s="6" t="s">
        <v>95</v>
      </c>
      <c r="O861" s="6">
        <v>120</v>
      </c>
      <c r="P861" s="6">
        <v>0</v>
      </c>
      <c r="Q861" s="3">
        <v>850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 t="s">
        <v>59</v>
      </c>
      <c r="X861" s="3">
        <v>90972.972972972959</v>
      </c>
      <c r="Y861" s="3">
        <f t="shared" si="28"/>
        <v>10007.027027027025</v>
      </c>
      <c r="Z861" s="3">
        <f t="shared" si="29"/>
        <v>100979.99999999999</v>
      </c>
    </row>
    <row r="862" spans="1:26" x14ac:dyDescent="0.25">
      <c r="A862" s="6" t="s">
        <v>28</v>
      </c>
      <c r="B862" s="6" t="s">
        <v>444</v>
      </c>
      <c r="C862" s="1">
        <v>45643</v>
      </c>
      <c r="D862" s="6" t="s">
        <v>444</v>
      </c>
      <c r="E862" s="1">
        <v>45643</v>
      </c>
      <c r="G862" s="6" t="s">
        <v>453</v>
      </c>
      <c r="I862" s="6" t="s">
        <v>25</v>
      </c>
      <c r="J862" s="6">
        <v>1</v>
      </c>
      <c r="K862" s="6">
        <v>0</v>
      </c>
      <c r="L862" s="6">
        <v>0</v>
      </c>
      <c r="M862" s="6">
        <v>11</v>
      </c>
      <c r="N862" s="6" t="s">
        <v>381</v>
      </c>
      <c r="O862" s="6">
        <v>120</v>
      </c>
      <c r="P862" s="6">
        <v>0</v>
      </c>
      <c r="Q862" s="3">
        <v>850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 t="s">
        <v>59</v>
      </c>
      <c r="X862" s="3">
        <v>90972.972972972959</v>
      </c>
      <c r="Y862" s="3">
        <f t="shared" si="28"/>
        <v>10007.027027027025</v>
      </c>
      <c r="Z862" s="3">
        <f t="shared" si="29"/>
        <v>100979.99999999999</v>
      </c>
    </row>
    <row r="863" spans="1:26" x14ac:dyDescent="0.25">
      <c r="A863" s="6" t="s">
        <v>27</v>
      </c>
      <c r="B863" s="6" t="s">
        <v>445</v>
      </c>
      <c r="C863" s="1">
        <v>45643</v>
      </c>
      <c r="D863" s="6" t="s">
        <v>445</v>
      </c>
      <c r="E863" s="1">
        <v>45643</v>
      </c>
      <c r="G863" s="6" t="s">
        <v>425</v>
      </c>
      <c r="I863" s="6" t="s">
        <v>139</v>
      </c>
      <c r="J863" s="6">
        <v>0</v>
      </c>
      <c r="K863" s="6">
        <v>0</v>
      </c>
      <c r="L863" s="6">
        <v>363.33333333332848</v>
      </c>
      <c r="M863" s="6">
        <v>11</v>
      </c>
      <c r="N863" s="6" t="s">
        <v>177</v>
      </c>
      <c r="O863" s="6">
        <v>-7</v>
      </c>
      <c r="P863" s="6">
        <v>0</v>
      </c>
      <c r="Q863" s="3">
        <v>5190.4761904761908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 t="s">
        <v>59</v>
      </c>
      <c r="X863" s="3">
        <v>-32405.40540540541</v>
      </c>
      <c r="Y863" s="3">
        <f t="shared" si="28"/>
        <v>-3564.594594594595</v>
      </c>
      <c r="Z863" s="3">
        <f t="shared" si="29"/>
        <v>-35970.000000000007</v>
      </c>
    </row>
    <row r="864" spans="1:26" x14ac:dyDescent="0.25">
      <c r="A864" s="6" t="s">
        <v>28</v>
      </c>
      <c r="B864" s="6" t="s">
        <v>454</v>
      </c>
      <c r="C864" s="1">
        <v>45644</v>
      </c>
      <c r="D864" s="6" t="s">
        <v>454</v>
      </c>
      <c r="E864" s="1">
        <v>45644</v>
      </c>
      <c r="G864" s="6" t="s">
        <v>473</v>
      </c>
      <c r="I864" s="6" t="s">
        <v>25</v>
      </c>
      <c r="J864" s="6">
        <v>0</v>
      </c>
      <c r="K864" s="6">
        <v>100</v>
      </c>
      <c r="L864" s="6">
        <v>0</v>
      </c>
      <c r="M864" s="6">
        <v>11</v>
      </c>
      <c r="N864" s="6" t="s">
        <v>31</v>
      </c>
      <c r="O864" s="6">
        <v>1</v>
      </c>
      <c r="P864" s="6">
        <v>0</v>
      </c>
      <c r="Q864" s="3">
        <v>6041.666666666667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 t="s">
        <v>59</v>
      </c>
      <c r="X864" s="3">
        <v>0</v>
      </c>
      <c r="Y864" s="3">
        <f>X864*11%</f>
        <v>0</v>
      </c>
      <c r="Z864" s="3">
        <f>X864+Y864</f>
        <v>0</v>
      </c>
    </row>
    <row r="865" spans="1:26" x14ac:dyDescent="0.25">
      <c r="A865" s="6" t="s">
        <v>28</v>
      </c>
      <c r="B865" s="6" t="s">
        <v>454</v>
      </c>
      <c r="C865" s="1">
        <v>45644</v>
      </c>
      <c r="D865" s="6" t="s">
        <v>454</v>
      </c>
      <c r="E865" s="1">
        <v>45644</v>
      </c>
      <c r="G865" s="6" t="s">
        <v>473</v>
      </c>
      <c r="I865" s="6" t="s">
        <v>25</v>
      </c>
      <c r="J865" s="6">
        <v>1</v>
      </c>
      <c r="K865" s="6">
        <v>0</v>
      </c>
      <c r="L865" s="6">
        <v>0</v>
      </c>
      <c r="M865" s="6">
        <v>11</v>
      </c>
      <c r="N865" s="6" t="s">
        <v>31</v>
      </c>
      <c r="O865" s="6">
        <v>36</v>
      </c>
      <c r="P865" s="6">
        <v>0</v>
      </c>
      <c r="Q865" s="3">
        <v>6041.666666666667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 t="s">
        <v>59</v>
      </c>
      <c r="X865" s="3">
        <v>193986.48648648648</v>
      </c>
      <c r="Y865" s="3">
        <f t="shared" ref="Y865:Y928" si="30">X865*11%</f>
        <v>21338.513513513513</v>
      </c>
      <c r="Z865" s="3">
        <f t="shared" ref="Z865:Z928" si="31">X865+Y865</f>
        <v>215325</v>
      </c>
    </row>
    <row r="866" spans="1:26" x14ac:dyDescent="0.25">
      <c r="A866" s="6" t="s">
        <v>28</v>
      </c>
      <c r="B866" s="6" t="s">
        <v>454</v>
      </c>
      <c r="C866" s="1">
        <v>45644</v>
      </c>
      <c r="D866" s="6" t="s">
        <v>454</v>
      </c>
      <c r="E866" s="1">
        <v>45644</v>
      </c>
      <c r="G866" s="6" t="s">
        <v>473</v>
      </c>
      <c r="I866" s="6" t="s">
        <v>25</v>
      </c>
      <c r="J866" s="6">
        <v>1</v>
      </c>
      <c r="K866" s="6">
        <v>0</v>
      </c>
      <c r="L866" s="6">
        <v>0</v>
      </c>
      <c r="M866" s="6">
        <v>11</v>
      </c>
      <c r="N866" s="6" t="s">
        <v>33</v>
      </c>
      <c r="O866" s="6">
        <v>36</v>
      </c>
      <c r="P866" s="6">
        <v>0</v>
      </c>
      <c r="Q866" s="3">
        <v>6041.666666666667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 t="s">
        <v>59</v>
      </c>
      <c r="X866" s="3">
        <v>193986.48648648648</v>
      </c>
      <c r="Y866" s="3">
        <f t="shared" si="30"/>
        <v>21338.513513513513</v>
      </c>
      <c r="Z866" s="3">
        <f t="shared" si="31"/>
        <v>215325</v>
      </c>
    </row>
    <row r="867" spans="1:26" x14ac:dyDescent="0.25">
      <c r="A867" s="6" t="s">
        <v>28</v>
      </c>
      <c r="B867" s="6" t="s">
        <v>454</v>
      </c>
      <c r="C867" s="1">
        <v>45644</v>
      </c>
      <c r="D867" s="6" t="s">
        <v>454</v>
      </c>
      <c r="E867" s="1">
        <v>45644</v>
      </c>
      <c r="G867" s="6" t="s">
        <v>473</v>
      </c>
      <c r="I867" s="6" t="s">
        <v>25</v>
      </c>
      <c r="J867" s="6">
        <v>1</v>
      </c>
      <c r="K867" s="6">
        <v>0</v>
      </c>
      <c r="L867" s="6">
        <v>10000</v>
      </c>
      <c r="M867" s="6">
        <v>11</v>
      </c>
      <c r="N867" s="6" t="s">
        <v>90</v>
      </c>
      <c r="O867" s="6">
        <v>42</v>
      </c>
      <c r="P867" s="6">
        <v>0</v>
      </c>
      <c r="Q867" s="3">
        <v>5190.4761904761908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 t="s">
        <v>59</v>
      </c>
      <c r="X867" s="3">
        <v>185513.51351351349</v>
      </c>
      <c r="Y867" s="3">
        <f t="shared" si="30"/>
        <v>20406.486486486483</v>
      </c>
      <c r="Z867" s="3">
        <f t="shared" si="31"/>
        <v>205919.99999999997</v>
      </c>
    </row>
    <row r="868" spans="1:26" x14ac:dyDescent="0.25">
      <c r="A868" s="6" t="s">
        <v>28</v>
      </c>
      <c r="B868" s="6" t="s">
        <v>455</v>
      </c>
      <c r="C868" s="1">
        <v>45644</v>
      </c>
      <c r="D868" s="6" t="s">
        <v>455</v>
      </c>
      <c r="E868" s="1">
        <v>45644</v>
      </c>
      <c r="G868" s="6" t="s">
        <v>130</v>
      </c>
      <c r="I868" s="6" t="s">
        <v>25</v>
      </c>
      <c r="J868" s="6">
        <v>1</v>
      </c>
      <c r="K868" s="6">
        <v>0</v>
      </c>
      <c r="L868" s="6">
        <v>50000</v>
      </c>
      <c r="M868" s="6">
        <v>11</v>
      </c>
      <c r="N868" s="6" t="s">
        <v>94</v>
      </c>
      <c r="O868" s="6">
        <v>140</v>
      </c>
      <c r="P868" s="6">
        <v>0</v>
      </c>
      <c r="Q868" s="3">
        <v>4250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 t="s">
        <v>59</v>
      </c>
      <c r="X868" s="3">
        <v>486081.08108108107</v>
      </c>
      <c r="Y868" s="3">
        <f t="shared" si="30"/>
        <v>53468.91891891892</v>
      </c>
      <c r="Z868" s="3">
        <f t="shared" si="31"/>
        <v>539550</v>
      </c>
    </row>
    <row r="869" spans="1:26" x14ac:dyDescent="0.25">
      <c r="A869" s="6" t="s">
        <v>28</v>
      </c>
      <c r="B869" s="6" t="s">
        <v>456</v>
      </c>
      <c r="C869" s="1">
        <v>45644</v>
      </c>
      <c r="D869" s="6" t="s">
        <v>456</v>
      </c>
      <c r="E869" s="1">
        <v>45644</v>
      </c>
      <c r="G869" s="6" t="s">
        <v>474</v>
      </c>
      <c r="I869" s="6" t="s">
        <v>25</v>
      </c>
      <c r="J869" s="6">
        <v>1</v>
      </c>
      <c r="K869" s="6">
        <v>0</v>
      </c>
      <c r="L869" s="6">
        <v>0</v>
      </c>
      <c r="M869" s="6">
        <v>11</v>
      </c>
      <c r="N869" s="6" t="s">
        <v>31</v>
      </c>
      <c r="O869" s="6">
        <v>72</v>
      </c>
      <c r="P869" s="6">
        <v>0</v>
      </c>
      <c r="Q869" s="3">
        <v>6041.666666666667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 t="s">
        <v>59</v>
      </c>
      <c r="X869" s="3">
        <v>387972.97297297296</v>
      </c>
      <c r="Y869" s="3">
        <f t="shared" si="30"/>
        <v>42677.027027027027</v>
      </c>
      <c r="Z869" s="3">
        <f t="shared" si="31"/>
        <v>430650</v>
      </c>
    </row>
    <row r="870" spans="1:26" x14ac:dyDescent="0.25">
      <c r="A870" s="6" t="s">
        <v>28</v>
      </c>
      <c r="B870" s="6" t="s">
        <v>456</v>
      </c>
      <c r="C870" s="1">
        <v>45644</v>
      </c>
      <c r="D870" s="6" t="s">
        <v>456</v>
      </c>
      <c r="E870" s="1">
        <v>45644</v>
      </c>
      <c r="G870" s="6" t="s">
        <v>474</v>
      </c>
      <c r="I870" s="6" t="s">
        <v>25</v>
      </c>
      <c r="J870" s="6">
        <v>0</v>
      </c>
      <c r="K870" s="6">
        <v>100</v>
      </c>
      <c r="L870" s="6">
        <v>0</v>
      </c>
      <c r="M870" s="6">
        <v>11</v>
      </c>
      <c r="N870" s="6" t="s">
        <v>31</v>
      </c>
      <c r="O870" s="6">
        <v>1</v>
      </c>
      <c r="P870" s="6">
        <v>0</v>
      </c>
      <c r="Q870" s="3">
        <v>6041.666666666667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 t="s">
        <v>59</v>
      </c>
      <c r="X870" s="3">
        <v>0</v>
      </c>
      <c r="Y870" s="3">
        <f t="shared" si="30"/>
        <v>0</v>
      </c>
      <c r="Z870" s="3">
        <f t="shared" si="31"/>
        <v>0</v>
      </c>
    </row>
    <row r="871" spans="1:26" x14ac:dyDescent="0.25">
      <c r="A871" s="6" t="s">
        <v>28</v>
      </c>
      <c r="B871" s="6" t="s">
        <v>457</v>
      </c>
      <c r="C871" s="1">
        <v>45644</v>
      </c>
      <c r="D871" s="6" t="s">
        <v>457</v>
      </c>
      <c r="E871" s="1">
        <v>45644</v>
      </c>
      <c r="G871" s="6" t="s">
        <v>174</v>
      </c>
      <c r="I871" s="6" t="s">
        <v>25</v>
      </c>
      <c r="J871" s="6">
        <v>0</v>
      </c>
      <c r="K871" s="6">
        <v>100</v>
      </c>
      <c r="L871" s="6">
        <v>0</v>
      </c>
      <c r="M871" s="6">
        <v>11</v>
      </c>
      <c r="N871" s="6" t="s">
        <v>90</v>
      </c>
      <c r="O871" s="6">
        <v>21</v>
      </c>
      <c r="P871" s="6">
        <v>0</v>
      </c>
      <c r="Q871" s="3">
        <v>5190.4761904761908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 t="s">
        <v>59</v>
      </c>
      <c r="X871" s="3">
        <v>0</v>
      </c>
      <c r="Y871" s="3">
        <f t="shared" si="30"/>
        <v>0</v>
      </c>
      <c r="Z871" s="3">
        <f t="shared" si="31"/>
        <v>0</v>
      </c>
    </row>
    <row r="872" spans="1:26" x14ac:dyDescent="0.25">
      <c r="A872" s="6" t="s">
        <v>28</v>
      </c>
      <c r="B872" s="6" t="s">
        <v>457</v>
      </c>
      <c r="C872" s="1">
        <v>45644</v>
      </c>
      <c r="D872" s="6" t="s">
        <v>457</v>
      </c>
      <c r="E872" s="1">
        <v>45644</v>
      </c>
      <c r="G872" s="6" t="s">
        <v>174</v>
      </c>
      <c r="I872" s="6" t="s">
        <v>25</v>
      </c>
      <c r="J872" s="6">
        <v>2</v>
      </c>
      <c r="K872" s="6">
        <v>0</v>
      </c>
      <c r="L872" s="6">
        <v>40000</v>
      </c>
      <c r="M872" s="6">
        <v>11</v>
      </c>
      <c r="N872" s="6" t="s">
        <v>90</v>
      </c>
      <c r="O872" s="6">
        <v>84</v>
      </c>
      <c r="P872" s="6">
        <v>0</v>
      </c>
      <c r="Q872" s="3">
        <v>5190.4761904761908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 t="s">
        <v>59</v>
      </c>
      <c r="X872" s="3">
        <v>346125.40540540538</v>
      </c>
      <c r="Y872" s="3">
        <f t="shared" si="30"/>
        <v>38073.79459459459</v>
      </c>
      <c r="Z872" s="3">
        <f t="shared" si="31"/>
        <v>384199.19999999995</v>
      </c>
    </row>
    <row r="873" spans="1:26" x14ac:dyDescent="0.25">
      <c r="A873" s="6" t="s">
        <v>28</v>
      </c>
      <c r="B873" s="6" t="s">
        <v>457</v>
      </c>
      <c r="C873" s="1">
        <v>45644</v>
      </c>
      <c r="D873" s="6" t="s">
        <v>457</v>
      </c>
      <c r="E873" s="1">
        <v>45644</v>
      </c>
      <c r="G873" s="6" t="s">
        <v>174</v>
      </c>
      <c r="I873" s="6" t="s">
        <v>25</v>
      </c>
      <c r="J873" s="6">
        <v>2</v>
      </c>
      <c r="K873" s="6">
        <v>0</v>
      </c>
      <c r="L873" s="6">
        <v>30000</v>
      </c>
      <c r="M873" s="6">
        <v>11</v>
      </c>
      <c r="N873" s="6" t="s">
        <v>91</v>
      </c>
      <c r="O873" s="6">
        <v>63</v>
      </c>
      <c r="P873" s="6">
        <v>0</v>
      </c>
      <c r="Q873" s="3">
        <v>5190.4761904761908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 t="s">
        <v>59</v>
      </c>
      <c r="X873" s="3">
        <v>259594.05405405405</v>
      </c>
      <c r="Y873" s="3">
        <f t="shared" si="30"/>
        <v>28555.345945945945</v>
      </c>
      <c r="Z873" s="3">
        <f t="shared" si="31"/>
        <v>288149.40000000002</v>
      </c>
    </row>
    <row r="874" spans="1:26" x14ac:dyDescent="0.25">
      <c r="A874" s="6" t="s">
        <v>28</v>
      </c>
      <c r="B874" s="6" t="s">
        <v>457</v>
      </c>
      <c r="C874" s="1">
        <v>45644</v>
      </c>
      <c r="D874" s="6" t="s">
        <v>457</v>
      </c>
      <c r="E874" s="1">
        <v>45644</v>
      </c>
      <c r="G874" s="6" t="s">
        <v>174</v>
      </c>
      <c r="I874" s="6" t="s">
        <v>25</v>
      </c>
      <c r="J874" s="6">
        <v>2</v>
      </c>
      <c r="K874" s="6">
        <v>0</v>
      </c>
      <c r="L874" s="6">
        <v>30000</v>
      </c>
      <c r="M874" s="6">
        <v>11</v>
      </c>
      <c r="N874" s="6" t="s">
        <v>36</v>
      </c>
      <c r="O874" s="6">
        <v>63</v>
      </c>
      <c r="P874" s="6">
        <v>0</v>
      </c>
      <c r="Q874" s="3">
        <v>5190.4761904761908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 t="s">
        <v>59</v>
      </c>
      <c r="X874" s="3">
        <v>259594.05405405405</v>
      </c>
      <c r="Y874" s="3">
        <f t="shared" si="30"/>
        <v>28555.345945945945</v>
      </c>
      <c r="Z874" s="3">
        <f t="shared" si="31"/>
        <v>288149.40000000002</v>
      </c>
    </row>
    <row r="875" spans="1:26" x14ac:dyDescent="0.25">
      <c r="A875" s="6" t="s">
        <v>28</v>
      </c>
      <c r="B875" s="6" t="s">
        <v>457</v>
      </c>
      <c r="C875" s="1">
        <v>45644</v>
      </c>
      <c r="D875" s="6" t="s">
        <v>457</v>
      </c>
      <c r="E875" s="1">
        <v>45644</v>
      </c>
      <c r="G875" s="6" t="s">
        <v>174</v>
      </c>
      <c r="I875" s="6" t="s">
        <v>25</v>
      </c>
      <c r="J875" s="6">
        <v>2</v>
      </c>
      <c r="K875" s="6">
        <v>0</v>
      </c>
      <c r="L875" s="6">
        <v>40000</v>
      </c>
      <c r="M875" s="6">
        <v>11</v>
      </c>
      <c r="N875" s="6" t="s">
        <v>34</v>
      </c>
      <c r="O875" s="6">
        <v>84</v>
      </c>
      <c r="P875" s="6">
        <v>0</v>
      </c>
      <c r="Q875" s="3">
        <v>5190.4761904761908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 t="s">
        <v>59</v>
      </c>
      <c r="X875" s="3">
        <v>346125.40540540538</v>
      </c>
      <c r="Y875" s="3">
        <f t="shared" si="30"/>
        <v>38073.79459459459</v>
      </c>
      <c r="Z875" s="3">
        <f t="shared" si="31"/>
        <v>384199.19999999995</v>
      </c>
    </row>
    <row r="876" spans="1:26" x14ac:dyDescent="0.25">
      <c r="A876" s="6" t="s">
        <v>28</v>
      </c>
      <c r="B876" s="6" t="s">
        <v>457</v>
      </c>
      <c r="C876" s="1">
        <v>45644</v>
      </c>
      <c r="D876" s="6" t="s">
        <v>457</v>
      </c>
      <c r="E876" s="1">
        <v>45644</v>
      </c>
      <c r="G876" s="6" t="s">
        <v>174</v>
      </c>
      <c r="I876" s="6" t="s">
        <v>25</v>
      </c>
      <c r="J876" s="6">
        <v>2</v>
      </c>
      <c r="K876" s="6">
        <v>0</v>
      </c>
      <c r="L876" s="6">
        <v>40000</v>
      </c>
      <c r="M876" s="6">
        <v>11</v>
      </c>
      <c r="N876" s="6" t="s">
        <v>30</v>
      </c>
      <c r="O876" s="6">
        <v>84</v>
      </c>
      <c r="P876" s="6">
        <v>0</v>
      </c>
      <c r="Q876" s="3">
        <v>5190.4761904761908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 t="s">
        <v>59</v>
      </c>
      <c r="X876" s="3">
        <v>346125.40540540538</v>
      </c>
      <c r="Y876" s="3">
        <f t="shared" si="30"/>
        <v>38073.79459459459</v>
      </c>
      <c r="Z876" s="3">
        <f t="shared" si="31"/>
        <v>384199.19999999995</v>
      </c>
    </row>
    <row r="877" spans="1:26" x14ac:dyDescent="0.25">
      <c r="A877" s="6" t="s">
        <v>28</v>
      </c>
      <c r="B877" s="6" t="s">
        <v>457</v>
      </c>
      <c r="C877" s="1">
        <v>45644</v>
      </c>
      <c r="D877" s="6" t="s">
        <v>457</v>
      </c>
      <c r="E877" s="1">
        <v>45644</v>
      </c>
      <c r="G877" s="6" t="s">
        <v>174</v>
      </c>
      <c r="I877" s="6" t="s">
        <v>25</v>
      </c>
      <c r="J877" s="6">
        <v>2</v>
      </c>
      <c r="K877" s="6">
        <v>0</v>
      </c>
      <c r="L877" s="6">
        <v>30000</v>
      </c>
      <c r="M877" s="6">
        <v>11</v>
      </c>
      <c r="N877" s="6" t="s">
        <v>41</v>
      </c>
      <c r="O877" s="6">
        <v>63</v>
      </c>
      <c r="P877" s="6">
        <v>0</v>
      </c>
      <c r="Q877" s="3">
        <v>5190.4761904761908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 t="s">
        <v>59</v>
      </c>
      <c r="X877" s="3">
        <v>259594.05405405405</v>
      </c>
      <c r="Y877" s="3">
        <f t="shared" si="30"/>
        <v>28555.345945945945</v>
      </c>
      <c r="Z877" s="3">
        <f t="shared" si="31"/>
        <v>288149.40000000002</v>
      </c>
    </row>
    <row r="878" spans="1:26" x14ac:dyDescent="0.25">
      <c r="A878" s="6" t="s">
        <v>28</v>
      </c>
      <c r="B878" s="6" t="s">
        <v>458</v>
      </c>
      <c r="C878" s="1">
        <v>45644</v>
      </c>
      <c r="D878" s="6" t="s">
        <v>458</v>
      </c>
      <c r="E878" s="1">
        <v>45644</v>
      </c>
      <c r="G878" s="6" t="s">
        <v>123</v>
      </c>
      <c r="I878" s="6" t="s">
        <v>25</v>
      </c>
      <c r="J878" s="6">
        <v>2</v>
      </c>
      <c r="K878" s="6">
        <v>0</v>
      </c>
      <c r="L878" s="6">
        <v>0</v>
      </c>
      <c r="M878" s="6">
        <v>11</v>
      </c>
      <c r="N878" s="6" t="s">
        <v>31</v>
      </c>
      <c r="O878" s="6">
        <v>180</v>
      </c>
      <c r="P878" s="6">
        <v>0</v>
      </c>
      <c r="Q878" s="3">
        <v>6041.666666666667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 t="s">
        <v>59</v>
      </c>
      <c r="X878" s="3">
        <v>950533.78378378367</v>
      </c>
      <c r="Y878" s="3">
        <f t="shared" si="30"/>
        <v>104558.7162162162</v>
      </c>
      <c r="Z878" s="3">
        <f t="shared" si="31"/>
        <v>1055092.4999999998</v>
      </c>
    </row>
    <row r="879" spans="1:26" x14ac:dyDescent="0.25">
      <c r="A879" s="6" t="s">
        <v>28</v>
      </c>
      <c r="B879" s="6" t="s">
        <v>458</v>
      </c>
      <c r="C879" s="1">
        <v>45644</v>
      </c>
      <c r="D879" s="6" t="s">
        <v>458</v>
      </c>
      <c r="E879" s="1">
        <v>45644</v>
      </c>
      <c r="G879" s="6" t="s">
        <v>123</v>
      </c>
      <c r="I879" s="6" t="s">
        <v>25</v>
      </c>
      <c r="J879" s="6">
        <v>0</v>
      </c>
      <c r="K879" s="6">
        <v>100</v>
      </c>
      <c r="L879" s="6">
        <v>0</v>
      </c>
      <c r="M879" s="6">
        <v>11</v>
      </c>
      <c r="N879" s="6" t="s">
        <v>31</v>
      </c>
      <c r="O879" s="6">
        <v>6</v>
      </c>
      <c r="P879" s="6">
        <v>0</v>
      </c>
      <c r="Q879" s="3">
        <v>6041.666666666667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 t="s">
        <v>59</v>
      </c>
      <c r="X879" s="3">
        <v>0</v>
      </c>
      <c r="Y879" s="3">
        <f t="shared" si="30"/>
        <v>0</v>
      </c>
      <c r="Z879" s="3">
        <f t="shared" si="31"/>
        <v>0</v>
      </c>
    </row>
    <row r="880" spans="1:26" x14ac:dyDescent="0.25">
      <c r="A880" s="6" t="s">
        <v>28</v>
      </c>
      <c r="B880" s="6" t="s">
        <v>459</v>
      </c>
      <c r="C880" s="1">
        <v>45644</v>
      </c>
      <c r="D880" s="6" t="s">
        <v>459</v>
      </c>
      <c r="E880" s="1">
        <v>45644</v>
      </c>
      <c r="G880" s="6" t="s">
        <v>475</v>
      </c>
      <c r="I880" s="6" t="s">
        <v>25</v>
      </c>
      <c r="J880" s="6">
        <v>1</v>
      </c>
      <c r="K880" s="6">
        <v>0</v>
      </c>
      <c r="L880" s="6">
        <v>0</v>
      </c>
      <c r="M880" s="6">
        <v>11</v>
      </c>
      <c r="N880" s="6" t="s">
        <v>42</v>
      </c>
      <c r="O880" s="6">
        <v>6</v>
      </c>
      <c r="P880" s="6">
        <v>0</v>
      </c>
      <c r="Q880" s="3">
        <v>6041.666666666667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 t="s">
        <v>59</v>
      </c>
      <c r="X880" s="3">
        <v>32331.08108108108</v>
      </c>
      <c r="Y880" s="3">
        <f t="shared" si="30"/>
        <v>3556.4189189189187</v>
      </c>
      <c r="Z880" s="3">
        <f t="shared" si="31"/>
        <v>35887.5</v>
      </c>
    </row>
    <row r="881" spans="1:26" x14ac:dyDescent="0.25">
      <c r="A881" s="6" t="s">
        <v>28</v>
      </c>
      <c r="B881" s="6" t="s">
        <v>459</v>
      </c>
      <c r="C881" s="1">
        <v>45644</v>
      </c>
      <c r="D881" s="6" t="s">
        <v>459</v>
      </c>
      <c r="E881" s="1">
        <v>45644</v>
      </c>
      <c r="G881" s="6" t="s">
        <v>475</v>
      </c>
      <c r="I881" s="6" t="s">
        <v>25</v>
      </c>
      <c r="J881" s="6">
        <v>1</v>
      </c>
      <c r="K881" s="6">
        <v>0</v>
      </c>
      <c r="L881" s="6">
        <v>0</v>
      </c>
      <c r="M881" s="6">
        <v>11</v>
      </c>
      <c r="N881" s="6" t="s">
        <v>31</v>
      </c>
      <c r="O881" s="6">
        <v>6</v>
      </c>
      <c r="P881" s="6">
        <v>0</v>
      </c>
      <c r="Q881" s="3">
        <v>6041.666666666667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 t="s">
        <v>59</v>
      </c>
      <c r="X881" s="3">
        <v>32331.08108108108</v>
      </c>
      <c r="Y881" s="3">
        <f t="shared" si="30"/>
        <v>3556.4189189189187</v>
      </c>
      <c r="Z881" s="3">
        <f t="shared" si="31"/>
        <v>35887.5</v>
      </c>
    </row>
    <row r="882" spans="1:26" x14ac:dyDescent="0.25">
      <c r="A882" s="6" t="s">
        <v>28</v>
      </c>
      <c r="B882" s="6" t="s">
        <v>459</v>
      </c>
      <c r="C882" s="1">
        <v>45644</v>
      </c>
      <c r="D882" s="6" t="s">
        <v>459</v>
      </c>
      <c r="E882" s="1">
        <v>45644</v>
      </c>
      <c r="G882" s="6" t="s">
        <v>475</v>
      </c>
      <c r="I882" s="6" t="s">
        <v>25</v>
      </c>
      <c r="J882" s="6">
        <v>1</v>
      </c>
      <c r="K882" s="6">
        <v>0</v>
      </c>
      <c r="L882" s="6">
        <v>0</v>
      </c>
      <c r="M882" s="6">
        <v>11</v>
      </c>
      <c r="N882" s="6" t="s">
        <v>145</v>
      </c>
      <c r="O882" s="6">
        <v>6</v>
      </c>
      <c r="P882" s="6">
        <v>0</v>
      </c>
      <c r="Q882" s="3">
        <v>4933.333333333333</v>
      </c>
      <c r="R882" s="6">
        <v>0</v>
      </c>
      <c r="S882" s="6">
        <v>0</v>
      </c>
      <c r="T882" s="6">
        <v>0</v>
      </c>
      <c r="U882" s="6">
        <v>0</v>
      </c>
      <c r="V882" s="6">
        <v>0</v>
      </c>
      <c r="W882" s="6" t="s">
        <v>59</v>
      </c>
      <c r="X882" s="3">
        <v>26399.999999999996</v>
      </c>
      <c r="Y882" s="3">
        <f t="shared" si="30"/>
        <v>2903.9999999999995</v>
      </c>
      <c r="Z882" s="3">
        <f t="shared" si="31"/>
        <v>29303.999999999996</v>
      </c>
    </row>
    <row r="883" spans="1:26" x14ac:dyDescent="0.25">
      <c r="A883" s="6" t="s">
        <v>28</v>
      </c>
      <c r="B883" s="6" t="s">
        <v>459</v>
      </c>
      <c r="C883" s="1">
        <v>45644</v>
      </c>
      <c r="D883" s="6" t="s">
        <v>459</v>
      </c>
      <c r="E883" s="1">
        <v>45644</v>
      </c>
      <c r="G883" s="6" t="s">
        <v>475</v>
      </c>
      <c r="I883" s="6" t="s">
        <v>25</v>
      </c>
      <c r="J883" s="6">
        <v>1</v>
      </c>
      <c r="K883" s="6">
        <v>0</v>
      </c>
      <c r="L883" s="6">
        <v>0</v>
      </c>
      <c r="M883" s="6">
        <v>11</v>
      </c>
      <c r="N883" s="6" t="s">
        <v>33</v>
      </c>
      <c r="O883" s="6">
        <v>6</v>
      </c>
      <c r="P883" s="6">
        <v>0</v>
      </c>
      <c r="Q883" s="3">
        <v>6041.666666666667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 t="s">
        <v>59</v>
      </c>
      <c r="X883" s="3">
        <v>32331.08108108108</v>
      </c>
      <c r="Y883" s="3">
        <f t="shared" si="30"/>
        <v>3556.4189189189187</v>
      </c>
      <c r="Z883" s="3">
        <f t="shared" si="31"/>
        <v>35887.5</v>
      </c>
    </row>
    <row r="884" spans="1:26" x14ac:dyDescent="0.25">
      <c r="A884" s="6" t="s">
        <v>28</v>
      </c>
      <c r="B884" s="6" t="s">
        <v>459</v>
      </c>
      <c r="C884" s="1">
        <v>45644</v>
      </c>
      <c r="D884" s="6" t="s">
        <v>459</v>
      </c>
      <c r="E884" s="1">
        <v>45644</v>
      </c>
      <c r="G884" s="6" t="s">
        <v>475</v>
      </c>
      <c r="I884" s="6" t="s">
        <v>25</v>
      </c>
      <c r="J884" s="6">
        <v>1</v>
      </c>
      <c r="K884" s="6">
        <v>0</v>
      </c>
      <c r="L884" s="6">
        <v>0</v>
      </c>
      <c r="M884" s="6">
        <v>11</v>
      </c>
      <c r="N884" s="6" t="s">
        <v>144</v>
      </c>
      <c r="O884" s="6">
        <v>6</v>
      </c>
      <c r="P884" s="6">
        <v>0</v>
      </c>
      <c r="Q884" s="3">
        <v>4933.333333333333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 t="s">
        <v>59</v>
      </c>
      <c r="X884" s="3">
        <v>26399.999999999996</v>
      </c>
      <c r="Y884" s="3">
        <f t="shared" si="30"/>
        <v>2903.9999999999995</v>
      </c>
      <c r="Z884" s="3">
        <f t="shared" si="31"/>
        <v>29303.999999999996</v>
      </c>
    </row>
    <row r="885" spans="1:26" x14ac:dyDescent="0.25">
      <c r="A885" s="6" t="s">
        <v>28</v>
      </c>
      <c r="B885" s="6" t="s">
        <v>459</v>
      </c>
      <c r="C885" s="1">
        <v>45644</v>
      </c>
      <c r="D885" s="6" t="s">
        <v>459</v>
      </c>
      <c r="E885" s="1">
        <v>45644</v>
      </c>
      <c r="G885" s="6" t="s">
        <v>475</v>
      </c>
      <c r="I885" s="6" t="s">
        <v>25</v>
      </c>
      <c r="J885" s="6">
        <v>1</v>
      </c>
      <c r="K885" s="6">
        <v>0</v>
      </c>
      <c r="L885" s="6">
        <v>0</v>
      </c>
      <c r="M885" s="6">
        <v>11</v>
      </c>
      <c r="N885" s="6" t="s">
        <v>32</v>
      </c>
      <c r="O885" s="6">
        <v>6</v>
      </c>
      <c r="P885" s="6">
        <v>0</v>
      </c>
      <c r="Q885" s="3">
        <v>6041.666666666667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 t="s">
        <v>59</v>
      </c>
      <c r="X885" s="3">
        <v>32331.08108108108</v>
      </c>
      <c r="Y885" s="3">
        <f t="shared" si="30"/>
        <v>3556.4189189189187</v>
      </c>
      <c r="Z885" s="3">
        <f t="shared" si="31"/>
        <v>35887.5</v>
      </c>
    </row>
    <row r="886" spans="1:26" x14ac:dyDescent="0.25">
      <c r="A886" s="6" t="s">
        <v>28</v>
      </c>
      <c r="B886" s="6" t="s">
        <v>459</v>
      </c>
      <c r="C886" s="1">
        <v>45644</v>
      </c>
      <c r="D886" s="6" t="s">
        <v>459</v>
      </c>
      <c r="E886" s="1">
        <v>45644</v>
      </c>
      <c r="G886" s="6" t="s">
        <v>475</v>
      </c>
      <c r="I886" s="6" t="s">
        <v>25</v>
      </c>
      <c r="J886" s="6">
        <v>1</v>
      </c>
      <c r="K886" s="6">
        <v>0</v>
      </c>
      <c r="L886" s="6">
        <v>0</v>
      </c>
      <c r="M886" s="6">
        <v>11</v>
      </c>
      <c r="N886" s="6" t="s">
        <v>146</v>
      </c>
      <c r="O886" s="6">
        <v>4</v>
      </c>
      <c r="P886" s="6">
        <v>0</v>
      </c>
      <c r="Q886" s="3">
        <v>7500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 t="s">
        <v>59</v>
      </c>
      <c r="X886" s="3">
        <v>26756.756756756753</v>
      </c>
      <c r="Y886" s="3">
        <f t="shared" si="30"/>
        <v>2943.2432432432429</v>
      </c>
      <c r="Z886" s="3">
        <f t="shared" si="31"/>
        <v>29699.999999999996</v>
      </c>
    </row>
    <row r="887" spans="1:26" x14ac:dyDescent="0.25">
      <c r="A887" s="6" t="s">
        <v>28</v>
      </c>
      <c r="B887" s="6" t="s">
        <v>459</v>
      </c>
      <c r="C887" s="1">
        <v>45644</v>
      </c>
      <c r="D887" s="6" t="s">
        <v>459</v>
      </c>
      <c r="E887" s="1">
        <v>45644</v>
      </c>
      <c r="G887" s="6" t="s">
        <v>475</v>
      </c>
      <c r="I887" s="6" t="s">
        <v>25</v>
      </c>
      <c r="J887" s="6">
        <v>1</v>
      </c>
      <c r="K887" s="6">
        <v>0</v>
      </c>
      <c r="L887" s="6">
        <v>0</v>
      </c>
      <c r="M887" s="6">
        <v>11</v>
      </c>
      <c r="N887" s="6" t="s">
        <v>90</v>
      </c>
      <c r="O887" s="6">
        <v>7</v>
      </c>
      <c r="P887" s="6">
        <v>0</v>
      </c>
      <c r="Q887" s="3">
        <v>5190.4761904761908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 t="s">
        <v>59</v>
      </c>
      <c r="X887" s="3">
        <v>32405.40540540541</v>
      </c>
      <c r="Y887" s="3">
        <f t="shared" si="30"/>
        <v>3564.594594594595</v>
      </c>
      <c r="Z887" s="3">
        <f t="shared" si="31"/>
        <v>35970.000000000007</v>
      </c>
    </row>
    <row r="888" spans="1:26" x14ac:dyDescent="0.25">
      <c r="A888" s="6" t="s">
        <v>28</v>
      </c>
      <c r="B888" s="6" t="s">
        <v>459</v>
      </c>
      <c r="C888" s="1">
        <v>45644</v>
      </c>
      <c r="D888" s="6" t="s">
        <v>459</v>
      </c>
      <c r="E888" s="1">
        <v>45644</v>
      </c>
      <c r="G888" s="6" t="s">
        <v>475</v>
      </c>
      <c r="I888" s="6" t="s">
        <v>25</v>
      </c>
      <c r="J888" s="6">
        <v>1</v>
      </c>
      <c r="K888" s="6">
        <v>0</v>
      </c>
      <c r="L888" s="6">
        <v>0</v>
      </c>
      <c r="M888" s="6">
        <v>11</v>
      </c>
      <c r="N888" s="6" t="s">
        <v>30</v>
      </c>
      <c r="O888" s="6">
        <v>7</v>
      </c>
      <c r="P888" s="6">
        <v>0</v>
      </c>
      <c r="Q888" s="3">
        <v>5190.4761904761908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 t="s">
        <v>59</v>
      </c>
      <c r="X888" s="3">
        <v>32405.40540540541</v>
      </c>
      <c r="Y888" s="3">
        <f t="shared" si="30"/>
        <v>3564.594594594595</v>
      </c>
      <c r="Z888" s="3">
        <f t="shared" si="31"/>
        <v>35970.000000000007</v>
      </c>
    </row>
    <row r="889" spans="1:26" x14ac:dyDescent="0.25">
      <c r="A889" s="6" t="s">
        <v>28</v>
      </c>
      <c r="B889" s="6" t="s">
        <v>460</v>
      </c>
      <c r="C889" s="1">
        <v>45644</v>
      </c>
      <c r="D889" s="6" t="s">
        <v>460</v>
      </c>
      <c r="E889" s="1">
        <v>45644</v>
      </c>
      <c r="G889" s="6" t="s">
        <v>476</v>
      </c>
      <c r="I889" s="6" t="s">
        <v>25</v>
      </c>
      <c r="J889" s="6">
        <v>1</v>
      </c>
      <c r="K889" s="6">
        <v>0</v>
      </c>
      <c r="L889" s="6">
        <v>0</v>
      </c>
      <c r="M889" s="6">
        <v>11</v>
      </c>
      <c r="N889" s="6" t="s">
        <v>31</v>
      </c>
      <c r="O889" s="6">
        <v>108</v>
      </c>
      <c r="P889" s="6">
        <v>0</v>
      </c>
      <c r="Q889" s="3">
        <v>6041.666666666667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 t="s">
        <v>59</v>
      </c>
      <c r="X889" s="3">
        <v>581959.45945945941</v>
      </c>
      <c r="Y889" s="3">
        <f t="shared" si="30"/>
        <v>64015.540540540533</v>
      </c>
      <c r="Z889" s="3">
        <f t="shared" si="31"/>
        <v>645975</v>
      </c>
    </row>
    <row r="890" spans="1:26" x14ac:dyDescent="0.25">
      <c r="A890" s="6" t="s">
        <v>28</v>
      </c>
      <c r="B890" s="6" t="s">
        <v>460</v>
      </c>
      <c r="C890" s="1">
        <v>45644</v>
      </c>
      <c r="D890" s="6" t="s">
        <v>460</v>
      </c>
      <c r="E890" s="1">
        <v>45644</v>
      </c>
      <c r="G890" s="6" t="s">
        <v>476</v>
      </c>
      <c r="I890" s="6" t="s">
        <v>25</v>
      </c>
      <c r="J890" s="6">
        <v>0</v>
      </c>
      <c r="K890" s="6">
        <v>100</v>
      </c>
      <c r="L890" s="6">
        <v>0</v>
      </c>
      <c r="M890" s="6">
        <v>11</v>
      </c>
      <c r="N890" s="6" t="s">
        <v>31</v>
      </c>
      <c r="O890" s="6">
        <v>1</v>
      </c>
      <c r="P890" s="6">
        <v>0</v>
      </c>
      <c r="Q890" s="3">
        <v>6041.666666666667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 t="s">
        <v>59</v>
      </c>
      <c r="X890" s="3">
        <v>0</v>
      </c>
      <c r="Y890" s="3">
        <f t="shared" si="30"/>
        <v>0</v>
      </c>
      <c r="Z890" s="3">
        <f t="shared" si="31"/>
        <v>0</v>
      </c>
    </row>
    <row r="891" spans="1:26" x14ac:dyDescent="0.25">
      <c r="A891" s="6" t="s">
        <v>28</v>
      </c>
      <c r="B891" s="6" t="s">
        <v>461</v>
      </c>
      <c r="C891" s="1">
        <v>45644</v>
      </c>
      <c r="D891" s="6" t="s">
        <v>461</v>
      </c>
      <c r="E891" s="1">
        <v>45644</v>
      </c>
      <c r="G891" s="6" t="s">
        <v>477</v>
      </c>
      <c r="I891" s="6" t="s">
        <v>25</v>
      </c>
      <c r="J891" s="6">
        <v>1</v>
      </c>
      <c r="K891" s="6">
        <v>0</v>
      </c>
      <c r="L891" s="6">
        <v>0</v>
      </c>
      <c r="M891" s="6">
        <v>11</v>
      </c>
      <c r="N891" s="6" t="s">
        <v>33</v>
      </c>
      <c r="O891" s="6">
        <v>6</v>
      </c>
      <c r="P891" s="6">
        <v>0</v>
      </c>
      <c r="Q891" s="3">
        <v>6041.666666666667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 t="s">
        <v>59</v>
      </c>
      <c r="X891" s="3">
        <v>32331.08108108108</v>
      </c>
      <c r="Y891" s="3">
        <f t="shared" si="30"/>
        <v>3556.4189189189187</v>
      </c>
      <c r="Z891" s="3">
        <f t="shared" si="31"/>
        <v>35887.5</v>
      </c>
    </row>
    <row r="892" spans="1:26" x14ac:dyDescent="0.25">
      <c r="A892" s="6" t="s">
        <v>28</v>
      </c>
      <c r="B892" s="6" t="s">
        <v>461</v>
      </c>
      <c r="C892" s="1">
        <v>45644</v>
      </c>
      <c r="D892" s="6" t="s">
        <v>461</v>
      </c>
      <c r="E892" s="1">
        <v>45644</v>
      </c>
      <c r="G892" s="6" t="s">
        <v>477</v>
      </c>
      <c r="I892" s="6" t="s">
        <v>25</v>
      </c>
      <c r="J892" s="6">
        <v>1</v>
      </c>
      <c r="K892" s="6">
        <v>0</v>
      </c>
      <c r="L892" s="6">
        <v>0</v>
      </c>
      <c r="M892" s="6">
        <v>11</v>
      </c>
      <c r="N892" s="6" t="s">
        <v>32</v>
      </c>
      <c r="O892" s="6">
        <v>6</v>
      </c>
      <c r="P892" s="6">
        <v>0</v>
      </c>
      <c r="Q892" s="3">
        <v>6041.666666666667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 t="s">
        <v>59</v>
      </c>
      <c r="X892" s="3">
        <v>32331.08108108108</v>
      </c>
      <c r="Y892" s="3">
        <f t="shared" si="30"/>
        <v>3556.4189189189187</v>
      </c>
      <c r="Z892" s="3">
        <f t="shared" si="31"/>
        <v>35887.5</v>
      </c>
    </row>
    <row r="893" spans="1:26" x14ac:dyDescent="0.25">
      <c r="A893" s="6" t="s">
        <v>28</v>
      </c>
      <c r="B893" s="6" t="s">
        <v>462</v>
      </c>
      <c r="C893" s="1">
        <v>45644</v>
      </c>
      <c r="D893" s="6" t="s">
        <v>462</v>
      </c>
      <c r="E893" s="1">
        <v>45644</v>
      </c>
      <c r="G893" s="6" t="s">
        <v>478</v>
      </c>
      <c r="I893" s="6" t="s">
        <v>25</v>
      </c>
      <c r="J893" s="6">
        <v>1</v>
      </c>
      <c r="K893" s="6">
        <v>0</v>
      </c>
      <c r="L893" s="6">
        <v>0</v>
      </c>
      <c r="M893" s="6">
        <v>11</v>
      </c>
      <c r="N893" s="6" t="s">
        <v>177</v>
      </c>
      <c r="O893" s="6">
        <v>7</v>
      </c>
      <c r="P893" s="6">
        <v>0</v>
      </c>
      <c r="Q893" s="3">
        <v>5190.4761904761908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 t="s">
        <v>59</v>
      </c>
      <c r="X893" s="3">
        <v>32405.40540540541</v>
      </c>
      <c r="Y893" s="3">
        <f t="shared" si="30"/>
        <v>3564.594594594595</v>
      </c>
      <c r="Z893" s="3">
        <f t="shared" si="31"/>
        <v>35970.000000000007</v>
      </c>
    </row>
    <row r="894" spans="1:26" x14ac:dyDescent="0.25">
      <c r="A894" s="6" t="s">
        <v>28</v>
      </c>
      <c r="B894" s="6" t="s">
        <v>462</v>
      </c>
      <c r="C894" s="1">
        <v>45644</v>
      </c>
      <c r="D894" s="6" t="s">
        <v>462</v>
      </c>
      <c r="E894" s="1">
        <v>45644</v>
      </c>
      <c r="G894" s="6" t="s">
        <v>478</v>
      </c>
      <c r="I894" s="6" t="s">
        <v>25</v>
      </c>
      <c r="J894" s="6">
        <v>1</v>
      </c>
      <c r="K894" s="6">
        <v>0</v>
      </c>
      <c r="L894" s="6">
        <v>0</v>
      </c>
      <c r="M894" s="6">
        <v>11</v>
      </c>
      <c r="N894" s="6" t="s">
        <v>259</v>
      </c>
      <c r="O894" s="6">
        <v>7</v>
      </c>
      <c r="P894" s="6">
        <v>0</v>
      </c>
      <c r="Q894" s="3">
        <v>5190.4761904761908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 t="s">
        <v>59</v>
      </c>
      <c r="X894" s="3">
        <v>32405.40540540541</v>
      </c>
      <c r="Y894" s="3">
        <f t="shared" si="30"/>
        <v>3564.594594594595</v>
      </c>
      <c r="Z894" s="3">
        <f t="shared" si="31"/>
        <v>35970.000000000007</v>
      </c>
    </row>
    <row r="895" spans="1:26" x14ac:dyDescent="0.25">
      <c r="A895" s="6" t="s">
        <v>28</v>
      </c>
      <c r="B895" s="6" t="s">
        <v>462</v>
      </c>
      <c r="C895" s="1">
        <v>45644</v>
      </c>
      <c r="D895" s="6" t="s">
        <v>462</v>
      </c>
      <c r="E895" s="1">
        <v>45644</v>
      </c>
      <c r="G895" s="6" t="s">
        <v>478</v>
      </c>
      <c r="I895" s="6" t="s">
        <v>25</v>
      </c>
      <c r="J895" s="6">
        <v>1</v>
      </c>
      <c r="K895" s="6">
        <v>0</v>
      </c>
      <c r="L895" s="6">
        <v>0</v>
      </c>
      <c r="M895" s="6">
        <v>11</v>
      </c>
      <c r="N895" s="6" t="s">
        <v>179</v>
      </c>
      <c r="O895" s="6">
        <v>7</v>
      </c>
      <c r="P895" s="6">
        <v>0</v>
      </c>
      <c r="Q895" s="3">
        <v>5190.4761904761908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 t="s">
        <v>59</v>
      </c>
      <c r="X895" s="3">
        <v>32405.40540540541</v>
      </c>
      <c r="Y895" s="3">
        <f t="shared" si="30"/>
        <v>3564.594594594595</v>
      </c>
      <c r="Z895" s="3">
        <f t="shared" si="31"/>
        <v>35970.000000000007</v>
      </c>
    </row>
    <row r="896" spans="1:26" x14ac:dyDescent="0.25">
      <c r="A896" s="6" t="s">
        <v>28</v>
      </c>
      <c r="B896" s="6" t="s">
        <v>462</v>
      </c>
      <c r="C896" s="1">
        <v>45644</v>
      </c>
      <c r="D896" s="6" t="s">
        <v>462</v>
      </c>
      <c r="E896" s="1">
        <v>45644</v>
      </c>
      <c r="G896" s="6" t="s">
        <v>478</v>
      </c>
      <c r="I896" s="6" t="s">
        <v>25</v>
      </c>
      <c r="J896" s="6">
        <v>1</v>
      </c>
      <c r="K896" s="6">
        <v>0</v>
      </c>
      <c r="L896" s="6">
        <v>0</v>
      </c>
      <c r="M896" s="6">
        <v>11</v>
      </c>
      <c r="N896" s="6" t="s">
        <v>91</v>
      </c>
      <c r="O896" s="6">
        <v>7</v>
      </c>
      <c r="P896" s="6">
        <v>0</v>
      </c>
      <c r="Q896" s="3">
        <v>5190.4761904761908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 t="s">
        <v>59</v>
      </c>
      <c r="X896" s="3">
        <v>32405.40540540541</v>
      </c>
      <c r="Y896" s="3">
        <f t="shared" si="30"/>
        <v>3564.594594594595</v>
      </c>
      <c r="Z896" s="3">
        <f t="shared" si="31"/>
        <v>35970.000000000007</v>
      </c>
    </row>
    <row r="897" spans="1:26" x14ac:dyDescent="0.25">
      <c r="A897" s="6" t="s">
        <v>28</v>
      </c>
      <c r="B897" s="6" t="s">
        <v>462</v>
      </c>
      <c r="C897" s="1">
        <v>45644</v>
      </c>
      <c r="D897" s="6" t="s">
        <v>462</v>
      </c>
      <c r="E897" s="1">
        <v>45644</v>
      </c>
      <c r="G897" s="6" t="s">
        <v>478</v>
      </c>
      <c r="I897" s="6" t="s">
        <v>25</v>
      </c>
      <c r="J897" s="6">
        <v>1</v>
      </c>
      <c r="K897" s="6">
        <v>0</v>
      </c>
      <c r="L897" s="6">
        <v>0</v>
      </c>
      <c r="M897" s="6">
        <v>11</v>
      </c>
      <c r="N897" s="6" t="s">
        <v>30</v>
      </c>
      <c r="O897" s="6">
        <v>7</v>
      </c>
      <c r="P897" s="6">
        <v>0</v>
      </c>
      <c r="Q897" s="3">
        <v>5190.4761904761908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 t="s">
        <v>59</v>
      </c>
      <c r="X897" s="3">
        <v>32405.40540540541</v>
      </c>
      <c r="Y897" s="3">
        <f t="shared" si="30"/>
        <v>3564.594594594595</v>
      </c>
      <c r="Z897" s="3">
        <f t="shared" si="31"/>
        <v>35970.000000000007</v>
      </c>
    </row>
    <row r="898" spans="1:26" x14ac:dyDescent="0.25">
      <c r="A898" s="6" t="s">
        <v>28</v>
      </c>
      <c r="B898" s="6" t="s">
        <v>463</v>
      </c>
      <c r="C898" s="1">
        <v>45644</v>
      </c>
      <c r="D898" s="6" t="s">
        <v>463</v>
      </c>
      <c r="E898" s="1">
        <v>45644</v>
      </c>
      <c r="G898" s="6" t="s">
        <v>131</v>
      </c>
      <c r="I898" s="6" t="s">
        <v>25</v>
      </c>
      <c r="J898" s="6">
        <v>1</v>
      </c>
      <c r="K898" s="6">
        <v>0</v>
      </c>
      <c r="L898" s="6">
        <v>1428.5714285714284</v>
      </c>
      <c r="M898" s="6">
        <v>11</v>
      </c>
      <c r="N898" s="6" t="s">
        <v>30</v>
      </c>
      <c r="O898" s="6">
        <v>7</v>
      </c>
      <c r="P898" s="6">
        <v>0</v>
      </c>
      <c r="Q898" s="3">
        <v>5190.4761904761908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 t="s">
        <v>59</v>
      </c>
      <c r="X898" s="3">
        <v>31131.274131274131</v>
      </c>
      <c r="Y898" s="3">
        <f t="shared" si="30"/>
        <v>3424.4401544401544</v>
      </c>
      <c r="Z898" s="3">
        <f t="shared" si="31"/>
        <v>34555.714285714283</v>
      </c>
    </row>
    <row r="899" spans="1:26" x14ac:dyDescent="0.25">
      <c r="A899" s="6" t="s">
        <v>28</v>
      </c>
      <c r="B899" s="6" t="s">
        <v>463</v>
      </c>
      <c r="C899" s="1">
        <v>45644</v>
      </c>
      <c r="D899" s="6" t="s">
        <v>463</v>
      </c>
      <c r="E899" s="1">
        <v>45644</v>
      </c>
      <c r="G899" s="6" t="s">
        <v>131</v>
      </c>
      <c r="I899" s="6" t="s">
        <v>25</v>
      </c>
      <c r="J899" s="6">
        <v>1</v>
      </c>
      <c r="K899" s="6">
        <v>0</v>
      </c>
      <c r="L899" s="6">
        <v>1428.5714285714284</v>
      </c>
      <c r="M899" s="6">
        <v>11</v>
      </c>
      <c r="N899" s="6" t="s">
        <v>101</v>
      </c>
      <c r="O899" s="6">
        <v>7</v>
      </c>
      <c r="P899" s="6">
        <v>0</v>
      </c>
      <c r="Q899" s="3">
        <v>5190.4761904761908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 t="s">
        <v>59</v>
      </c>
      <c r="X899" s="3">
        <v>31131.274131274131</v>
      </c>
      <c r="Y899" s="3">
        <f t="shared" si="30"/>
        <v>3424.4401544401544</v>
      </c>
      <c r="Z899" s="3">
        <f t="shared" si="31"/>
        <v>34555.714285714283</v>
      </c>
    </row>
    <row r="900" spans="1:26" x14ac:dyDescent="0.25">
      <c r="A900" s="6" t="s">
        <v>28</v>
      </c>
      <c r="B900" s="6" t="s">
        <v>463</v>
      </c>
      <c r="C900" s="1">
        <v>45644</v>
      </c>
      <c r="D900" s="6" t="s">
        <v>463</v>
      </c>
      <c r="E900" s="1">
        <v>45644</v>
      </c>
      <c r="G900" s="6" t="s">
        <v>131</v>
      </c>
      <c r="I900" s="6" t="s">
        <v>25</v>
      </c>
      <c r="J900" s="6">
        <v>1</v>
      </c>
      <c r="K900" s="6">
        <v>0</v>
      </c>
      <c r="L900" s="6">
        <v>1428.5714285714284</v>
      </c>
      <c r="M900" s="6">
        <v>11</v>
      </c>
      <c r="N900" s="6" t="s">
        <v>39</v>
      </c>
      <c r="O900" s="6">
        <v>7</v>
      </c>
      <c r="P900" s="6">
        <v>0</v>
      </c>
      <c r="Q900" s="3">
        <v>5190.4761904761908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 t="s">
        <v>59</v>
      </c>
      <c r="X900" s="3">
        <v>31131.274131274131</v>
      </c>
      <c r="Y900" s="3">
        <f t="shared" si="30"/>
        <v>3424.4401544401544</v>
      </c>
      <c r="Z900" s="3">
        <f t="shared" si="31"/>
        <v>34555.714285714283</v>
      </c>
    </row>
    <row r="901" spans="1:26" x14ac:dyDescent="0.25">
      <c r="A901" s="6" t="s">
        <v>28</v>
      </c>
      <c r="B901" s="6" t="s">
        <v>463</v>
      </c>
      <c r="C901" s="1">
        <v>45644</v>
      </c>
      <c r="D901" s="6" t="s">
        <v>463</v>
      </c>
      <c r="E901" s="1">
        <v>45644</v>
      </c>
      <c r="G901" s="6" t="s">
        <v>131</v>
      </c>
      <c r="I901" s="6" t="s">
        <v>25</v>
      </c>
      <c r="J901" s="6">
        <v>1</v>
      </c>
      <c r="K901" s="6">
        <v>0</v>
      </c>
      <c r="L901" s="6">
        <v>0</v>
      </c>
      <c r="M901" s="6">
        <v>11</v>
      </c>
      <c r="N901" s="6" t="s">
        <v>99</v>
      </c>
      <c r="O901" s="6">
        <v>5</v>
      </c>
      <c r="P901" s="6">
        <v>0</v>
      </c>
      <c r="Q901" s="3">
        <v>5400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 t="s">
        <v>59</v>
      </c>
      <c r="X901" s="3">
        <v>24081.08108108108</v>
      </c>
      <c r="Y901" s="3">
        <f t="shared" si="30"/>
        <v>2648.9189189189187</v>
      </c>
      <c r="Z901" s="3">
        <f t="shared" si="31"/>
        <v>26730</v>
      </c>
    </row>
    <row r="902" spans="1:26" x14ac:dyDescent="0.25">
      <c r="A902" s="6" t="s">
        <v>28</v>
      </c>
      <c r="B902" s="6" t="s">
        <v>463</v>
      </c>
      <c r="C902" s="1">
        <v>45644</v>
      </c>
      <c r="D902" s="6" t="s">
        <v>463</v>
      </c>
      <c r="E902" s="1">
        <v>45644</v>
      </c>
      <c r="G902" s="6" t="s">
        <v>131</v>
      </c>
      <c r="I902" s="6" t="s">
        <v>25</v>
      </c>
      <c r="J902" s="6">
        <v>1</v>
      </c>
      <c r="K902" s="6">
        <v>0</v>
      </c>
      <c r="L902" s="6">
        <v>0</v>
      </c>
      <c r="M902" s="6">
        <v>11</v>
      </c>
      <c r="N902" s="6" t="s">
        <v>31</v>
      </c>
      <c r="O902" s="6">
        <v>6</v>
      </c>
      <c r="P902" s="6">
        <v>0</v>
      </c>
      <c r="Q902" s="3">
        <v>6041.666666666667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 t="s">
        <v>59</v>
      </c>
      <c r="X902" s="3">
        <v>32331.08108108108</v>
      </c>
      <c r="Y902" s="3">
        <f t="shared" si="30"/>
        <v>3556.4189189189187</v>
      </c>
      <c r="Z902" s="3">
        <f t="shared" si="31"/>
        <v>35887.5</v>
      </c>
    </row>
    <row r="903" spans="1:26" x14ac:dyDescent="0.25">
      <c r="A903" s="6" t="s">
        <v>28</v>
      </c>
      <c r="B903" s="6" t="s">
        <v>463</v>
      </c>
      <c r="C903" s="1">
        <v>45644</v>
      </c>
      <c r="D903" s="6" t="s">
        <v>463</v>
      </c>
      <c r="E903" s="1">
        <v>45644</v>
      </c>
      <c r="G903" s="6" t="s">
        <v>131</v>
      </c>
      <c r="I903" s="6" t="s">
        <v>25</v>
      </c>
      <c r="J903" s="6">
        <v>1</v>
      </c>
      <c r="K903" s="6">
        <v>0</v>
      </c>
      <c r="L903" s="6">
        <v>0</v>
      </c>
      <c r="M903" s="6">
        <v>11</v>
      </c>
      <c r="N903" s="6" t="s">
        <v>33</v>
      </c>
      <c r="O903" s="6">
        <v>6</v>
      </c>
      <c r="P903" s="6">
        <v>0</v>
      </c>
      <c r="Q903" s="3">
        <v>6041.666666666667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 t="s">
        <v>59</v>
      </c>
      <c r="X903" s="3">
        <v>32331.08108108108</v>
      </c>
      <c r="Y903" s="3">
        <f t="shared" si="30"/>
        <v>3556.4189189189187</v>
      </c>
      <c r="Z903" s="3">
        <f t="shared" si="31"/>
        <v>35887.5</v>
      </c>
    </row>
    <row r="904" spans="1:26" x14ac:dyDescent="0.25">
      <c r="A904" s="6" t="s">
        <v>28</v>
      </c>
      <c r="B904" s="6" t="s">
        <v>463</v>
      </c>
      <c r="C904" s="1">
        <v>45644</v>
      </c>
      <c r="D904" s="6" t="s">
        <v>463</v>
      </c>
      <c r="E904" s="1">
        <v>45644</v>
      </c>
      <c r="G904" s="6" t="s">
        <v>131</v>
      </c>
      <c r="I904" s="6" t="s">
        <v>25</v>
      </c>
      <c r="J904" s="6">
        <v>1</v>
      </c>
      <c r="K904" s="6">
        <v>0</v>
      </c>
      <c r="L904" s="6">
        <v>0</v>
      </c>
      <c r="M904" s="6">
        <v>11</v>
      </c>
      <c r="N904" s="6" t="s">
        <v>32</v>
      </c>
      <c r="O904" s="6">
        <v>6</v>
      </c>
      <c r="P904" s="6">
        <v>0</v>
      </c>
      <c r="Q904" s="3">
        <v>6041.666666666667</v>
      </c>
      <c r="R904" s="6">
        <v>0</v>
      </c>
      <c r="S904" s="6">
        <v>0</v>
      </c>
      <c r="T904" s="6">
        <v>0</v>
      </c>
      <c r="U904" s="6">
        <v>0</v>
      </c>
      <c r="V904" s="6">
        <v>0</v>
      </c>
      <c r="W904" s="6" t="s">
        <v>59</v>
      </c>
      <c r="X904" s="3">
        <v>32331.08108108108</v>
      </c>
      <c r="Y904" s="3">
        <f t="shared" si="30"/>
        <v>3556.4189189189187</v>
      </c>
      <c r="Z904" s="3">
        <f t="shared" si="31"/>
        <v>35887.5</v>
      </c>
    </row>
    <row r="905" spans="1:26" x14ac:dyDescent="0.25">
      <c r="A905" s="6" t="s">
        <v>28</v>
      </c>
      <c r="B905" s="6" t="s">
        <v>463</v>
      </c>
      <c r="C905" s="1">
        <v>45644</v>
      </c>
      <c r="D905" s="6" t="s">
        <v>463</v>
      </c>
      <c r="E905" s="1">
        <v>45644</v>
      </c>
      <c r="G905" s="6" t="s">
        <v>131</v>
      </c>
      <c r="I905" s="6" t="s">
        <v>25</v>
      </c>
      <c r="J905" s="6">
        <v>1</v>
      </c>
      <c r="K905" s="6">
        <v>0</v>
      </c>
      <c r="L905" s="6">
        <v>1428.5714285714284</v>
      </c>
      <c r="M905" s="6">
        <v>11</v>
      </c>
      <c r="N905" s="6" t="s">
        <v>152</v>
      </c>
      <c r="O905" s="6">
        <v>7</v>
      </c>
      <c r="P905" s="6">
        <v>0</v>
      </c>
      <c r="Q905" s="3">
        <v>5190.4761904761908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 t="s">
        <v>59</v>
      </c>
      <c r="X905" s="3">
        <v>31131.274131274131</v>
      </c>
      <c r="Y905" s="3">
        <f t="shared" si="30"/>
        <v>3424.4401544401544</v>
      </c>
      <c r="Z905" s="3">
        <f t="shared" si="31"/>
        <v>34555.714285714283</v>
      </c>
    </row>
    <row r="906" spans="1:26" x14ac:dyDescent="0.25">
      <c r="A906" s="6" t="s">
        <v>28</v>
      </c>
      <c r="B906" s="6" t="s">
        <v>463</v>
      </c>
      <c r="C906" s="1">
        <v>45644</v>
      </c>
      <c r="D906" s="6" t="s">
        <v>463</v>
      </c>
      <c r="E906" s="1">
        <v>45644</v>
      </c>
      <c r="G906" s="6" t="s">
        <v>131</v>
      </c>
      <c r="I906" s="6" t="s">
        <v>25</v>
      </c>
      <c r="J906" s="6">
        <v>1</v>
      </c>
      <c r="K906" s="6">
        <v>0</v>
      </c>
      <c r="L906" s="6">
        <v>1428.5714285714284</v>
      </c>
      <c r="M906" s="6">
        <v>11</v>
      </c>
      <c r="N906" s="6" t="s">
        <v>153</v>
      </c>
      <c r="O906" s="6">
        <v>7</v>
      </c>
      <c r="P906" s="6">
        <v>0</v>
      </c>
      <c r="Q906" s="3">
        <v>5190.4761904761908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 t="s">
        <v>59</v>
      </c>
      <c r="X906" s="3">
        <v>31131.274131274131</v>
      </c>
      <c r="Y906" s="3">
        <f t="shared" si="30"/>
        <v>3424.4401544401544</v>
      </c>
      <c r="Z906" s="3">
        <f t="shared" si="31"/>
        <v>34555.714285714283</v>
      </c>
    </row>
    <row r="907" spans="1:26" x14ac:dyDescent="0.25">
      <c r="A907" s="6" t="s">
        <v>28</v>
      </c>
      <c r="B907" s="6" t="s">
        <v>463</v>
      </c>
      <c r="C907" s="1">
        <v>45644</v>
      </c>
      <c r="D907" s="6" t="s">
        <v>463</v>
      </c>
      <c r="E907" s="1">
        <v>45644</v>
      </c>
      <c r="G907" s="6" t="s">
        <v>131</v>
      </c>
      <c r="I907" s="6" t="s">
        <v>25</v>
      </c>
      <c r="J907" s="6">
        <v>1</v>
      </c>
      <c r="K907" s="6">
        <v>0</v>
      </c>
      <c r="L907" s="6">
        <v>1428.5714285714284</v>
      </c>
      <c r="M907" s="6">
        <v>11</v>
      </c>
      <c r="N907" s="6" t="s">
        <v>34</v>
      </c>
      <c r="O907" s="6">
        <v>7</v>
      </c>
      <c r="P907" s="6">
        <v>0</v>
      </c>
      <c r="Q907" s="3">
        <v>5190.4761904761908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 t="s">
        <v>59</v>
      </c>
      <c r="X907" s="3">
        <v>31131.274131274131</v>
      </c>
      <c r="Y907" s="3">
        <f t="shared" si="30"/>
        <v>3424.4401544401544</v>
      </c>
      <c r="Z907" s="3">
        <f t="shared" si="31"/>
        <v>34555.714285714283</v>
      </c>
    </row>
    <row r="908" spans="1:26" x14ac:dyDescent="0.25">
      <c r="A908" s="6" t="s">
        <v>28</v>
      </c>
      <c r="B908" s="6" t="s">
        <v>463</v>
      </c>
      <c r="C908" s="1">
        <v>45644</v>
      </c>
      <c r="D908" s="6" t="s">
        <v>463</v>
      </c>
      <c r="E908" s="1">
        <v>45644</v>
      </c>
      <c r="G908" s="6" t="s">
        <v>131</v>
      </c>
      <c r="I908" s="6" t="s">
        <v>25</v>
      </c>
      <c r="J908" s="6">
        <v>1</v>
      </c>
      <c r="K908" s="6">
        <v>0</v>
      </c>
      <c r="L908" s="6">
        <v>1428.5714285714284</v>
      </c>
      <c r="M908" s="6">
        <v>11</v>
      </c>
      <c r="N908" s="6" t="s">
        <v>183</v>
      </c>
      <c r="O908" s="6">
        <v>7</v>
      </c>
      <c r="P908" s="6">
        <v>0</v>
      </c>
      <c r="Q908" s="3">
        <v>5190.4761904761908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 t="s">
        <v>59</v>
      </c>
      <c r="X908" s="3">
        <v>31131.274131274131</v>
      </c>
      <c r="Y908" s="3">
        <f t="shared" si="30"/>
        <v>3424.4401544401544</v>
      </c>
      <c r="Z908" s="3">
        <f t="shared" si="31"/>
        <v>34555.714285714283</v>
      </c>
    </row>
    <row r="909" spans="1:26" x14ac:dyDescent="0.25">
      <c r="A909" s="6" t="s">
        <v>28</v>
      </c>
      <c r="B909" s="6" t="s">
        <v>464</v>
      </c>
      <c r="C909" s="1">
        <v>45644</v>
      </c>
      <c r="D909" s="6" t="s">
        <v>464</v>
      </c>
      <c r="E909" s="1">
        <v>45644</v>
      </c>
      <c r="G909" s="6" t="s">
        <v>479</v>
      </c>
      <c r="I909" s="6" t="s">
        <v>25</v>
      </c>
      <c r="J909" s="6">
        <v>1</v>
      </c>
      <c r="K909" s="6">
        <v>0</v>
      </c>
      <c r="L909" s="6">
        <v>0</v>
      </c>
      <c r="M909" s="6">
        <v>11</v>
      </c>
      <c r="N909" s="6" t="s">
        <v>145</v>
      </c>
      <c r="O909" s="6">
        <v>6</v>
      </c>
      <c r="P909" s="6">
        <v>0</v>
      </c>
      <c r="Q909" s="3">
        <v>4933.333333333333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 t="s">
        <v>59</v>
      </c>
      <c r="X909" s="3">
        <v>26399.999999999996</v>
      </c>
      <c r="Y909" s="3">
        <f t="shared" si="30"/>
        <v>2903.9999999999995</v>
      </c>
      <c r="Z909" s="3">
        <f t="shared" si="31"/>
        <v>29303.999999999996</v>
      </c>
    </row>
    <row r="910" spans="1:26" x14ac:dyDescent="0.25">
      <c r="A910" s="6" t="s">
        <v>28</v>
      </c>
      <c r="B910" s="6" t="s">
        <v>464</v>
      </c>
      <c r="C910" s="1">
        <v>45644</v>
      </c>
      <c r="D910" s="6" t="s">
        <v>464</v>
      </c>
      <c r="E910" s="1">
        <v>45644</v>
      </c>
      <c r="G910" s="6" t="s">
        <v>479</v>
      </c>
      <c r="I910" s="6" t="s">
        <v>25</v>
      </c>
      <c r="J910" s="6">
        <v>1</v>
      </c>
      <c r="K910" s="6">
        <v>0</v>
      </c>
      <c r="L910" s="6">
        <v>1363.6363636363637</v>
      </c>
      <c r="M910" s="6">
        <v>11</v>
      </c>
      <c r="N910" s="6" t="s">
        <v>177</v>
      </c>
      <c r="O910" s="6">
        <v>7</v>
      </c>
      <c r="P910" s="6">
        <v>0</v>
      </c>
      <c r="Q910" s="3">
        <v>5190.4761904761908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 t="s">
        <v>59</v>
      </c>
      <c r="X910" s="3">
        <v>31189.189189189194</v>
      </c>
      <c r="Y910" s="3">
        <f t="shared" si="30"/>
        <v>3430.8108108108113</v>
      </c>
      <c r="Z910" s="3">
        <f t="shared" si="31"/>
        <v>34620.000000000007</v>
      </c>
    </row>
    <row r="911" spans="1:26" x14ac:dyDescent="0.25">
      <c r="A911" s="6" t="s">
        <v>28</v>
      </c>
      <c r="B911" s="6" t="s">
        <v>464</v>
      </c>
      <c r="C911" s="1">
        <v>45644</v>
      </c>
      <c r="D911" s="6" t="s">
        <v>464</v>
      </c>
      <c r="E911" s="1">
        <v>45644</v>
      </c>
      <c r="G911" s="6" t="s">
        <v>479</v>
      </c>
      <c r="I911" s="6" t="s">
        <v>25</v>
      </c>
      <c r="J911" s="6">
        <v>1</v>
      </c>
      <c r="K911" s="6">
        <v>0</v>
      </c>
      <c r="L911" s="6">
        <v>1363.6363636363637</v>
      </c>
      <c r="M911" s="6">
        <v>11</v>
      </c>
      <c r="N911" s="6" t="s">
        <v>39</v>
      </c>
      <c r="O911" s="6">
        <v>7</v>
      </c>
      <c r="P911" s="6">
        <v>0</v>
      </c>
      <c r="Q911" s="3">
        <v>5190.4761904761908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 t="s">
        <v>59</v>
      </c>
      <c r="X911" s="3">
        <v>31189.189189189194</v>
      </c>
      <c r="Y911" s="3">
        <f t="shared" si="30"/>
        <v>3430.8108108108113</v>
      </c>
      <c r="Z911" s="3">
        <f t="shared" si="31"/>
        <v>34620.000000000007</v>
      </c>
    </row>
    <row r="912" spans="1:26" x14ac:dyDescent="0.25">
      <c r="A912" s="6" t="s">
        <v>28</v>
      </c>
      <c r="B912" s="6" t="s">
        <v>464</v>
      </c>
      <c r="C912" s="1">
        <v>45644</v>
      </c>
      <c r="D912" s="6" t="s">
        <v>464</v>
      </c>
      <c r="E912" s="1">
        <v>45644</v>
      </c>
      <c r="G912" s="6" t="s">
        <v>479</v>
      </c>
      <c r="I912" s="6" t="s">
        <v>25</v>
      </c>
      <c r="J912" s="6">
        <v>1</v>
      </c>
      <c r="K912" s="6">
        <v>0</v>
      </c>
      <c r="L912" s="6">
        <v>0</v>
      </c>
      <c r="M912" s="6">
        <v>11</v>
      </c>
      <c r="N912" s="6" t="s">
        <v>99</v>
      </c>
      <c r="O912" s="6">
        <v>5</v>
      </c>
      <c r="P912" s="6">
        <v>0</v>
      </c>
      <c r="Q912" s="3">
        <v>5400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 t="s">
        <v>59</v>
      </c>
      <c r="X912" s="3">
        <v>24081.08108108108</v>
      </c>
      <c r="Y912" s="3">
        <f t="shared" si="30"/>
        <v>2648.9189189189187</v>
      </c>
      <c r="Z912" s="3">
        <f t="shared" si="31"/>
        <v>26730</v>
      </c>
    </row>
    <row r="913" spans="1:26" x14ac:dyDescent="0.25">
      <c r="A913" s="6" t="s">
        <v>28</v>
      </c>
      <c r="B913" s="6" t="s">
        <v>464</v>
      </c>
      <c r="C913" s="1">
        <v>45644</v>
      </c>
      <c r="D913" s="6" t="s">
        <v>464</v>
      </c>
      <c r="E913" s="1">
        <v>45644</v>
      </c>
      <c r="G913" s="6" t="s">
        <v>479</v>
      </c>
      <c r="I913" s="6" t="s">
        <v>25</v>
      </c>
      <c r="J913" s="6">
        <v>1</v>
      </c>
      <c r="K913" s="6">
        <v>0</v>
      </c>
      <c r="L913" s="6">
        <v>0</v>
      </c>
      <c r="M913" s="6">
        <v>11</v>
      </c>
      <c r="N913" s="6" t="s">
        <v>97</v>
      </c>
      <c r="O913" s="6">
        <v>5</v>
      </c>
      <c r="P913" s="6">
        <v>0</v>
      </c>
      <c r="Q913" s="3">
        <v>5400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 t="s">
        <v>59</v>
      </c>
      <c r="X913" s="3">
        <v>24081.08108108108</v>
      </c>
      <c r="Y913" s="3">
        <f t="shared" si="30"/>
        <v>2648.9189189189187</v>
      </c>
      <c r="Z913" s="3">
        <f t="shared" si="31"/>
        <v>26730</v>
      </c>
    </row>
    <row r="914" spans="1:26" x14ac:dyDescent="0.25">
      <c r="A914" s="6" t="s">
        <v>28</v>
      </c>
      <c r="B914" s="6" t="s">
        <v>464</v>
      </c>
      <c r="C914" s="1">
        <v>45644</v>
      </c>
      <c r="D914" s="6" t="s">
        <v>464</v>
      </c>
      <c r="E914" s="1">
        <v>45644</v>
      </c>
      <c r="G914" s="6" t="s">
        <v>479</v>
      </c>
      <c r="I914" s="6" t="s">
        <v>25</v>
      </c>
      <c r="J914" s="6">
        <v>1</v>
      </c>
      <c r="K914" s="6">
        <v>0</v>
      </c>
      <c r="L914" s="6">
        <v>1363.6363636363637</v>
      </c>
      <c r="M914" s="6">
        <v>11</v>
      </c>
      <c r="N914" s="6" t="s">
        <v>259</v>
      </c>
      <c r="O914" s="6">
        <v>7</v>
      </c>
      <c r="P914" s="6">
        <v>0</v>
      </c>
      <c r="Q914" s="3">
        <v>5190.4761904761908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 t="s">
        <v>59</v>
      </c>
      <c r="X914" s="3">
        <v>31189.189189189194</v>
      </c>
      <c r="Y914" s="3">
        <f t="shared" si="30"/>
        <v>3430.8108108108113</v>
      </c>
      <c r="Z914" s="3">
        <f t="shared" si="31"/>
        <v>34620.000000000007</v>
      </c>
    </row>
    <row r="915" spans="1:26" x14ac:dyDescent="0.25">
      <c r="A915" s="6" t="s">
        <v>28</v>
      </c>
      <c r="B915" s="6" t="s">
        <v>464</v>
      </c>
      <c r="C915" s="1">
        <v>45644</v>
      </c>
      <c r="D915" s="6" t="s">
        <v>464</v>
      </c>
      <c r="E915" s="1">
        <v>45644</v>
      </c>
      <c r="G915" s="6" t="s">
        <v>479</v>
      </c>
      <c r="I915" s="6" t="s">
        <v>25</v>
      </c>
      <c r="J915" s="6">
        <v>1</v>
      </c>
      <c r="K915" s="6">
        <v>0</v>
      </c>
      <c r="L915" s="6">
        <v>1363.6363636363637</v>
      </c>
      <c r="M915" s="6">
        <v>11</v>
      </c>
      <c r="N915" s="6" t="s">
        <v>40</v>
      </c>
      <c r="O915" s="6">
        <v>7</v>
      </c>
      <c r="P915" s="6">
        <v>0</v>
      </c>
      <c r="Q915" s="3">
        <v>5190.4761904761908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 t="s">
        <v>59</v>
      </c>
      <c r="X915" s="3">
        <v>31189.189189189194</v>
      </c>
      <c r="Y915" s="3">
        <f t="shared" si="30"/>
        <v>3430.8108108108113</v>
      </c>
      <c r="Z915" s="3">
        <f t="shared" si="31"/>
        <v>34620.000000000007</v>
      </c>
    </row>
    <row r="916" spans="1:26" x14ac:dyDescent="0.25">
      <c r="A916" s="6" t="s">
        <v>28</v>
      </c>
      <c r="B916" s="6" t="s">
        <v>464</v>
      </c>
      <c r="C916" s="1">
        <v>45644</v>
      </c>
      <c r="D916" s="6" t="s">
        <v>464</v>
      </c>
      <c r="E916" s="1">
        <v>45644</v>
      </c>
      <c r="G916" s="6" t="s">
        <v>479</v>
      </c>
      <c r="I916" s="6" t="s">
        <v>25</v>
      </c>
      <c r="J916" s="6">
        <v>1</v>
      </c>
      <c r="K916" s="6">
        <v>0</v>
      </c>
      <c r="L916" s="6">
        <v>1363.6363636363637</v>
      </c>
      <c r="M916" s="6">
        <v>11</v>
      </c>
      <c r="N916" s="6" t="s">
        <v>179</v>
      </c>
      <c r="O916" s="6">
        <v>7</v>
      </c>
      <c r="P916" s="6">
        <v>0</v>
      </c>
      <c r="Q916" s="3">
        <v>5190.4761904761908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 t="s">
        <v>59</v>
      </c>
      <c r="X916" s="3">
        <v>31189.189189189194</v>
      </c>
      <c r="Y916" s="3">
        <f t="shared" si="30"/>
        <v>3430.8108108108113</v>
      </c>
      <c r="Z916" s="3">
        <f t="shared" si="31"/>
        <v>34620.000000000007</v>
      </c>
    </row>
    <row r="917" spans="1:26" x14ac:dyDescent="0.25">
      <c r="A917" s="6" t="s">
        <v>28</v>
      </c>
      <c r="B917" s="6" t="s">
        <v>464</v>
      </c>
      <c r="C917" s="1">
        <v>45644</v>
      </c>
      <c r="D917" s="6" t="s">
        <v>464</v>
      </c>
      <c r="E917" s="1">
        <v>45644</v>
      </c>
      <c r="G917" s="6" t="s">
        <v>479</v>
      </c>
      <c r="I917" s="6" t="s">
        <v>25</v>
      </c>
      <c r="J917" s="6">
        <v>1</v>
      </c>
      <c r="K917" s="6">
        <v>0</v>
      </c>
      <c r="L917" s="6">
        <v>1363.6363636363637</v>
      </c>
      <c r="M917" s="6">
        <v>11</v>
      </c>
      <c r="N917" s="6" t="s">
        <v>37</v>
      </c>
      <c r="O917" s="6">
        <v>7</v>
      </c>
      <c r="P917" s="6">
        <v>0</v>
      </c>
      <c r="Q917" s="3">
        <v>5190.4761904761908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 t="s">
        <v>59</v>
      </c>
      <c r="X917" s="3">
        <v>31189.189189189194</v>
      </c>
      <c r="Y917" s="3">
        <f t="shared" si="30"/>
        <v>3430.8108108108113</v>
      </c>
      <c r="Z917" s="3">
        <f t="shared" si="31"/>
        <v>34620.000000000007</v>
      </c>
    </row>
    <row r="918" spans="1:26" x14ac:dyDescent="0.25">
      <c r="A918" s="6" t="s">
        <v>28</v>
      </c>
      <c r="B918" s="6" t="s">
        <v>464</v>
      </c>
      <c r="C918" s="1">
        <v>45644</v>
      </c>
      <c r="D918" s="6" t="s">
        <v>464</v>
      </c>
      <c r="E918" s="1">
        <v>45644</v>
      </c>
      <c r="G918" s="6" t="s">
        <v>479</v>
      </c>
      <c r="I918" s="6" t="s">
        <v>25</v>
      </c>
      <c r="J918" s="6">
        <v>1</v>
      </c>
      <c r="K918" s="6">
        <v>0</v>
      </c>
      <c r="L918" s="6">
        <v>2727.2727272727275</v>
      </c>
      <c r="M918" s="6">
        <v>11</v>
      </c>
      <c r="N918" s="6" t="s">
        <v>38</v>
      </c>
      <c r="O918" s="6">
        <v>14</v>
      </c>
      <c r="P918" s="6">
        <v>0</v>
      </c>
      <c r="Q918" s="3">
        <v>5190.4761904761908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 t="s">
        <v>59</v>
      </c>
      <c r="X918" s="3">
        <v>62378.378378378387</v>
      </c>
      <c r="Y918" s="3">
        <f t="shared" si="30"/>
        <v>6861.6216216216226</v>
      </c>
      <c r="Z918" s="3">
        <f t="shared" si="31"/>
        <v>69240.000000000015</v>
      </c>
    </row>
    <row r="919" spans="1:26" x14ac:dyDescent="0.25">
      <c r="A919" s="6" t="s">
        <v>28</v>
      </c>
      <c r="B919" s="6" t="s">
        <v>464</v>
      </c>
      <c r="C919" s="1">
        <v>45644</v>
      </c>
      <c r="D919" s="6" t="s">
        <v>464</v>
      </c>
      <c r="E919" s="1">
        <v>45644</v>
      </c>
      <c r="G919" s="6" t="s">
        <v>479</v>
      </c>
      <c r="I919" s="6" t="s">
        <v>25</v>
      </c>
      <c r="J919" s="6">
        <v>1</v>
      </c>
      <c r="K919" s="6">
        <v>0</v>
      </c>
      <c r="L919" s="6">
        <v>1363.6363636363637</v>
      </c>
      <c r="M919" s="6">
        <v>11</v>
      </c>
      <c r="N919" s="6" t="s">
        <v>34</v>
      </c>
      <c r="O919" s="6">
        <v>7</v>
      </c>
      <c r="P919" s="6">
        <v>0</v>
      </c>
      <c r="Q919" s="3">
        <v>5190.4761904761908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 t="s">
        <v>59</v>
      </c>
      <c r="X919" s="3">
        <v>31189.189189189194</v>
      </c>
      <c r="Y919" s="3">
        <f t="shared" si="30"/>
        <v>3430.8108108108113</v>
      </c>
      <c r="Z919" s="3">
        <f t="shared" si="31"/>
        <v>34620.000000000007</v>
      </c>
    </row>
    <row r="920" spans="1:26" x14ac:dyDescent="0.25">
      <c r="A920" s="6" t="s">
        <v>28</v>
      </c>
      <c r="B920" s="6" t="s">
        <v>464</v>
      </c>
      <c r="C920" s="1">
        <v>45644</v>
      </c>
      <c r="D920" s="6" t="s">
        <v>464</v>
      </c>
      <c r="E920" s="1">
        <v>45644</v>
      </c>
      <c r="G920" s="6" t="s">
        <v>479</v>
      </c>
      <c r="I920" s="6" t="s">
        <v>25</v>
      </c>
      <c r="J920" s="6">
        <v>1</v>
      </c>
      <c r="K920" s="6">
        <v>0</v>
      </c>
      <c r="L920" s="6">
        <v>1363.6363636363637</v>
      </c>
      <c r="M920" s="6">
        <v>11</v>
      </c>
      <c r="N920" s="6" t="s">
        <v>183</v>
      </c>
      <c r="O920" s="6">
        <v>7</v>
      </c>
      <c r="P920" s="6">
        <v>0</v>
      </c>
      <c r="Q920" s="3">
        <v>5190.4761904761908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 t="s">
        <v>59</v>
      </c>
      <c r="X920" s="3">
        <v>31189.189189189194</v>
      </c>
      <c r="Y920" s="3">
        <f t="shared" si="30"/>
        <v>3430.8108108108113</v>
      </c>
      <c r="Z920" s="3">
        <f t="shared" si="31"/>
        <v>34620.000000000007</v>
      </c>
    </row>
    <row r="921" spans="1:26" x14ac:dyDescent="0.25">
      <c r="A921" s="6" t="s">
        <v>28</v>
      </c>
      <c r="B921" s="6" t="s">
        <v>464</v>
      </c>
      <c r="C921" s="1">
        <v>45644</v>
      </c>
      <c r="D921" s="6" t="s">
        <v>464</v>
      </c>
      <c r="E921" s="1">
        <v>45644</v>
      </c>
      <c r="G921" s="6" t="s">
        <v>479</v>
      </c>
      <c r="I921" s="6" t="s">
        <v>25</v>
      </c>
      <c r="J921" s="6">
        <v>1</v>
      </c>
      <c r="K921" s="6">
        <v>0</v>
      </c>
      <c r="L921" s="6">
        <v>1363.6363636363637</v>
      </c>
      <c r="M921" s="6">
        <v>11</v>
      </c>
      <c r="N921" s="6" t="s">
        <v>30</v>
      </c>
      <c r="O921" s="6">
        <v>7</v>
      </c>
      <c r="P921" s="6">
        <v>0</v>
      </c>
      <c r="Q921" s="3">
        <v>5190.4761904761908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 t="s">
        <v>59</v>
      </c>
      <c r="X921" s="3">
        <v>31189.189189189194</v>
      </c>
      <c r="Y921" s="3">
        <f t="shared" si="30"/>
        <v>3430.8108108108113</v>
      </c>
      <c r="Z921" s="3">
        <f t="shared" si="31"/>
        <v>34620.000000000007</v>
      </c>
    </row>
    <row r="922" spans="1:26" x14ac:dyDescent="0.25">
      <c r="A922" s="6" t="s">
        <v>27</v>
      </c>
      <c r="B922" s="6" t="s">
        <v>465</v>
      </c>
      <c r="C922" s="1">
        <v>45644</v>
      </c>
      <c r="D922" s="6" t="s">
        <v>465</v>
      </c>
      <c r="E922" s="1">
        <v>45644</v>
      </c>
      <c r="G922" s="6" t="s">
        <v>480</v>
      </c>
      <c r="I922" s="6" t="s">
        <v>25</v>
      </c>
      <c r="J922" s="6">
        <v>1</v>
      </c>
      <c r="K922" s="6">
        <v>0</v>
      </c>
      <c r="L922" s="6">
        <v>0</v>
      </c>
      <c r="M922" s="6">
        <v>11</v>
      </c>
      <c r="N922" s="6" t="s">
        <v>95</v>
      </c>
      <c r="O922" s="6">
        <v>120</v>
      </c>
      <c r="P922" s="6">
        <v>0</v>
      </c>
      <c r="Q922" s="3">
        <v>850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 t="s">
        <v>59</v>
      </c>
      <c r="X922" s="3">
        <v>90972.972972972959</v>
      </c>
      <c r="Y922" s="3">
        <f t="shared" si="30"/>
        <v>10007.027027027025</v>
      </c>
      <c r="Z922" s="3">
        <f t="shared" si="31"/>
        <v>100979.99999999999</v>
      </c>
    </row>
    <row r="923" spans="1:26" x14ac:dyDescent="0.25">
      <c r="A923" s="6" t="s">
        <v>27</v>
      </c>
      <c r="B923" s="6" t="s">
        <v>466</v>
      </c>
      <c r="C923" s="1">
        <v>45644</v>
      </c>
      <c r="D923" s="6" t="s">
        <v>466</v>
      </c>
      <c r="E923" s="1">
        <v>45644</v>
      </c>
      <c r="G923" s="6" t="s">
        <v>481</v>
      </c>
      <c r="I923" s="6" t="s">
        <v>25</v>
      </c>
      <c r="J923" s="6">
        <v>1</v>
      </c>
      <c r="K923" s="6">
        <v>0</v>
      </c>
      <c r="L923" s="6">
        <v>0</v>
      </c>
      <c r="M923" s="6">
        <v>11</v>
      </c>
      <c r="N923" s="6" t="s">
        <v>95</v>
      </c>
      <c r="O923" s="6">
        <v>80</v>
      </c>
      <c r="P923" s="6">
        <v>0</v>
      </c>
      <c r="Q923" s="3">
        <v>850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 t="s">
        <v>59</v>
      </c>
      <c r="X923" s="3">
        <v>60648.648648648646</v>
      </c>
      <c r="Y923" s="3">
        <f t="shared" si="30"/>
        <v>6671.3513513513508</v>
      </c>
      <c r="Z923" s="3">
        <f t="shared" si="31"/>
        <v>67320</v>
      </c>
    </row>
    <row r="924" spans="1:26" x14ac:dyDescent="0.25">
      <c r="A924" s="6" t="s">
        <v>27</v>
      </c>
      <c r="B924" s="6" t="s">
        <v>466</v>
      </c>
      <c r="C924" s="1">
        <v>45644</v>
      </c>
      <c r="D924" s="6" t="s">
        <v>466</v>
      </c>
      <c r="E924" s="1">
        <v>45644</v>
      </c>
      <c r="G924" s="6" t="s">
        <v>481</v>
      </c>
      <c r="I924" s="6" t="s">
        <v>25</v>
      </c>
      <c r="J924" s="6">
        <v>1</v>
      </c>
      <c r="K924" s="6">
        <v>0</v>
      </c>
      <c r="L924" s="6">
        <v>0</v>
      </c>
      <c r="M924" s="6">
        <v>11</v>
      </c>
      <c r="N924" s="6" t="s">
        <v>181</v>
      </c>
      <c r="O924" s="6">
        <v>1</v>
      </c>
      <c r="P924" s="6">
        <v>0</v>
      </c>
      <c r="Q924" s="3">
        <v>24900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 t="s">
        <v>59</v>
      </c>
      <c r="X924" s="3">
        <v>22208.108108108107</v>
      </c>
      <c r="Y924" s="3">
        <f t="shared" si="30"/>
        <v>2442.8918918918916</v>
      </c>
      <c r="Z924" s="3">
        <f t="shared" si="31"/>
        <v>24651</v>
      </c>
    </row>
    <row r="925" spans="1:26" x14ac:dyDescent="0.25">
      <c r="A925" s="6" t="s">
        <v>27</v>
      </c>
      <c r="B925" s="6" t="s">
        <v>466</v>
      </c>
      <c r="C925" s="1">
        <v>45644</v>
      </c>
      <c r="D925" s="6" t="s">
        <v>466</v>
      </c>
      <c r="E925" s="1">
        <v>45644</v>
      </c>
      <c r="G925" s="6" t="s">
        <v>481</v>
      </c>
      <c r="I925" s="6" t="s">
        <v>25</v>
      </c>
      <c r="J925" s="6">
        <v>1</v>
      </c>
      <c r="K925" s="6">
        <v>0</v>
      </c>
      <c r="L925" s="6">
        <v>0</v>
      </c>
      <c r="M925" s="6">
        <v>11</v>
      </c>
      <c r="N925" s="6" t="s">
        <v>182</v>
      </c>
      <c r="O925" s="6">
        <v>1</v>
      </c>
      <c r="P925" s="6">
        <v>0</v>
      </c>
      <c r="Q925" s="3">
        <v>24900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 t="s">
        <v>59</v>
      </c>
      <c r="X925" s="3">
        <v>22208.108108108107</v>
      </c>
      <c r="Y925" s="3">
        <f t="shared" si="30"/>
        <v>2442.8918918918916</v>
      </c>
      <c r="Z925" s="3">
        <f t="shared" si="31"/>
        <v>24651</v>
      </c>
    </row>
    <row r="926" spans="1:26" x14ac:dyDescent="0.25">
      <c r="A926" s="6" t="s">
        <v>27</v>
      </c>
      <c r="B926" s="6" t="s">
        <v>467</v>
      </c>
      <c r="C926" s="1">
        <v>45644</v>
      </c>
      <c r="D926" s="6" t="s">
        <v>467</v>
      </c>
      <c r="E926" s="1">
        <v>45644</v>
      </c>
      <c r="G926" s="6" t="s">
        <v>482</v>
      </c>
      <c r="I926" s="6" t="s">
        <v>25</v>
      </c>
      <c r="J926" s="6">
        <v>1</v>
      </c>
      <c r="K926" s="6">
        <v>0</v>
      </c>
      <c r="L926" s="6">
        <v>0</v>
      </c>
      <c r="M926" s="6">
        <v>11</v>
      </c>
      <c r="N926" s="6" t="s">
        <v>32</v>
      </c>
      <c r="O926" s="6">
        <v>36</v>
      </c>
      <c r="P926" s="6">
        <v>0</v>
      </c>
      <c r="Q926" s="3">
        <v>6041.666666666667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 t="s">
        <v>59</v>
      </c>
      <c r="X926" s="3">
        <v>193986.48648648648</v>
      </c>
      <c r="Y926" s="3">
        <f t="shared" si="30"/>
        <v>21338.513513513513</v>
      </c>
      <c r="Z926" s="3">
        <f t="shared" si="31"/>
        <v>215325</v>
      </c>
    </row>
    <row r="927" spans="1:26" x14ac:dyDescent="0.25">
      <c r="A927" s="6" t="s">
        <v>27</v>
      </c>
      <c r="B927" s="6" t="s">
        <v>467</v>
      </c>
      <c r="C927" s="1">
        <v>45644</v>
      </c>
      <c r="D927" s="6" t="s">
        <v>467</v>
      </c>
      <c r="E927" s="1">
        <v>45644</v>
      </c>
      <c r="G927" s="6" t="s">
        <v>482</v>
      </c>
      <c r="I927" s="6" t="s">
        <v>25</v>
      </c>
      <c r="J927" s="6">
        <v>1</v>
      </c>
      <c r="K927" s="6">
        <v>0</v>
      </c>
      <c r="L927" s="6">
        <v>0</v>
      </c>
      <c r="M927" s="6">
        <v>11</v>
      </c>
      <c r="N927" s="6" t="s">
        <v>31</v>
      </c>
      <c r="O927" s="6">
        <v>36</v>
      </c>
      <c r="P927" s="6">
        <v>0</v>
      </c>
      <c r="Q927" s="3">
        <v>6041.666666666667</v>
      </c>
      <c r="R927" s="6">
        <v>0</v>
      </c>
      <c r="S927" s="6">
        <v>0</v>
      </c>
      <c r="T927" s="6">
        <v>0</v>
      </c>
      <c r="U927" s="6">
        <v>0</v>
      </c>
      <c r="V927" s="6">
        <v>0</v>
      </c>
      <c r="W927" s="6" t="s">
        <v>59</v>
      </c>
      <c r="X927" s="3">
        <v>193986.48648648648</v>
      </c>
      <c r="Y927" s="3">
        <f t="shared" si="30"/>
        <v>21338.513513513513</v>
      </c>
      <c r="Z927" s="3">
        <f t="shared" si="31"/>
        <v>215325</v>
      </c>
    </row>
    <row r="928" spans="1:26" x14ac:dyDescent="0.25">
      <c r="A928" s="6" t="s">
        <v>27</v>
      </c>
      <c r="B928" s="6" t="s">
        <v>468</v>
      </c>
      <c r="C928" s="1">
        <v>45644</v>
      </c>
      <c r="D928" s="6" t="s">
        <v>468</v>
      </c>
      <c r="E928" s="1">
        <v>45644</v>
      </c>
      <c r="G928" s="6" t="s">
        <v>483</v>
      </c>
      <c r="I928" s="6" t="s">
        <v>25</v>
      </c>
      <c r="J928" s="6">
        <v>1</v>
      </c>
      <c r="K928" s="6">
        <v>0</v>
      </c>
      <c r="L928" s="6">
        <v>0</v>
      </c>
      <c r="M928" s="6">
        <v>11</v>
      </c>
      <c r="N928" s="6" t="s">
        <v>32</v>
      </c>
      <c r="O928" s="6">
        <v>12</v>
      </c>
      <c r="P928" s="6">
        <v>0</v>
      </c>
      <c r="Q928" s="3">
        <v>6041.666666666667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 t="s">
        <v>59</v>
      </c>
      <c r="X928" s="3">
        <v>64662.16216216216</v>
      </c>
      <c r="Y928" s="3">
        <f t="shared" si="30"/>
        <v>7112.8378378378375</v>
      </c>
      <c r="Z928" s="3">
        <f t="shared" si="31"/>
        <v>71775</v>
      </c>
    </row>
    <row r="929" spans="1:26" x14ac:dyDescent="0.25">
      <c r="A929" s="6" t="s">
        <v>27</v>
      </c>
      <c r="B929" s="6" t="s">
        <v>468</v>
      </c>
      <c r="C929" s="1">
        <v>45644</v>
      </c>
      <c r="D929" s="6" t="s">
        <v>468</v>
      </c>
      <c r="E929" s="1">
        <v>45644</v>
      </c>
      <c r="G929" s="6" t="s">
        <v>483</v>
      </c>
      <c r="I929" s="6" t="s">
        <v>25</v>
      </c>
      <c r="J929" s="6">
        <v>1</v>
      </c>
      <c r="K929" s="6">
        <v>0</v>
      </c>
      <c r="L929" s="6">
        <v>0</v>
      </c>
      <c r="M929" s="6">
        <v>11</v>
      </c>
      <c r="N929" s="6" t="s">
        <v>31</v>
      </c>
      <c r="O929" s="6">
        <v>12</v>
      </c>
      <c r="P929" s="6">
        <v>0</v>
      </c>
      <c r="Q929" s="3">
        <v>6041.666666666667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 t="s">
        <v>59</v>
      </c>
      <c r="X929" s="3">
        <v>64662.16216216216</v>
      </c>
      <c r="Y929" s="3">
        <f t="shared" ref="Y929:Y950" si="32">X929*11%</f>
        <v>7112.8378378378375</v>
      </c>
      <c r="Z929" s="3">
        <f t="shared" ref="Z929:Z950" si="33">X929+Y929</f>
        <v>71775</v>
      </c>
    </row>
    <row r="930" spans="1:26" x14ac:dyDescent="0.25">
      <c r="A930" s="6" t="s">
        <v>27</v>
      </c>
      <c r="B930" s="6" t="s">
        <v>468</v>
      </c>
      <c r="C930" s="1">
        <v>45644</v>
      </c>
      <c r="D930" s="6" t="s">
        <v>468</v>
      </c>
      <c r="E930" s="1">
        <v>45644</v>
      </c>
      <c r="G930" s="6" t="s">
        <v>483</v>
      </c>
      <c r="I930" s="6" t="s">
        <v>25</v>
      </c>
      <c r="J930" s="6">
        <v>1</v>
      </c>
      <c r="K930" s="6">
        <v>0</v>
      </c>
      <c r="L930" s="6">
        <v>0</v>
      </c>
      <c r="M930" s="6">
        <v>11</v>
      </c>
      <c r="N930" s="6" t="s">
        <v>33</v>
      </c>
      <c r="O930" s="6">
        <v>12</v>
      </c>
      <c r="P930" s="6">
        <v>0</v>
      </c>
      <c r="Q930" s="3">
        <v>6041.666666666667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 t="s">
        <v>59</v>
      </c>
      <c r="X930" s="3">
        <v>64662.16216216216</v>
      </c>
      <c r="Y930" s="3">
        <f t="shared" si="32"/>
        <v>7112.8378378378375</v>
      </c>
      <c r="Z930" s="3">
        <f t="shared" si="33"/>
        <v>71775</v>
      </c>
    </row>
    <row r="931" spans="1:26" x14ac:dyDescent="0.25">
      <c r="A931" s="6" t="s">
        <v>27</v>
      </c>
      <c r="B931" s="6" t="s">
        <v>469</v>
      </c>
      <c r="C931" s="1">
        <v>45644</v>
      </c>
      <c r="D931" s="6" t="s">
        <v>469</v>
      </c>
      <c r="E931" s="1">
        <v>45644</v>
      </c>
      <c r="G931" s="6" t="s">
        <v>484</v>
      </c>
      <c r="I931" s="6" t="s">
        <v>25</v>
      </c>
      <c r="J931" s="6">
        <v>2</v>
      </c>
      <c r="K931" s="6">
        <v>0</v>
      </c>
      <c r="L931" s="6">
        <v>20000</v>
      </c>
      <c r="M931" s="6">
        <v>11</v>
      </c>
      <c r="N931" s="6" t="s">
        <v>101</v>
      </c>
      <c r="O931" s="6">
        <v>42</v>
      </c>
      <c r="P931" s="6">
        <v>0</v>
      </c>
      <c r="Q931" s="3">
        <v>5190.4761904761908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 t="s">
        <v>59</v>
      </c>
      <c r="X931" s="3">
        <v>174810.8108108108</v>
      </c>
      <c r="Y931" s="3">
        <f t="shared" si="32"/>
        <v>19229.189189189186</v>
      </c>
      <c r="Z931" s="3">
        <f t="shared" si="33"/>
        <v>194040</v>
      </c>
    </row>
    <row r="932" spans="1:26" x14ac:dyDescent="0.25">
      <c r="A932" s="6" t="s">
        <v>27</v>
      </c>
      <c r="B932" s="6" t="s">
        <v>469</v>
      </c>
      <c r="C932" s="1">
        <v>45644</v>
      </c>
      <c r="D932" s="6" t="s">
        <v>469</v>
      </c>
      <c r="E932" s="1">
        <v>45644</v>
      </c>
      <c r="G932" s="6" t="s">
        <v>484</v>
      </c>
      <c r="I932" s="6" t="s">
        <v>25</v>
      </c>
      <c r="J932" s="6">
        <v>2</v>
      </c>
      <c r="K932" s="6">
        <v>0</v>
      </c>
      <c r="L932" s="6">
        <v>20000</v>
      </c>
      <c r="M932" s="6">
        <v>11</v>
      </c>
      <c r="N932" s="6" t="s">
        <v>34</v>
      </c>
      <c r="O932" s="6">
        <v>42</v>
      </c>
      <c r="P932" s="6">
        <v>0</v>
      </c>
      <c r="Q932" s="3">
        <v>5190.4761904761908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 t="s">
        <v>59</v>
      </c>
      <c r="X932" s="3">
        <v>174810.8108108108</v>
      </c>
      <c r="Y932" s="3">
        <f t="shared" si="32"/>
        <v>19229.189189189186</v>
      </c>
      <c r="Z932" s="3">
        <f t="shared" si="33"/>
        <v>194040</v>
      </c>
    </row>
    <row r="933" spans="1:26" x14ac:dyDescent="0.25">
      <c r="A933" s="6" t="s">
        <v>27</v>
      </c>
      <c r="B933" s="6" t="s">
        <v>469</v>
      </c>
      <c r="C933" s="1">
        <v>45644</v>
      </c>
      <c r="D933" s="6" t="s">
        <v>469</v>
      </c>
      <c r="E933" s="1">
        <v>45644</v>
      </c>
      <c r="G933" s="6" t="s">
        <v>484</v>
      </c>
      <c r="I933" s="6" t="s">
        <v>25</v>
      </c>
      <c r="J933" s="6">
        <v>2</v>
      </c>
      <c r="K933" s="6">
        <v>0</v>
      </c>
      <c r="L933" s="6">
        <v>30000</v>
      </c>
      <c r="M933" s="6">
        <v>11</v>
      </c>
      <c r="N933" s="6" t="s">
        <v>30</v>
      </c>
      <c r="O933" s="6">
        <v>63</v>
      </c>
      <c r="P933" s="6">
        <v>0</v>
      </c>
      <c r="Q933" s="3">
        <v>5190.4761904761908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 t="s">
        <v>59</v>
      </c>
      <c r="X933" s="3">
        <v>262216.21621621621</v>
      </c>
      <c r="Y933" s="3">
        <f t="shared" si="32"/>
        <v>28843.783783783783</v>
      </c>
      <c r="Z933" s="3">
        <f t="shared" si="33"/>
        <v>291060</v>
      </c>
    </row>
    <row r="934" spans="1:26" x14ac:dyDescent="0.25">
      <c r="A934" s="6" t="s">
        <v>27</v>
      </c>
      <c r="B934" s="6" t="s">
        <v>469</v>
      </c>
      <c r="C934" s="1">
        <v>45644</v>
      </c>
      <c r="D934" s="6" t="s">
        <v>469</v>
      </c>
      <c r="E934" s="1">
        <v>45644</v>
      </c>
      <c r="G934" s="6" t="s">
        <v>484</v>
      </c>
      <c r="I934" s="6" t="s">
        <v>25</v>
      </c>
      <c r="J934" s="6">
        <v>2</v>
      </c>
      <c r="K934" s="6">
        <v>0</v>
      </c>
      <c r="L934" s="6">
        <v>50000</v>
      </c>
      <c r="M934" s="6">
        <v>11</v>
      </c>
      <c r="N934" s="6" t="s">
        <v>90</v>
      </c>
      <c r="O934" s="6">
        <v>105</v>
      </c>
      <c r="P934" s="6">
        <v>0</v>
      </c>
      <c r="Q934" s="3">
        <v>5190.4761904761908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 t="s">
        <v>59</v>
      </c>
      <c r="X934" s="3">
        <v>437027.02702702698</v>
      </c>
      <c r="Y934" s="3">
        <f t="shared" si="32"/>
        <v>48072.972972972966</v>
      </c>
      <c r="Z934" s="3">
        <f t="shared" si="33"/>
        <v>485099.99999999994</v>
      </c>
    </row>
    <row r="935" spans="1:26" x14ac:dyDescent="0.25">
      <c r="A935" s="6" t="s">
        <v>27</v>
      </c>
      <c r="B935" s="6" t="s">
        <v>470</v>
      </c>
      <c r="C935" s="1">
        <v>45644</v>
      </c>
      <c r="D935" s="6" t="s">
        <v>470</v>
      </c>
      <c r="E935" s="1">
        <v>45644</v>
      </c>
      <c r="G935" s="6" t="s">
        <v>485</v>
      </c>
      <c r="I935" s="6" t="s">
        <v>25</v>
      </c>
      <c r="J935" s="6">
        <v>2</v>
      </c>
      <c r="K935" s="6">
        <v>0</v>
      </c>
      <c r="L935" s="6">
        <v>30000</v>
      </c>
      <c r="M935" s="6">
        <v>11</v>
      </c>
      <c r="N935" s="6" t="s">
        <v>39</v>
      </c>
      <c r="O935" s="6">
        <v>63</v>
      </c>
      <c r="P935" s="6">
        <v>0</v>
      </c>
      <c r="Q935" s="3">
        <v>5190.4761904761908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 t="s">
        <v>59</v>
      </c>
      <c r="X935" s="3">
        <v>259594.05405405405</v>
      </c>
      <c r="Y935" s="3">
        <f t="shared" si="32"/>
        <v>28555.345945945945</v>
      </c>
      <c r="Z935" s="3">
        <f t="shared" si="33"/>
        <v>288149.40000000002</v>
      </c>
    </row>
    <row r="936" spans="1:26" x14ac:dyDescent="0.25">
      <c r="A936" s="6" t="s">
        <v>27</v>
      </c>
      <c r="B936" s="6" t="s">
        <v>470</v>
      </c>
      <c r="C936" s="1">
        <v>45644</v>
      </c>
      <c r="D936" s="6" t="s">
        <v>470</v>
      </c>
      <c r="E936" s="1">
        <v>45644</v>
      </c>
      <c r="G936" s="6" t="s">
        <v>485</v>
      </c>
      <c r="I936" s="6" t="s">
        <v>25</v>
      </c>
      <c r="J936" s="6">
        <v>2</v>
      </c>
      <c r="K936" s="6">
        <v>0</v>
      </c>
      <c r="L936" s="6">
        <v>20000</v>
      </c>
      <c r="M936" s="6">
        <v>11</v>
      </c>
      <c r="N936" s="6" t="s">
        <v>207</v>
      </c>
      <c r="O936" s="6">
        <v>42</v>
      </c>
      <c r="P936" s="6">
        <v>0</v>
      </c>
      <c r="Q936" s="3">
        <v>5190.4761904761908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 t="s">
        <v>59</v>
      </c>
      <c r="X936" s="3">
        <v>173062.70270270269</v>
      </c>
      <c r="Y936" s="3">
        <f t="shared" si="32"/>
        <v>19036.897297297295</v>
      </c>
      <c r="Z936" s="3">
        <f t="shared" si="33"/>
        <v>192099.59999999998</v>
      </c>
    </row>
    <row r="937" spans="1:26" x14ac:dyDescent="0.25">
      <c r="A937" s="6" t="s">
        <v>27</v>
      </c>
      <c r="B937" s="6" t="s">
        <v>470</v>
      </c>
      <c r="C937" s="1">
        <v>45644</v>
      </c>
      <c r="D937" s="6" t="s">
        <v>470</v>
      </c>
      <c r="E937" s="1">
        <v>45644</v>
      </c>
      <c r="G937" s="6" t="s">
        <v>485</v>
      </c>
      <c r="I937" s="6" t="s">
        <v>25</v>
      </c>
      <c r="J937" s="6">
        <v>2</v>
      </c>
      <c r="K937" s="6">
        <v>0</v>
      </c>
      <c r="L937" s="6">
        <v>30000</v>
      </c>
      <c r="M937" s="6">
        <v>11</v>
      </c>
      <c r="N937" s="6" t="s">
        <v>34</v>
      </c>
      <c r="O937" s="6">
        <v>63</v>
      </c>
      <c r="P937" s="6">
        <v>0</v>
      </c>
      <c r="Q937" s="3">
        <v>5190.4761904761908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 t="s">
        <v>59</v>
      </c>
      <c r="X937" s="3">
        <v>259594.05405405405</v>
      </c>
      <c r="Y937" s="3">
        <f t="shared" si="32"/>
        <v>28555.345945945945</v>
      </c>
      <c r="Z937" s="3">
        <f t="shared" si="33"/>
        <v>288149.40000000002</v>
      </c>
    </row>
    <row r="938" spans="1:26" x14ac:dyDescent="0.25">
      <c r="A938" s="6" t="s">
        <v>27</v>
      </c>
      <c r="B938" s="6" t="s">
        <v>470</v>
      </c>
      <c r="C938" s="1">
        <v>45644</v>
      </c>
      <c r="D938" s="6" t="s">
        <v>470</v>
      </c>
      <c r="E938" s="1">
        <v>45644</v>
      </c>
      <c r="G938" s="6" t="s">
        <v>485</v>
      </c>
      <c r="I938" s="6" t="s">
        <v>25</v>
      </c>
      <c r="J938" s="6">
        <v>2</v>
      </c>
      <c r="K938" s="6">
        <v>0</v>
      </c>
      <c r="L938" s="6">
        <v>20000</v>
      </c>
      <c r="M938" s="6">
        <v>11</v>
      </c>
      <c r="N938" s="6" t="s">
        <v>149</v>
      </c>
      <c r="O938" s="6">
        <v>42</v>
      </c>
      <c r="P938" s="6">
        <v>0</v>
      </c>
      <c r="Q938" s="3">
        <v>5190.4761904761908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 t="s">
        <v>59</v>
      </c>
      <c r="X938" s="3">
        <v>173062.70270270269</v>
      </c>
      <c r="Y938" s="3">
        <f t="shared" si="32"/>
        <v>19036.897297297295</v>
      </c>
      <c r="Z938" s="3">
        <f t="shared" si="33"/>
        <v>192099.59999999998</v>
      </c>
    </row>
    <row r="939" spans="1:26" x14ac:dyDescent="0.25">
      <c r="A939" s="6" t="s">
        <v>27</v>
      </c>
      <c r="B939" s="6" t="s">
        <v>470</v>
      </c>
      <c r="C939" s="1">
        <v>45644</v>
      </c>
      <c r="D939" s="6" t="s">
        <v>470</v>
      </c>
      <c r="E939" s="1">
        <v>45644</v>
      </c>
      <c r="G939" s="6" t="s">
        <v>485</v>
      </c>
      <c r="I939" s="6" t="s">
        <v>25</v>
      </c>
      <c r="J939" s="6">
        <v>2</v>
      </c>
      <c r="K939" s="6">
        <v>0</v>
      </c>
      <c r="L939" s="6">
        <v>30000</v>
      </c>
      <c r="M939" s="6">
        <v>11</v>
      </c>
      <c r="N939" s="6" t="s">
        <v>101</v>
      </c>
      <c r="O939" s="6">
        <v>63</v>
      </c>
      <c r="P939" s="6">
        <v>0</v>
      </c>
      <c r="Q939" s="3">
        <v>5190.4761904761908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 t="s">
        <v>59</v>
      </c>
      <c r="X939" s="3">
        <v>259594.05405405405</v>
      </c>
      <c r="Y939" s="3">
        <f t="shared" si="32"/>
        <v>28555.345945945945</v>
      </c>
      <c r="Z939" s="3">
        <f t="shared" si="33"/>
        <v>288149.40000000002</v>
      </c>
    </row>
    <row r="940" spans="1:26" x14ac:dyDescent="0.25">
      <c r="A940" s="6" t="s">
        <v>27</v>
      </c>
      <c r="B940" s="6" t="s">
        <v>470</v>
      </c>
      <c r="C940" s="1">
        <v>45644</v>
      </c>
      <c r="D940" s="6" t="s">
        <v>470</v>
      </c>
      <c r="E940" s="1">
        <v>45644</v>
      </c>
      <c r="G940" s="6" t="s">
        <v>485</v>
      </c>
      <c r="I940" s="6" t="s">
        <v>25</v>
      </c>
      <c r="J940" s="6">
        <v>2</v>
      </c>
      <c r="K940" s="6">
        <v>0</v>
      </c>
      <c r="L940" s="6">
        <v>20000</v>
      </c>
      <c r="M940" s="6">
        <v>11</v>
      </c>
      <c r="N940" s="6" t="s">
        <v>152</v>
      </c>
      <c r="O940" s="6">
        <v>42</v>
      </c>
      <c r="P940" s="6">
        <v>0</v>
      </c>
      <c r="Q940" s="3">
        <v>5190.4761904761908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 t="s">
        <v>59</v>
      </c>
      <c r="X940" s="3">
        <v>173062.70270270269</v>
      </c>
      <c r="Y940" s="3">
        <f t="shared" si="32"/>
        <v>19036.897297297295</v>
      </c>
      <c r="Z940" s="3">
        <f t="shared" si="33"/>
        <v>192099.59999999998</v>
      </c>
    </row>
    <row r="941" spans="1:26" x14ac:dyDescent="0.25">
      <c r="A941" s="6" t="s">
        <v>27</v>
      </c>
      <c r="B941" s="6" t="s">
        <v>470</v>
      </c>
      <c r="C941" s="1">
        <v>45644</v>
      </c>
      <c r="D941" s="6" t="s">
        <v>470</v>
      </c>
      <c r="E941" s="1">
        <v>45644</v>
      </c>
      <c r="G941" s="6" t="s">
        <v>485</v>
      </c>
      <c r="I941" s="6" t="s">
        <v>25</v>
      </c>
      <c r="J941" s="6">
        <v>2</v>
      </c>
      <c r="K941" s="6">
        <v>0</v>
      </c>
      <c r="L941" s="6">
        <v>40000</v>
      </c>
      <c r="M941" s="6">
        <v>11</v>
      </c>
      <c r="N941" s="6" t="s">
        <v>90</v>
      </c>
      <c r="O941" s="6">
        <v>84</v>
      </c>
      <c r="P941" s="6">
        <v>0</v>
      </c>
      <c r="Q941" s="3">
        <v>5190.4761904761908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 t="s">
        <v>59</v>
      </c>
      <c r="X941" s="3">
        <v>346125.40540540538</v>
      </c>
      <c r="Y941" s="3">
        <f t="shared" si="32"/>
        <v>38073.79459459459</v>
      </c>
      <c r="Z941" s="3">
        <f t="shared" si="33"/>
        <v>384199.19999999995</v>
      </c>
    </row>
    <row r="942" spans="1:26" x14ac:dyDescent="0.25">
      <c r="A942" s="6" t="s">
        <v>27</v>
      </c>
      <c r="B942" s="6" t="s">
        <v>470</v>
      </c>
      <c r="C942" s="1">
        <v>45644</v>
      </c>
      <c r="D942" s="6" t="s">
        <v>470</v>
      </c>
      <c r="E942" s="1">
        <v>45644</v>
      </c>
      <c r="G942" s="6" t="s">
        <v>485</v>
      </c>
      <c r="I942" s="6" t="s">
        <v>25</v>
      </c>
      <c r="J942" s="6">
        <v>2</v>
      </c>
      <c r="K942" s="6">
        <v>0</v>
      </c>
      <c r="L942" s="6">
        <v>20000</v>
      </c>
      <c r="M942" s="6">
        <v>11</v>
      </c>
      <c r="N942" s="6" t="s">
        <v>259</v>
      </c>
      <c r="O942" s="6">
        <v>42</v>
      </c>
      <c r="P942" s="6">
        <v>0</v>
      </c>
      <c r="Q942" s="3">
        <v>5190.4761904761908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 t="s">
        <v>59</v>
      </c>
      <c r="X942" s="3">
        <v>173062.70270270269</v>
      </c>
      <c r="Y942" s="3">
        <f t="shared" si="32"/>
        <v>19036.897297297295</v>
      </c>
      <c r="Z942" s="3">
        <f t="shared" si="33"/>
        <v>192099.59999999998</v>
      </c>
    </row>
    <row r="943" spans="1:26" x14ac:dyDescent="0.25">
      <c r="A943" s="6" t="s">
        <v>27</v>
      </c>
      <c r="B943" s="6" t="s">
        <v>470</v>
      </c>
      <c r="C943" s="1">
        <v>45644</v>
      </c>
      <c r="D943" s="6" t="s">
        <v>470</v>
      </c>
      <c r="E943" s="1">
        <v>45644</v>
      </c>
      <c r="G943" s="6" t="s">
        <v>485</v>
      </c>
      <c r="I943" s="6" t="s">
        <v>25</v>
      </c>
      <c r="J943" s="6">
        <v>0</v>
      </c>
      <c r="K943" s="6">
        <v>100</v>
      </c>
      <c r="L943" s="6">
        <v>0</v>
      </c>
      <c r="M943" s="6">
        <v>11</v>
      </c>
      <c r="N943" s="6" t="s">
        <v>90</v>
      </c>
      <c r="O943" s="6">
        <v>21</v>
      </c>
      <c r="P943" s="6">
        <v>0</v>
      </c>
      <c r="Q943" s="3">
        <v>5190.4761904761908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 t="s">
        <v>59</v>
      </c>
      <c r="X943" s="3">
        <v>0</v>
      </c>
      <c r="Y943" s="3">
        <f t="shared" si="32"/>
        <v>0</v>
      </c>
      <c r="Z943" s="3">
        <f t="shared" si="33"/>
        <v>0</v>
      </c>
    </row>
    <row r="944" spans="1:26" x14ac:dyDescent="0.25">
      <c r="A944" s="6" t="s">
        <v>28</v>
      </c>
      <c r="B944" s="6" t="s">
        <v>471</v>
      </c>
      <c r="C944" s="1">
        <v>45644</v>
      </c>
      <c r="D944" s="6" t="s">
        <v>471</v>
      </c>
      <c r="E944" s="1">
        <v>45644</v>
      </c>
      <c r="G944" s="6" t="s">
        <v>421</v>
      </c>
      <c r="I944" s="6" t="s">
        <v>139</v>
      </c>
      <c r="J944" s="6">
        <v>1</v>
      </c>
      <c r="K944" s="6">
        <v>0</v>
      </c>
      <c r="L944" s="6">
        <v>5000</v>
      </c>
      <c r="M944" s="6">
        <v>11</v>
      </c>
      <c r="N944" s="6" t="s">
        <v>207</v>
      </c>
      <c r="O944" s="6">
        <v>-21</v>
      </c>
      <c r="P944" s="6">
        <v>0</v>
      </c>
      <c r="Q944" s="3">
        <v>5190.4761904761908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 t="s">
        <v>59</v>
      </c>
      <c r="X944" s="3">
        <v>-92756.756756756746</v>
      </c>
      <c r="Y944" s="3">
        <f t="shared" si="32"/>
        <v>-10203.243243243242</v>
      </c>
      <c r="Z944" s="3">
        <f t="shared" si="33"/>
        <v>-102959.99999999999</v>
      </c>
    </row>
    <row r="945" spans="1:26" x14ac:dyDescent="0.25">
      <c r="A945" s="6" t="s">
        <v>28</v>
      </c>
      <c r="B945" s="6" t="s">
        <v>471</v>
      </c>
      <c r="C945" s="1">
        <v>45644</v>
      </c>
      <c r="D945" s="6" t="s">
        <v>471</v>
      </c>
      <c r="E945" s="1">
        <v>45644</v>
      </c>
      <c r="G945" s="6" t="s">
        <v>421</v>
      </c>
      <c r="I945" s="6" t="s">
        <v>139</v>
      </c>
      <c r="J945" s="6">
        <v>1</v>
      </c>
      <c r="K945" s="6">
        <v>0</v>
      </c>
      <c r="L945" s="6">
        <v>5000</v>
      </c>
      <c r="M945" s="6">
        <v>11</v>
      </c>
      <c r="N945" s="6" t="s">
        <v>34</v>
      </c>
      <c r="O945" s="6">
        <v>-21</v>
      </c>
      <c r="P945" s="6">
        <v>0</v>
      </c>
      <c r="Q945" s="3">
        <v>5190.4761904761908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 t="s">
        <v>59</v>
      </c>
      <c r="X945" s="3">
        <v>-92756.756756756746</v>
      </c>
      <c r="Y945" s="3">
        <f t="shared" si="32"/>
        <v>-10203.243243243242</v>
      </c>
      <c r="Z945" s="3">
        <f t="shared" si="33"/>
        <v>-102959.99999999999</v>
      </c>
    </row>
    <row r="946" spans="1:26" x14ac:dyDescent="0.25">
      <c r="A946" s="6" t="s">
        <v>28</v>
      </c>
      <c r="B946" s="6" t="s">
        <v>471</v>
      </c>
      <c r="C946" s="1">
        <v>45644</v>
      </c>
      <c r="D946" s="6" t="s">
        <v>471</v>
      </c>
      <c r="E946" s="1">
        <v>45644</v>
      </c>
      <c r="G946" s="6" t="s">
        <v>421</v>
      </c>
      <c r="I946" s="6" t="s">
        <v>139</v>
      </c>
      <c r="J946" s="6">
        <v>1</v>
      </c>
      <c r="K946" s="6">
        <v>0</v>
      </c>
      <c r="L946" s="6">
        <v>5000</v>
      </c>
      <c r="M946" s="6">
        <v>11</v>
      </c>
      <c r="N946" s="6" t="s">
        <v>39</v>
      </c>
      <c r="O946" s="6">
        <v>-21</v>
      </c>
      <c r="P946" s="6">
        <v>0</v>
      </c>
      <c r="Q946" s="3">
        <v>5190.4761904761908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 t="s">
        <v>59</v>
      </c>
      <c r="X946" s="3">
        <v>-92756.756756756746</v>
      </c>
      <c r="Y946" s="3">
        <f t="shared" si="32"/>
        <v>-10203.243243243242</v>
      </c>
      <c r="Z946" s="3">
        <f t="shared" si="33"/>
        <v>-102959.99999999999</v>
      </c>
    </row>
    <row r="947" spans="1:26" x14ac:dyDescent="0.25">
      <c r="A947" s="6" t="s">
        <v>28</v>
      </c>
      <c r="B947" s="6" t="s">
        <v>472</v>
      </c>
      <c r="C947" s="1">
        <v>45644</v>
      </c>
      <c r="D947" s="6" t="s">
        <v>472</v>
      </c>
      <c r="E947" s="1">
        <v>45644</v>
      </c>
      <c r="G947" s="6" t="s">
        <v>83</v>
      </c>
      <c r="I947" s="6" t="s">
        <v>139</v>
      </c>
      <c r="J947" s="6">
        <v>1</v>
      </c>
      <c r="K947" s="6">
        <v>0</v>
      </c>
      <c r="L947" s="6">
        <v>0</v>
      </c>
      <c r="M947" s="6">
        <v>11</v>
      </c>
      <c r="N947" s="6" t="s">
        <v>31</v>
      </c>
      <c r="O947" s="6">
        <v>-72</v>
      </c>
      <c r="P947" s="6">
        <v>0</v>
      </c>
      <c r="Q947" s="3">
        <v>6041.666666666667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 t="s">
        <v>59</v>
      </c>
      <c r="X947" s="3">
        <v>-387972.97297297296</v>
      </c>
      <c r="Y947" s="3">
        <f t="shared" si="32"/>
        <v>-42677.027027027027</v>
      </c>
      <c r="Z947" s="3">
        <f t="shared" si="33"/>
        <v>-430650</v>
      </c>
    </row>
    <row r="948" spans="1:26" x14ac:dyDescent="0.25">
      <c r="A948" s="6" t="s">
        <v>28</v>
      </c>
      <c r="B948" s="6" t="s">
        <v>472</v>
      </c>
      <c r="C948" s="1">
        <v>45644</v>
      </c>
      <c r="D948" s="6" t="s">
        <v>472</v>
      </c>
      <c r="E948" s="1">
        <v>45644</v>
      </c>
      <c r="G948" s="6" t="s">
        <v>83</v>
      </c>
      <c r="I948" s="6" t="s">
        <v>139</v>
      </c>
      <c r="J948" s="6">
        <v>1</v>
      </c>
      <c r="K948" s="6">
        <v>0</v>
      </c>
      <c r="L948" s="6">
        <v>5000</v>
      </c>
      <c r="M948" s="6">
        <v>11</v>
      </c>
      <c r="N948" s="6" t="s">
        <v>90</v>
      </c>
      <c r="O948" s="6">
        <v>-21</v>
      </c>
      <c r="P948" s="6">
        <v>0</v>
      </c>
      <c r="Q948" s="3">
        <v>5190.4761904761908</v>
      </c>
      <c r="R948" s="6">
        <v>0</v>
      </c>
      <c r="S948" s="6">
        <v>0</v>
      </c>
      <c r="T948" s="6">
        <v>0</v>
      </c>
      <c r="U948" s="6">
        <v>0</v>
      </c>
      <c r="V948" s="6">
        <v>0</v>
      </c>
      <c r="W948" s="6" t="s">
        <v>59</v>
      </c>
      <c r="X948" s="3">
        <v>-92756.756756756746</v>
      </c>
      <c r="Y948" s="3">
        <f t="shared" si="32"/>
        <v>-10203.243243243242</v>
      </c>
      <c r="Z948" s="3">
        <f t="shared" si="33"/>
        <v>-102959.99999999999</v>
      </c>
    </row>
    <row r="949" spans="1:26" x14ac:dyDescent="0.25">
      <c r="A949" s="6" t="s">
        <v>28</v>
      </c>
      <c r="B949" s="6" t="s">
        <v>472</v>
      </c>
      <c r="C949" s="1">
        <v>45644</v>
      </c>
      <c r="D949" s="6" t="s">
        <v>472</v>
      </c>
      <c r="E949" s="1">
        <v>45644</v>
      </c>
      <c r="G949" s="6" t="s">
        <v>83</v>
      </c>
      <c r="I949" s="6" t="s">
        <v>139</v>
      </c>
      <c r="J949" s="6">
        <v>1</v>
      </c>
      <c r="K949" s="6">
        <v>0</v>
      </c>
      <c r="L949" s="6">
        <v>5000</v>
      </c>
      <c r="M949" s="6">
        <v>11</v>
      </c>
      <c r="N949" s="6" t="s">
        <v>41</v>
      </c>
      <c r="O949" s="6">
        <v>-21</v>
      </c>
      <c r="P949" s="6">
        <v>0</v>
      </c>
      <c r="Q949" s="3">
        <v>5190.4761904761908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 t="s">
        <v>59</v>
      </c>
      <c r="X949" s="3">
        <v>-92756.756756756746</v>
      </c>
      <c r="Y949" s="3">
        <f t="shared" si="32"/>
        <v>-10203.243243243242</v>
      </c>
      <c r="Z949" s="3">
        <f t="shared" si="33"/>
        <v>-102959.99999999999</v>
      </c>
    </row>
    <row r="950" spans="1:26" x14ac:dyDescent="0.25">
      <c r="A950" s="6" t="s">
        <v>28</v>
      </c>
      <c r="B950" s="6" t="s">
        <v>472</v>
      </c>
      <c r="C950" s="1">
        <v>45644</v>
      </c>
      <c r="D950" s="6" t="s">
        <v>472</v>
      </c>
      <c r="E950" s="1">
        <v>45644</v>
      </c>
      <c r="G950" s="6" t="s">
        <v>83</v>
      </c>
      <c r="I950" s="6" t="s">
        <v>139</v>
      </c>
      <c r="J950" s="6">
        <v>0</v>
      </c>
      <c r="K950" s="6">
        <v>100</v>
      </c>
      <c r="L950" s="6">
        <v>0</v>
      </c>
      <c r="M950" s="6">
        <v>11</v>
      </c>
      <c r="N950" s="6" t="s">
        <v>31</v>
      </c>
      <c r="O950" s="6">
        <v>1</v>
      </c>
      <c r="P950" s="6">
        <v>0</v>
      </c>
      <c r="Q950" s="3">
        <v>6041.666666666667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 t="s">
        <v>59</v>
      </c>
      <c r="X950" s="3">
        <v>0</v>
      </c>
      <c r="Y950" s="3">
        <f t="shared" si="32"/>
        <v>0</v>
      </c>
      <c r="Z950" s="3">
        <f t="shared" si="33"/>
        <v>0</v>
      </c>
    </row>
    <row r="951" spans="1:26" x14ac:dyDescent="0.25">
      <c r="A951" s="6" t="s">
        <v>27</v>
      </c>
      <c r="B951" s="6" t="s">
        <v>486</v>
      </c>
      <c r="C951" s="1">
        <v>45645</v>
      </c>
      <c r="D951" s="6" t="s">
        <v>486</v>
      </c>
      <c r="E951" s="1">
        <v>45645</v>
      </c>
      <c r="G951" s="6" t="s">
        <v>176</v>
      </c>
      <c r="I951" s="6" t="s">
        <v>25</v>
      </c>
      <c r="J951" s="6">
        <v>1</v>
      </c>
      <c r="K951" s="6">
        <v>0</v>
      </c>
      <c r="L951" s="6">
        <v>0</v>
      </c>
      <c r="M951" s="6">
        <v>11</v>
      </c>
      <c r="N951" s="6" t="s">
        <v>146</v>
      </c>
      <c r="O951" s="6">
        <v>8</v>
      </c>
      <c r="P951" s="6">
        <v>0</v>
      </c>
      <c r="Q951" s="3">
        <v>7500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 t="s">
        <v>59</v>
      </c>
      <c r="X951" s="3">
        <v>53513.513513513506</v>
      </c>
      <c r="Y951" s="3">
        <f>X951*11%</f>
        <v>5886.4864864864858</v>
      </c>
      <c r="Z951" s="3">
        <f>X951+Y951</f>
        <v>59399.999999999993</v>
      </c>
    </row>
    <row r="952" spans="1:26" x14ac:dyDescent="0.25">
      <c r="A952" s="6" t="s">
        <v>27</v>
      </c>
      <c r="B952" s="6" t="s">
        <v>486</v>
      </c>
      <c r="C952" s="1">
        <v>45645</v>
      </c>
      <c r="D952" s="6" t="s">
        <v>486</v>
      </c>
      <c r="E952" s="1">
        <v>45645</v>
      </c>
      <c r="G952" s="6" t="s">
        <v>176</v>
      </c>
      <c r="I952" s="6" t="s">
        <v>25</v>
      </c>
      <c r="J952" s="6">
        <v>1</v>
      </c>
      <c r="K952" s="6">
        <v>0</v>
      </c>
      <c r="L952" s="6">
        <v>0</v>
      </c>
      <c r="M952" s="6">
        <v>11</v>
      </c>
      <c r="N952" s="6" t="s">
        <v>150</v>
      </c>
      <c r="O952" s="6">
        <v>12</v>
      </c>
      <c r="P952" s="6">
        <v>0</v>
      </c>
      <c r="Q952" s="3">
        <v>4666.666666666667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 t="s">
        <v>59</v>
      </c>
      <c r="X952" s="3">
        <v>49945.945945945939</v>
      </c>
      <c r="Y952" s="3">
        <f t="shared" ref="Y952:Y987" si="34">X952*11%</f>
        <v>5494.0540540540533</v>
      </c>
      <c r="Z952" s="3">
        <f t="shared" ref="Z952:Z987" si="35">X952+Y952</f>
        <v>55439.999999999993</v>
      </c>
    </row>
    <row r="953" spans="1:26" x14ac:dyDescent="0.25">
      <c r="A953" s="6" t="s">
        <v>27</v>
      </c>
      <c r="B953" s="6" t="s">
        <v>487</v>
      </c>
      <c r="C953" s="1">
        <v>45645</v>
      </c>
      <c r="D953" s="6" t="s">
        <v>487</v>
      </c>
      <c r="E953" s="1">
        <v>45645</v>
      </c>
      <c r="G953" s="6" t="s">
        <v>495</v>
      </c>
      <c r="I953" s="6" t="s">
        <v>25</v>
      </c>
      <c r="J953" s="6">
        <v>1</v>
      </c>
      <c r="K953" s="6">
        <v>0</v>
      </c>
      <c r="L953" s="6">
        <v>0</v>
      </c>
      <c r="M953" s="6">
        <v>11</v>
      </c>
      <c r="N953" s="6" t="s">
        <v>99</v>
      </c>
      <c r="O953" s="6">
        <v>5</v>
      </c>
      <c r="P953" s="6">
        <v>0</v>
      </c>
      <c r="Q953" s="3">
        <v>5400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 t="s">
        <v>59</v>
      </c>
      <c r="X953" s="3">
        <v>24081.08108108108</v>
      </c>
      <c r="Y953" s="3">
        <f t="shared" si="34"/>
        <v>2648.9189189189187</v>
      </c>
      <c r="Z953" s="3">
        <f t="shared" si="35"/>
        <v>26730</v>
      </c>
    </row>
    <row r="954" spans="1:26" x14ac:dyDescent="0.25">
      <c r="A954" s="6" t="s">
        <v>27</v>
      </c>
      <c r="B954" s="6" t="s">
        <v>487</v>
      </c>
      <c r="C954" s="1">
        <v>45645</v>
      </c>
      <c r="D954" s="6" t="s">
        <v>487</v>
      </c>
      <c r="E954" s="1">
        <v>45645</v>
      </c>
      <c r="G954" s="6" t="s">
        <v>495</v>
      </c>
      <c r="I954" s="6" t="s">
        <v>25</v>
      </c>
      <c r="J954" s="6">
        <v>1</v>
      </c>
      <c r="K954" s="6">
        <v>0</v>
      </c>
      <c r="L954" s="6">
        <v>0</v>
      </c>
      <c r="M954" s="6">
        <v>11</v>
      </c>
      <c r="N954" s="6" t="s">
        <v>100</v>
      </c>
      <c r="O954" s="6">
        <v>5</v>
      </c>
      <c r="P954" s="6">
        <v>0</v>
      </c>
      <c r="Q954" s="3">
        <v>5400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 t="s">
        <v>59</v>
      </c>
      <c r="X954" s="3">
        <v>24081.08108108108</v>
      </c>
      <c r="Y954" s="3">
        <f t="shared" si="34"/>
        <v>2648.9189189189187</v>
      </c>
      <c r="Z954" s="3">
        <f t="shared" si="35"/>
        <v>26730</v>
      </c>
    </row>
    <row r="955" spans="1:26" x14ac:dyDescent="0.25">
      <c r="A955" s="6" t="s">
        <v>27</v>
      </c>
      <c r="B955" s="6" t="s">
        <v>487</v>
      </c>
      <c r="C955" s="1">
        <v>45645</v>
      </c>
      <c r="D955" s="6" t="s">
        <v>487</v>
      </c>
      <c r="E955" s="1">
        <v>45645</v>
      </c>
      <c r="G955" s="6" t="s">
        <v>495</v>
      </c>
      <c r="I955" s="6" t="s">
        <v>25</v>
      </c>
      <c r="J955" s="6">
        <v>1</v>
      </c>
      <c r="K955" s="6">
        <v>0</v>
      </c>
      <c r="L955" s="6">
        <v>0</v>
      </c>
      <c r="M955" s="6">
        <v>11</v>
      </c>
      <c r="N955" s="6" t="s">
        <v>97</v>
      </c>
      <c r="O955" s="6">
        <v>5</v>
      </c>
      <c r="P955" s="6">
        <v>0</v>
      </c>
      <c r="Q955" s="3">
        <v>5400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 t="s">
        <v>59</v>
      </c>
      <c r="X955" s="3">
        <v>24081.08108108108</v>
      </c>
      <c r="Y955" s="3">
        <f t="shared" si="34"/>
        <v>2648.9189189189187</v>
      </c>
      <c r="Z955" s="3">
        <f t="shared" si="35"/>
        <v>26730</v>
      </c>
    </row>
    <row r="956" spans="1:26" x14ac:dyDescent="0.25">
      <c r="A956" s="6" t="s">
        <v>27</v>
      </c>
      <c r="B956" s="6" t="s">
        <v>487</v>
      </c>
      <c r="C956" s="1">
        <v>45645</v>
      </c>
      <c r="D956" s="6" t="s">
        <v>487</v>
      </c>
      <c r="E956" s="1">
        <v>45645</v>
      </c>
      <c r="G956" s="6" t="s">
        <v>495</v>
      </c>
      <c r="I956" s="6" t="s">
        <v>25</v>
      </c>
      <c r="J956" s="6">
        <v>1</v>
      </c>
      <c r="K956" s="6">
        <v>0</v>
      </c>
      <c r="L956" s="6">
        <v>0</v>
      </c>
      <c r="M956" s="6">
        <v>11</v>
      </c>
      <c r="N956" s="6" t="s">
        <v>98</v>
      </c>
      <c r="O956" s="6">
        <v>5</v>
      </c>
      <c r="P956" s="6">
        <v>0</v>
      </c>
      <c r="Q956" s="3">
        <v>5400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 t="s">
        <v>59</v>
      </c>
      <c r="X956" s="3">
        <v>24081.08108108108</v>
      </c>
      <c r="Y956" s="3">
        <f t="shared" si="34"/>
        <v>2648.9189189189187</v>
      </c>
      <c r="Z956" s="3">
        <f t="shared" si="35"/>
        <v>26730</v>
      </c>
    </row>
    <row r="957" spans="1:26" x14ac:dyDescent="0.25">
      <c r="A957" s="6" t="s">
        <v>27</v>
      </c>
      <c r="B957" s="6" t="s">
        <v>487</v>
      </c>
      <c r="C957" s="1">
        <v>45645</v>
      </c>
      <c r="D957" s="6" t="s">
        <v>487</v>
      </c>
      <c r="E957" s="1">
        <v>45645</v>
      </c>
      <c r="G957" s="6" t="s">
        <v>495</v>
      </c>
      <c r="I957" s="6" t="s">
        <v>25</v>
      </c>
      <c r="J957" s="6">
        <v>1</v>
      </c>
      <c r="K957" s="6">
        <v>0</v>
      </c>
      <c r="L957" s="6">
        <v>6000</v>
      </c>
      <c r="M957" s="6">
        <v>11</v>
      </c>
      <c r="N957" s="6" t="s">
        <v>298</v>
      </c>
      <c r="O957" s="6">
        <v>12</v>
      </c>
      <c r="P957" s="6">
        <v>0</v>
      </c>
      <c r="Q957" s="3">
        <v>9900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 t="s">
        <v>59</v>
      </c>
      <c r="X957" s="3">
        <v>100605.4054054054</v>
      </c>
      <c r="Y957" s="3">
        <f t="shared" si="34"/>
        <v>11066.594594594593</v>
      </c>
      <c r="Z957" s="3">
        <f t="shared" si="35"/>
        <v>111672</v>
      </c>
    </row>
    <row r="958" spans="1:26" x14ac:dyDescent="0.25">
      <c r="A958" s="6" t="s">
        <v>28</v>
      </c>
      <c r="B958" s="6" t="s">
        <v>488</v>
      </c>
      <c r="C958" s="1">
        <v>45645</v>
      </c>
      <c r="D958" s="6" t="s">
        <v>488</v>
      </c>
      <c r="E958" s="1">
        <v>45645</v>
      </c>
      <c r="G958" s="6" t="s">
        <v>496</v>
      </c>
      <c r="I958" s="6" t="s">
        <v>25</v>
      </c>
      <c r="J958" s="6">
        <v>1</v>
      </c>
      <c r="K958" s="6">
        <v>0</v>
      </c>
      <c r="L958" s="6">
        <v>0</v>
      </c>
      <c r="M958" s="6">
        <v>11</v>
      </c>
      <c r="N958" s="6" t="s">
        <v>31</v>
      </c>
      <c r="O958" s="6">
        <v>6</v>
      </c>
      <c r="P958" s="6">
        <v>0</v>
      </c>
      <c r="Q958" s="3">
        <v>6041.666666666667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 t="s">
        <v>59</v>
      </c>
      <c r="X958" s="3">
        <v>32331.08108108108</v>
      </c>
      <c r="Y958" s="3">
        <f t="shared" si="34"/>
        <v>3556.4189189189187</v>
      </c>
      <c r="Z958" s="3">
        <f t="shared" si="35"/>
        <v>35887.5</v>
      </c>
    </row>
    <row r="959" spans="1:26" x14ac:dyDescent="0.25">
      <c r="A959" s="6" t="s">
        <v>28</v>
      </c>
      <c r="B959" s="6" t="s">
        <v>488</v>
      </c>
      <c r="C959" s="1">
        <v>45645</v>
      </c>
      <c r="D959" s="6" t="s">
        <v>488</v>
      </c>
      <c r="E959" s="1">
        <v>45645</v>
      </c>
      <c r="G959" s="6" t="s">
        <v>496</v>
      </c>
      <c r="I959" s="6" t="s">
        <v>25</v>
      </c>
      <c r="J959" s="6">
        <v>1</v>
      </c>
      <c r="K959" s="6">
        <v>0</v>
      </c>
      <c r="L959" s="6">
        <v>0</v>
      </c>
      <c r="M959" s="6">
        <v>11</v>
      </c>
      <c r="N959" s="6" t="s">
        <v>33</v>
      </c>
      <c r="O959" s="6">
        <v>6</v>
      </c>
      <c r="P959" s="6">
        <v>0</v>
      </c>
      <c r="Q959" s="3">
        <v>6041.666666666667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 t="s">
        <v>59</v>
      </c>
      <c r="X959" s="3">
        <v>32331.08108108108</v>
      </c>
      <c r="Y959" s="3">
        <f t="shared" si="34"/>
        <v>3556.4189189189187</v>
      </c>
      <c r="Z959" s="3">
        <f t="shared" si="35"/>
        <v>35887.5</v>
      </c>
    </row>
    <row r="960" spans="1:26" x14ac:dyDescent="0.25">
      <c r="A960" s="6" t="s">
        <v>28</v>
      </c>
      <c r="B960" s="6" t="s">
        <v>488</v>
      </c>
      <c r="C960" s="1">
        <v>45645</v>
      </c>
      <c r="D960" s="6" t="s">
        <v>488</v>
      </c>
      <c r="E960" s="1">
        <v>45645</v>
      </c>
      <c r="G960" s="6" t="s">
        <v>496</v>
      </c>
      <c r="I960" s="6" t="s">
        <v>25</v>
      </c>
      <c r="J960" s="6">
        <v>1</v>
      </c>
      <c r="K960" s="6">
        <v>0</v>
      </c>
      <c r="L960" s="6">
        <v>0</v>
      </c>
      <c r="M960" s="6">
        <v>11</v>
      </c>
      <c r="N960" s="6" t="s">
        <v>90</v>
      </c>
      <c r="O960" s="6">
        <v>7</v>
      </c>
      <c r="P960" s="6">
        <v>0</v>
      </c>
      <c r="Q960" s="3">
        <v>5190.4761904761908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 t="s">
        <v>59</v>
      </c>
      <c r="X960" s="3">
        <v>32405.40540540541</v>
      </c>
      <c r="Y960" s="3">
        <f t="shared" si="34"/>
        <v>3564.594594594595</v>
      </c>
      <c r="Z960" s="3">
        <f t="shared" si="35"/>
        <v>35970.000000000007</v>
      </c>
    </row>
    <row r="961" spans="1:26" x14ac:dyDescent="0.25">
      <c r="A961" s="6" t="s">
        <v>28</v>
      </c>
      <c r="B961" s="6" t="s">
        <v>489</v>
      </c>
      <c r="C961" s="1">
        <v>45645</v>
      </c>
      <c r="D961" s="6" t="s">
        <v>489</v>
      </c>
      <c r="E961" s="1">
        <v>45645</v>
      </c>
      <c r="G961" s="6" t="s">
        <v>497</v>
      </c>
      <c r="I961" s="6" t="s">
        <v>25</v>
      </c>
      <c r="J961" s="6">
        <v>1</v>
      </c>
      <c r="K961" s="6">
        <v>0</v>
      </c>
      <c r="L961" s="6">
        <v>0</v>
      </c>
      <c r="M961" s="6">
        <v>11</v>
      </c>
      <c r="N961" s="6" t="s">
        <v>42</v>
      </c>
      <c r="O961" s="6">
        <v>6</v>
      </c>
      <c r="P961" s="6">
        <v>0</v>
      </c>
      <c r="Q961" s="3">
        <v>6041.666666666667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 t="s">
        <v>59</v>
      </c>
      <c r="X961" s="3">
        <v>32331.08108108108</v>
      </c>
      <c r="Y961" s="3">
        <f t="shared" si="34"/>
        <v>3556.4189189189187</v>
      </c>
      <c r="Z961" s="3">
        <f t="shared" si="35"/>
        <v>35887.5</v>
      </c>
    </row>
    <row r="962" spans="1:26" x14ac:dyDescent="0.25">
      <c r="A962" s="6" t="s">
        <v>28</v>
      </c>
      <c r="B962" s="6" t="s">
        <v>489</v>
      </c>
      <c r="C962" s="1">
        <v>45645</v>
      </c>
      <c r="D962" s="6" t="s">
        <v>489</v>
      </c>
      <c r="E962" s="1">
        <v>45645</v>
      </c>
      <c r="G962" s="6" t="s">
        <v>497</v>
      </c>
      <c r="I962" s="6" t="s">
        <v>25</v>
      </c>
      <c r="J962" s="6">
        <v>1</v>
      </c>
      <c r="K962" s="6">
        <v>0</v>
      </c>
      <c r="L962" s="6">
        <v>0</v>
      </c>
      <c r="M962" s="6">
        <v>11</v>
      </c>
      <c r="N962" s="6" t="s">
        <v>31</v>
      </c>
      <c r="O962" s="6">
        <v>12</v>
      </c>
      <c r="P962" s="6">
        <v>0</v>
      </c>
      <c r="Q962" s="3">
        <v>6041.666666666667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 t="s">
        <v>59</v>
      </c>
      <c r="X962" s="3">
        <v>64662.16216216216</v>
      </c>
      <c r="Y962" s="3">
        <f t="shared" si="34"/>
        <v>7112.8378378378375</v>
      </c>
      <c r="Z962" s="3">
        <f t="shared" si="35"/>
        <v>71775</v>
      </c>
    </row>
    <row r="963" spans="1:26" x14ac:dyDescent="0.25">
      <c r="A963" s="6" t="s">
        <v>28</v>
      </c>
      <c r="B963" s="6" t="s">
        <v>489</v>
      </c>
      <c r="C963" s="1">
        <v>45645</v>
      </c>
      <c r="D963" s="6" t="s">
        <v>489</v>
      </c>
      <c r="E963" s="1">
        <v>45645</v>
      </c>
      <c r="G963" s="6" t="s">
        <v>497</v>
      </c>
      <c r="I963" s="6" t="s">
        <v>25</v>
      </c>
      <c r="J963" s="6">
        <v>1</v>
      </c>
      <c r="K963" s="6">
        <v>0</v>
      </c>
      <c r="L963" s="6">
        <v>0</v>
      </c>
      <c r="M963" s="6">
        <v>11</v>
      </c>
      <c r="N963" s="6" t="s">
        <v>33</v>
      </c>
      <c r="O963" s="6">
        <v>12</v>
      </c>
      <c r="P963" s="6">
        <v>0</v>
      </c>
      <c r="Q963" s="3">
        <v>6041.666666666667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 t="s">
        <v>59</v>
      </c>
      <c r="X963" s="3">
        <v>64662.16216216216</v>
      </c>
      <c r="Y963" s="3">
        <f t="shared" si="34"/>
        <v>7112.8378378378375</v>
      </c>
      <c r="Z963" s="3">
        <f t="shared" si="35"/>
        <v>71775</v>
      </c>
    </row>
    <row r="964" spans="1:26" x14ac:dyDescent="0.25">
      <c r="A964" s="6" t="s">
        <v>28</v>
      </c>
      <c r="B964" s="6" t="s">
        <v>489</v>
      </c>
      <c r="C964" s="1">
        <v>45645</v>
      </c>
      <c r="D964" s="6" t="s">
        <v>489</v>
      </c>
      <c r="E964" s="1">
        <v>45645</v>
      </c>
      <c r="G964" s="6" t="s">
        <v>497</v>
      </c>
      <c r="I964" s="6" t="s">
        <v>25</v>
      </c>
      <c r="J964" s="6">
        <v>1</v>
      </c>
      <c r="K964" s="6">
        <v>0</v>
      </c>
      <c r="L964" s="6">
        <v>0</v>
      </c>
      <c r="M964" s="6">
        <v>11</v>
      </c>
      <c r="N964" s="6" t="s">
        <v>32</v>
      </c>
      <c r="O964" s="6">
        <v>6</v>
      </c>
      <c r="P964" s="6">
        <v>0</v>
      </c>
      <c r="Q964" s="3">
        <v>6041.666666666667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 t="s">
        <v>59</v>
      </c>
      <c r="X964" s="3">
        <v>32331.08108108108</v>
      </c>
      <c r="Y964" s="3">
        <f t="shared" si="34"/>
        <v>3556.4189189189187</v>
      </c>
      <c r="Z964" s="3">
        <f t="shared" si="35"/>
        <v>35887.5</v>
      </c>
    </row>
    <row r="965" spans="1:26" x14ac:dyDescent="0.25">
      <c r="A965" s="6" t="s">
        <v>28</v>
      </c>
      <c r="B965" s="6" t="s">
        <v>490</v>
      </c>
      <c r="C965" s="1">
        <v>45645</v>
      </c>
      <c r="D965" s="6" t="s">
        <v>490</v>
      </c>
      <c r="E965" s="1">
        <v>45645</v>
      </c>
      <c r="G965" s="6" t="s">
        <v>498</v>
      </c>
      <c r="I965" s="6" t="s">
        <v>25</v>
      </c>
      <c r="J965" s="6">
        <v>1</v>
      </c>
      <c r="K965" s="6">
        <v>0</v>
      </c>
      <c r="L965" s="6">
        <v>0</v>
      </c>
      <c r="M965" s="6">
        <v>11</v>
      </c>
      <c r="N965" s="6" t="s">
        <v>33</v>
      </c>
      <c r="O965" s="6">
        <v>36</v>
      </c>
      <c r="P965" s="6">
        <v>0</v>
      </c>
      <c r="Q965" s="3">
        <v>6041.666666666667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 t="s">
        <v>59</v>
      </c>
      <c r="X965" s="3">
        <v>193986.48648648648</v>
      </c>
      <c r="Y965" s="3">
        <f t="shared" si="34"/>
        <v>21338.513513513513</v>
      </c>
      <c r="Z965" s="3">
        <f t="shared" si="35"/>
        <v>215325</v>
      </c>
    </row>
    <row r="966" spans="1:26" x14ac:dyDescent="0.25">
      <c r="A966" s="6" t="s">
        <v>28</v>
      </c>
      <c r="B966" s="6" t="s">
        <v>490</v>
      </c>
      <c r="C966" s="1">
        <v>45645</v>
      </c>
      <c r="D966" s="6" t="s">
        <v>490</v>
      </c>
      <c r="E966" s="1">
        <v>45645</v>
      </c>
      <c r="G966" s="6" t="s">
        <v>498</v>
      </c>
      <c r="I966" s="6" t="s">
        <v>25</v>
      </c>
      <c r="J966" s="6">
        <v>1</v>
      </c>
      <c r="K966" s="6">
        <v>0</v>
      </c>
      <c r="L966" s="6">
        <v>0</v>
      </c>
      <c r="M966" s="6">
        <v>11</v>
      </c>
      <c r="N966" s="6" t="s">
        <v>31</v>
      </c>
      <c r="O966" s="6">
        <v>36</v>
      </c>
      <c r="P966" s="6">
        <v>0</v>
      </c>
      <c r="Q966" s="3">
        <v>6041.666666666667</v>
      </c>
      <c r="R966" s="6">
        <v>0</v>
      </c>
      <c r="S966" s="6">
        <v>0</v>
      </c>
      <c r="T966" s="6">
        <v>0</v>
      </c>
      <c r="U966" s="6">
        <v>0</v>
      </c>
      <c r="V966" s="6">
        <v>0</v>
      </c>
      <c r="W966" s="6" t="s">
        <v>59</v>
      </c>
      <c r="X966" s="3">
        <v>193986.48648648648</v>
      </c>
      <c r="Y966" s="3">
        <f t="shared" si="34"/>
        <v>21338.513513513513</v>
      </c>
      <c r="Z966" s="3">
        <f t="shared" si="35"/>
        <v>215325</v>
      </c>
    </row>
    <row r="967" spans="1:26" x14ac:dyDescent="0.25">
      <c r="A967" s="6" t="s">
        <v>28</v>
      </c>
      <c r="B967" s="6" t="s">
        <v>490</v>
      </c>
      <c r="C967" s="1">
        <v>45645</v>
      </c>
      <c r="D967" s="6" t="s">
        <v>490</v>
      </c>
      <c r="E967" s="1">
        <v>45645</v>
      </c>
      <c r="G967" s="6" t="s">
        <v>498</v>
      </c>
      <c r="I967" s="6" t="s">
        <v>25</v>
      </c>
      <c r="J967" s="6">
        <v>0</v>
      </c>
      <c r="K967" s="6">
        <v>100</v>
      </c>
      <c r="L967" s="6">
        <v>0</v>
      </c>
      <c r="M967" s="6">
        <v>11</v>
      </c>
      <c r="N967" s="6" t="s">
        <v>31</v>
      </c>
      <c r="O967" s="6">
        <v>1</v>
      </c>
      <c r="P967" s="6">
        <v>0</v>
      </c>
      <c r="Q967" s="3">
        <v>6041.666666666667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 t="s">
        <v>59</v>
      </c>
      <c r="X967" s="3">
        <v>0</v>
      </c>
      <c r="Y967" s="3">
        <f t="shared" si="34"/>
        <v>0</v>
      </c>
      <c r="Z967" s="3">
        <f t="shared" si="35"/>
        <v>0</v>
      </c>
    </row>
    <row r="968" spans="1:26" x14ac:dyDescent="0.25">
      <c r="A968" s="6" t="s">
        <v>28</v>
      </c>
      <c r="B968" s="6" t="s">
        <v>491</v>
      </c>
      <c r="C968" s="1">
        <v>45645</v>
      </c>
      <c r="D968" s="6" t="s">
        <v>491</v>
      </c>
      <c r="E968" s="1">
        <v>45645</v>
      </c>
      <c r="G968" s="6" t="s">
        <v>170</v>
      </c>
      <c r="I968" s="6" t="s">
        <v>25</v>
      </c>
      <c r="J968" s="6">
        <v>1</v>
      </c>
      <c r="K968" s="6">
        <v>0</v>
      </c>
      <c r="L968" s="6">
        <v>0</v>
      </c>
      <c r="M968" s="6">
        <v>11</v>
      </c>
      <c r="N968" s="6" t="s">
        <v>181</v>
      </c>
      <c r="O968" s="6">
        <v>3</v>
      </c>
      <c r="P968" s="6">
        <v>0</v>
      </c>
      <c r="Q968" s="3">
        <v>24900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 t="s">
        <v>59</v>
      </c>
      <c r="X968" s="3">
        <v>66624.32432432432</v>
      </c>
      <c r="Y968" s="3">
        <f t="shared" si="34"/>
        <v>7328.6756756756749</v>
      </c>
      <c r="Z968" s="3">
        <f t="shared" si="35"/>
        <v>73953</v>
      </c>
    </row>
    <row r="969" spans="1:26" x14ac:dyDescent="0.25">
      <c r="A969" s="6" t="s">
        <v>28</v>
      </c>
      <c r="B969" s="6" t="s">
        <v>491</v>
      </c>
      <c r="C969" s="1">
        <v>45645</v>
      </c>
      <c r="D969" s="6" t="s">
        <v>491</v>
      </c>
      <c r="E969" s="1">
        <v>45645</v>
      </c>
      <c r="G969" s="6" t="s">
        <v>170</v>
      </c>
      <c r="I969" s="6" t="s">
        <v>25</v>
      </c>
      <c r="J969" s="6">
        <v>1</v>
      </c>
      <c r="K969" s="6">
        <v>0</v>
      </c>
      <c r="L969" s="6">
        <v>0</v>
      </c>
      <c r="M969" s="6">
        <v>11</v>
      </c>
      <c r="N969" s="6" t="s">
        <v>182</v>
      </c>
      <c r="O969" s="6">
        <v>3</v>
      </c>
      <c r="P969" s="6">
        <v>0</v>
      </c>
      <c r="Q969" s="3">
        <v>24900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 t="s">
        <v>59</v>
      </c>
      <c r="X969" s="3">
        <v>66624.32432432432</v>
      </c>
      <c r="Y969" s="3">
        <f t="shared" si="34"/>
        <v>7328.6756756756749</v>
      </c>
      <c r="Z969" s="3">
        <f t="shared" si="35"/>
        <v>73953</v>
      </c>
    </row>
    <row r="970" spans="1:26" x14ac:dyDescent="0.25">
      <c r="A970" s="6" t="s">
        <v>28</v>
      </c>
      <c r="B970" s="6" t="s">
        <v>491</v>
      </c>
      <c r="C970" s="1">
        <v>45645</v>
      </c>
      <c r="D970" s="6" t="s">
        <v>491</v>
      </c>
      <c r="E970" s="1">
        <v>45645</v>
      </c>
      <c r="G970" s="6" t="s">
        <v>170</v>
      </c>
      <c r="I970" s="6" t="s">
        <v>25</v>
      </c>
      <c r="J970" s="6">
        <v>1</v>
      </c>
      <c r="K970" s="6">
        <v>0</v>
      </c>
      <c r="L970" s="6">
        <v>0</v>
      </c>
      <c r="M970" s="6">
        <v>11</v>
      </c>
      <c r="N970" s="6" t="s">
        <v>147</v>
      </c>
      <c r="O970" s="6">
        <v>6</v>
      </c>
      <c r="P970" s="6">
        <v>0</v>
      </c>
      <c r="Q970" s="3">
        <v>4933.333333333333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 t="s">
        <v>59</v>
      </c>
      <c r="X970" s="3">
        <v>26399.999999999996</v>
      </c>
      <c r="Y970" s="3">
        <f t="shared" si="34"/>
        <v>2903.9999999999995</v>
      </c>
      <c r="Z970" s="3">
        <f t="shared" si="35"/>
        <v>29303.999999999996</v>
      </c>
    </row>
    <row r="971" spans="1:26" x14ac:dyDescent="0.25">
      <c r="A971" s="6" t="s">
        <v>28</v>
      </c>
      <c r="B971" s="6" t="s">
        <v>491</v>
      </c>
      <c r="C971" s="1">
        <v>45645</v>
      </c>
      <c r="D971" s="6" t="s">
        <v>491</v>
      </c>
      <c r="E971" s="1">
        <v>45645</v>
      </c>
      <c r="G971" s="6" t="s">
        <v>170</v>
      </c>
      <c r="I971" s="6" t="s">
        <v>25</v>
      </c>
      <c r="J971" s="6">
        <v>1</v>
      </c>
      <c r="K971" s="6">
        <v>0</v>
      </c>
      <c r="L971" s="6">
        <v>0</v>
      </c>
      <c r="M971" s="6">
        <v>11</v>
      </c>
      <c r="N971" s="6" t="s">
        <v>180</v>
      </c>
      <c r="O971" s="6">
        <v>10</v>
      </c>
      <c r="P971" s="6">
        <v>0</v>
      </c>
      <c r="Q971" s="3">
        <v>2500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 t="s">
        <v>59</v>
      </c>
      <c r="X971" s="3">
        <v>22297.297297297297</v>
      </c>
      <c r="Y971" s="3">
        <f t="shared" si="34"/>
        <v>2452.7027027027025</v>
      </c>
      <c r="Z971" s="3">
        <f t="shared" si="35"/>
        <v>24750</v>
      </c>
    </row>
    <row r="972" spans="1:26" x14ac:dyDescent="0.25">
      <c r="A972" s="6" t="s">
        <v>27</v>
      </c>
      <c r="B972" s="6" t="s">
        <v>492</v>
      </c>
      <c r="C972" s="1">
        <v>45645</v>
      </c>
      <c r="D972" s="6" t="s">
        <v>492</v>
      </c>
      <c r="E972" s="1">
        <v>45645</v>
      </c>
      <c r="G972" s="6" t="s">
        <v>499</v>
      </c>
      <c r="I972" s="6" t="s">
        <v>25</v>
      </c>
      <c r="J972" s="6">
        <v>1</v>
      </c>
      <c r="K972" s="6">
        <v>0</v>
      </c>
      <c r="L972" s="6">
        <v>0</v>
      </c>
      <c r="M972" s="6">
        <v>11</v>
      </c>
      <c r="N972" s="6" t="s">
        <v>41</v>
      </c>
      <c r="O972" s="6">
        <v>7</v>
      </c>
      <c r="P972" s="6">
        <v>0</v>
      </c>
      <c r="Q972" s="3">
        <v>5190.4761904761908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 t="s">
        <v>59</v>
      </c>
      <c r="X972" s="3">
        <v>32405.40540540541</v>
      </c>
      <c r="Y972" s="3">
        <f t="shared" si="34"/>
        <v>3564.594594594595</v>
      </c>
      <c r="Z972" s="3">
        <f t="shared" si="35"/>
        <v>35970.000000000007</v>
      </c>
    </row>
    <row r="973" spans="1:26" x14ac:dyDescent="0.25">
      <c r="A973" s="6" t="s">
        <v>27</v>
      </c>
      <c r="B973" s="6" t="s">
        <v>492</v>
      </c>
      <c r="C973" s="1">
        <v>45645</v>
      </c>
      <c r="D973" s="6" t="s">
        <v>492</v>
      </c>
      <c r="E973" s="1">
        <v>45645</v>
      </c>
      <c r="G973" s="6" t="s">
        <v>499</v>
      </c>
      <c r="I973" s="6" t="s">
        <v>25</v>
      </c>
      <c r="J973" s="6">
        <v>1</v>
      </c>
      <c r="K973" s="6">
        <v>0</v>
      </c>
      <c r="L973" s="6">
        <v>0</v>
      </c>
      <c r="M973" s="6">
        <v>11</v>
      </c>
      <c r="N973" s="6" t="s">
        <v>144</v>
      </c>
      <c r="O973" s="6">
        <v>6</v>
      </c>
      <c r="P973" s="6">
        <v>0</v>
      </c>
      <c r="Q973" s="3">
        <v>4933.333333333333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 t="s">
        <v>59</v>
      </c>
      <c r="X973" s="3">
        <v>26399.999999999996</v>
      </c>
      <c r="Y973" s="3">
        <f t="shared" si="34"/>
        <v>2903.9999999999995</v>
      </c>
      <c r="Z973" s="3">
        <f t="shared" si="35"/>
        <v>29303.999999999996</v>
      </c>
    </row>
    <row r="974" spans="1:26" x14ac:dyDescent="0.25">
      <c r="A974" s="6" t="s">
        <v>27</v>
      </c>
      <c r="B974" s="6" t="s">
        <v>492</v>
      </c>
      <c r="C974" s="1">
        <v>45645</v>
      </c>
      <c r="D974" s="6" t="s">
        <v>492</v>
      </c>
      <c r="E974" s="1">
        <v>45645</v>
      </c>
      <c r="G974" s="6" t="s">
        <v>499</v>
      </c>
      <c r="I974" s="6" t="s">
        <v>25</v>
      </c>
      <c r="J974" s="6">
        <v>1</v>
      </c>
      <c r="K974" s="6">
        <v>0</v>
      </c>
      <c r="L974" s="6">
        <v>0</v>
      </c>
      <c r="M974" s="6">
        <v>11</v>
      </c>
      <c r="N974" s="6" t="s">
        <v>90</v>
      </c>
      <c r="O974" s="6">
        <v>7</v>
      </c>
      <c r="P974" s="6">
        <v>0</v>
      </c>
      <c r="Q974" s="3">
        <v>5190.4761904761908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 t="s">
        <v>59</v>
      </c>
      <c r="X974" s="3">
        <v>32405.40540540541</v>
      </c>
      <c r="Y974" s="3">
        <f t="shared" si="34"/>
        <v>3564.594594594595</v>
      </c>
      <c r="Z974" s="3">
        <f t="shared" si="35"/>
        <v>35970.000000000007</v>
      </c>
    </row>
    <row r="975" spans="1:26" x14ac:dyDescent="0.25">
      <c r="A975" s="6" t="s">
        <v>27</v>
      </c>
      <c r="B975" s="6" t="s">
        <v>492</v>
      </c>
      <c r="C975" s="1">
        <v>45645</v>
      </c>
      <c r="D975" s="6" t="s">
        <v>492</v>
      </c>
      <c r="E975" s="1">
        <v>45645</v>
      </c>
      <c r="G975" s="6" t="s">
        <v>499</v>
      </c>
      <c r="I975" s="6" t="s">
        <v>25</v>
      </c>
      <c r="J975" s="6">
        <v>1</v>
      </c>
      <c r="K975" s="6">
        <v>0</v>
      </c>
      <c r="L975" s="6">
        <v>0</v>
      </c>
      <c r="M975" s="6">
        <v>11</v>
      </c>
      <c r="N975" s="6" t="s">
        <v>179</v>
      </c>
      <c r="O975" s="6">
        <v>7</v>
      </c>
      <c r="P975" s="6">
        <v>0</v>
      </c>
      <c r="Q975" s="3">
        <v>5190.4761904761908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 t="s">
        <v>59</v>
      </c>
      <c r="X975" s="3">
        <v>32405.40540540541</v>
      </c>
      <c r="Y975" s="3">
        <f t="shared" si="34"/>
        <v>3564.594594594595</v>
      </c>
      <c r="Z975" s="3">
        <f t="shared" si="35"/>
        <v>35970.000000000007</v>
      </c>
    </row>
    <row r="976" spans="1:26" x14ac:dyDescent="0.25">
      <c r="A976" s="6" t="s">
        <v>27</v>
      </c>
      <c r="B976" s="6" t="s">
        <v>492</v>
      </c>
      <c r="C976" s="1">
        <v>45645</v>
      </c>
      <c r="D976" s="6" t="s">
        <v>492</v>
      </c>
      <c r="E976" s="1">
        <v>45645</v>
      </c>
      <c r="G976" s="6" t="s">
        <v>499</v>
      </c>
      <c r="I976" s="6" t="s">
        <v>25</v>
      </c>
      <c r="J976" s="6">
        <v>1</v>
      </c>
      <c r="K976" s="6">
        <v>0</v>
      </c>
      <c r="L976" s="6">
        <v>0</v>
      </c>
      <c r="M976" s="6">
        <v>11</v>
      </c>
      <c r="N976" s="6" t="s">
        <v>153</v>
      </c>
      <c r="O976" s="6">
        <v>7</v>
      </c>
      <c r="P976" s="6">
        <v>0</v>
      </c>
      <c r="Q976" s="3">
        <v>5190.4761904761908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 t="s">
        <v>59</v>
      </c>
      <c r="X976" s="3">
        <v>32405.40540540541</v>
      </c>
      <c r="Y976" s="3">
        <f t="shared" si="34"/>
        <v>3564.594594594595</v>
      </c>
      <c r="Z976" s="3">
        <f t="shared" si="35"/>
        <v>35970.000000000007</v>
      </c>
    </row>
    <row r="977" spans="1:26" x14ac:dyDescent="0.25">
      <c r="A977" s="6" t="s">
        <v>27</v>
      </c>
      <c r="B977" s="6" t="s">
        <v>492</v>
      </c>
      <c r="C977" s="1">
        <v>45645</v>
      </c>
      <c r="D977" s="6" t="s">
        <v>492</v>
      </c>
      <c r="E977" s="1">
        <v>45645</v>
      </c>
      <c r="G977" s="6" t="s">
        <v>499</v>
      </c>
      <c r="I977" s="6" t="s">
        <v>25</v>
      </c>
      <c r="J977" s="6">
        <v>1</v>
      </c>
      <c r="K977" s="6">
        <v>0</v>
      </c>
      <c r="L977" s="6">
        <v>0</v>
      </c>
      <c r="M977" s="6">
        <v>11</v>
      </c>
      <c r="N977" s="6" t="s">
        <v>31</v>
      </c>
      <c r="O977" s="6">
        <v>6</v>
      </c>
      <c r="P977" s="6">
        <v>0</v>
      </c>
      <c r="Q977" s="3">
        <v>6041.666666666667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 t="s">
        <v>59</v>
      </c>
      <c r="X977" s="3">
        <v>32331.08108108108</v>
      </c>
      <c r="Y977" s="3">
        <f t="shared" si="34"/>
        <v>3556.4189189189187</v>
      </c>
      <c r="Z977" s="3">
        <f t="shared" si="35"/>
        <v>35887.5</v>
      </c>
    </row>
    <row r="978" spans="1:26" x14ac:dyDescent="0.25">
      <c r="A978" s="6" t="s">
        <v>27</v>
      </c>
      <c r="B978" s="6" t="s">
        <v>492</v>
      </c>
      <c r="C978" s="1">
        <v>45645</v>
      </c>
      <c r="D978" s="6" t="s">
        <v>492</v>
      </c>
      <c r="E978" s="1">
        <v>45645</v>
      </c>
      <c r="G978" s="6" t="s">
        <v>499</v>
      </c>
      <c r="I978" s="6" t="s">
        <v>25</v>
      </c>
      <c r="J978" s="6">
        <v>1</v>
      </c>
      <c r="K978" s="6">
        <v>0</v>
      </c>
      <c r="L978" s="6">
        <v>0</v>
      </c>
      <c r="M978" s="6">
        <v>11</v>
      </c>
      <c r="N978" s="6" t="s">
        <v>145</v>
      </c>
      <c r="O978" s="6">
        <v>6</v>
      </c>
      <c r="P978" s="6">
        <v>0</v>
      </c>
      <c r="Q978" s="3">
        <v>4933.333333333333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 t="s">
        <v>59</v>
      </c>
      <c r="X978" s="3">
        <v>26399.999999999996</v>
      </c>
      <c r="Y978" s="3">
        <f t="shared" si="34"/>
        <v>2903.9999999999995</v>
      </c>
      <c r="Z978" s="3">
        <f t="shared" si="35"/>
        <v>29303.999999999996</v>
      </c>
    </row>
    <row r="979" spans="1:26" x14ac:dyDescent="0.25">
      <c r="A979" s="6" t="s">
        <v>27</v>
      </c>
      <c r="B979" s="6" t="s">
        <v>492</v>
      </c>
      <c r="C979" s="1">
        <v>45645</v>
      </c>
      <c r="D979" s="6" t="s">
        <v>492</v>
      </c>
      <c r="E979" s="1">
        <v>45645</v>
      </c>
      <c r="G979" s="6" t="s">
        <v>499</v>
      </c>
      <c r="I979" s="6" t="s">
        <v>25</v>
      </c>
      <c r="J979" s="6">
        <v>1</v>
      </c>
      <c r="K979" s="6">
        <v>0</v>
      </c>
      <c r="L979" s="6">
        <v>0</v>
      </c>
      <c r="M979" s="6">
        <v>11</v>
      </c>
      <c r="N979" s="6" t="s">
        <v>147</v>
      </c>
      <c r="O979" s="6">
        <v>6</v>
      </c>
      <c r="P979" s="6">
        <v>0</v>
      </c>
      <c r="Q979" s="3">
        <v>4933.333333333333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 t="s">
        <v>59</v>
      </c>
      <c r="X979" s="3">
        <v>26399.999999999996</v>
      </c>
      <c r="Y979" s="3">
        <f t="shared" si="34"/>
        <v>2903.9999999999995</v>
      </c>
      <c r="Z979" s="3">
        <f t="shared" si="35"/>
        <v>29303.999999999996</v>
      </c>
    </row>
    <row r="980" spans="1:26" x14ac:dyDescent="0.25">
      <c r="A980" s="6" t="s">
        <v>28</v>
      </c>
      <c r="B980" s="6" t="s">
        <v>493</v>
      </c>
      <c r="C980" s="1">
        <v>45645</v>
      </c>
      <c r="D980" s="6" t="s">
        <v>493</v>
      </c>
      <c r="E980" s="1">
        <v>45645</v>
      </c>
      <c r="G980" s="6" t="s">
        <v>175</v>
      </c>
      <c r="I980" s="6" t="s">
        <v>25</v>
      </c>
      <c r="J980" s="6">
        <v>1</v>
      </c>
      <c r="K980" s="6">
        <v>0</v>
      </c>
      <c r="L980" s="6">
        <v>0</v>
      </c>
      <c r="M980" s="6">
        <v>11</v>
      </c>
      <c r="N980" s="6" t="s">
        <v>31</v>
      </c>
      <c r="O980" s="6">
        <v>12</v>
      </c>
      <c r="P980" s="6">
        <v>0</v>
      </c>
      <c r="Q980" s="3">
        <v>6041.666666666667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 t="s">
        <v>59</v>
      </c>
      <c r="X980" s="3">
        <v>64662.16216216216</v>
      </c>
      <c r="Y980" s="3">
        <f t="shared" si="34"/>
        <v>7112.8378378378375</v>
      </c>
      <c r="Z980" s="3">
        <f t="shared" si="35"/>
        <v>71775</v>
      </c>
    </row>
    <row r="981" spans="1:26" x14ac:dyDescent="0.25">
      <c r="A981" s="6" t="s">
        <v>28</v>
      </c>
      <c r="B981" s="6" t="s">
        <v>493</v>
      </c>
      <c r="C981" s="1">
        <v>45645</v>
      </c>
      <c r="D981" s="6" t="s">
        <v>493</v>
      </c>
      <c r="E981" s="1">
        <v>45645</v>
      </c>
      <c r="G981" s="6" t="s">
        <v>175</v>
      </c>
      <c r="I981" s="6" t="s">
        <v>25</v>
      </c>
      <c r="J981" s="6">
        <v>1</v>
      </c>
      <c r="K981" s="6">
        <v>0</v>
      </c>
      <c r="L981" s="6">
        <v>0</v>
      </c>
      <c r="M981" s="6">
        <v>11</v>
      </c>
      <c r="N981" s="6" t="s">
        <v>33</v>
      </c>
      <c r="O981" s="6">
        <v>24</v>
      </c>
      <c r="P981" s="6">
        <v>0</v>
      </c>
      <c r="Q981" s="3">
        <v>6041.666666666667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 t="s">
        <v>59</v>
      </c>
      <c r="X981" s="3">
        <v>129324.32432432432</v>
      </c>
      <c r="Y981" s="3">
        <f t="shared" si="34"/>
        <v>14225.675675675675</v>
      </c>
      <c r="Z981" s="3">
        <f t="shared" si="35"/>
        <v>143550</v>
      </c>
    </row>
    <row r="982" spans="1:26" x14ac:dyDescent="0.25">
      <c r="A982" s="6" t="s">
        <v>28</v>
      </c>
      <c r="B982" s="6" t="s">
        <v>493</v>
      </c>
      <c r="C982" s="1">
        <v>45645</v>
      </c>
      <c r="D982" s="6" t="s">
        <v>493</v>
      </c>
      <c r="E982" s="1">
        <v>45645</v>
      </c>
      <c r="G982" s="6" t="s">
        <v>175</v>
      </c>
      <c r="I982" s="6" t="s">
        <v>25</v>
      </c>
      <c r="J982" s="6">
        <v>1</v>
      </c>
      <c r="K982" s="6">
        <v>0</v>
      </c>
      <c r="L982" s="6">
        <v>0</v>
      </c>
      <c r="M982" s="6">
        <v>11</v>
      </c>
      <c r="N982" s="6" t="s">
        <v>32</v>
      </c>
      <c r="O982" s="6">
        <v>24</v>
      </c>
      <c r="P982" s="6">
        <v>0</v>
      </c>
      <c r="Q982" s="3">
        <v>6041.666666666667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 t="s">
        <v>59</v>
      </c>
      <c r="X982" s="3">
        <v>129324.32432432432</v>
      </c>
      <c r="Y982" s="3">
        <f t="shared" si="34"/>
        <v>14225.675675675675</v>
      </c>
      <c r="Z982" s="3">
        <f t="shared" si="35"/>
        <v>143550</v>
      </c>
    </row>
    <row r="983" spans="1:26" x14ac:dyDescent="0.25">
      <c r="A983" s="6" t="s">
        <v>28</v>
      </c>
      <c r="B983" s="6" t="s">
        <v>494</v>
      </c>
      <c r="C983" s="1">
        <v>45645</v>
      </c>
      <c r="D983" s="6" t="s">
        <v>494</v>
      </c>
      <c r="E983" s="1">
        <v>45645</v>
      </c>
      <c r="G983" s="6" t="s">
        <v>366</v>
      </c>
      <c r="I983" s="6" t="s">
        <v>139</v>
      </c>
      <c r="J983" s="6">
        <v>0</v>
      </c>
      <c r="K983" s="6">
        <v>0</v>
      </c>
      <c r="L983" s="6">
        <v>25432.720000000001</v>
      </c>
      <c r="M983" s="6">
        <v>11</v>
      </c>
      <c r="N983" s="6" t="s">
        <v>298</v>
      </c>
      <c r="O983" s="6">
        <v>-24</v>
      </c>
      <c r="P983" s="6">
        <v>0</v>
      </c>
      <c r="Q983" s="3">
        <v>9900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 t="s">
        <v>59</v>
      </c>
      <c r="X983" s="3">
        <v>-191141.69369369367</v>
      </c>
      <c r="Y983" s="3">
        <f t="shared" si="34"/>
        <v>-21025.586306306304</v>
      </c>
      <c r="Z983" s="3">
        <f t="shared" si="35"/>
        <v>-212167.27999999997</v>
      </c>
    </row>
    <row r="984" spans="1:26" x14ac:dyDescent="0.25">
      <c r="A984" s="6" t="s">
        <v>28</v>
      </c>
      <c r="B984" s="6" t="s">
        <v>494</v>
      </c>
      <c r="C984" s="1">
        <v>45645</v>
      </c>
      <c r="D984" s="6" t="s">
        <v>494</v>
      </c>
      <c r="E984" s="1">
        <v>45645</v>
      </c>
      <c r="G984" s="6" t="s">
        <v>366</v>
      </c>
      <c r="I984" s="6" t="s">
        <v>139</v>
      </c>
      <c r="J984" s="6">
        <v>0</v>
      </c>
      <c r="K984" s="6">
        <v>0</v>
      </c>
      <c r="L984" s="6">
        <v>15904.36</v>
      </c>
      <c r="M984" s="6">
        <v>11</v>
      </c>
      <c r="N984" s="6" t="s">
        <v>299</v>
      </c>
      <c r="O984" s="6">
        <v>-12</v>
      </c>
      <c r="P984" s="6">
        <v>0</v>
      </c>
      <c r="Q984" s="3">
        <v>9900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 t="s">
        <v>59</v>
      </c>
      <c r="X984" s="3">
        <v>-92698.774774774764</v>
      </c>
      <c r="Y984" s="3">
        <f t="shared" si="34"/>
        <v>-10196.865225225223</v>
      </c>
      <c r="Z984" s="3">
        <f t="shared" si="35"/>
        <v>-102895.63999999998</v>
      </c>
    </row>
    <row r="985" spans="1:26" x14ac:dyDescent="0.25">
      <c r="A985" s="6" t="s">
        <v>28</v>
      </c>
      <c r="B985" s="6" t="s">
        <v>494</v>
      </c>
      <c r="C985" s="1">
        <v>45645</v>
      </c>
      <c r="D985" s="6" t="s">
        <v>494</v>
      </c>
      <c r="E985" s="1">
        <v>45645</v>
      </c>
      <c r="G985" s="6" t="s">
        <v>366</v>
      </c>
      <c r="I985" s="6" t="s">
        <v>139</v>
      </c>
      <c r="J985" s="6">
        <v>0</v>
      </c>
      <c r="K985" s="6">
        <v>0</v>
      </c>
      <c r="L985" s="6">
        <v>72382</v>
      </c>
      <c r="M985" s="6">
        <v>11</v>
      </c>
      <c r="N985" s="6" t="s">
        <v>93</v>
      </c>
      <c r="O985" s="6">
        <v>-80</v>
      </c>
      <c r="P985" s="6">
        <v>0</v>
      </c>
      <c r="Q985" s="3">
        <v>2625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 t="s">
        <v>59</v>
      </c>
      <c r="X985" s="3">
        <v>-123980.18018018016</v>
      </c>
      <c r="Y985" s="3">
        <f t="shared" si="34"/>
        <v>-13637.819819819819</v>
      </c>
      <c r="Z985" s="3">
        <f t="shared" si="35"/>
        <v>-137617.99999999997</v>
      </c>
    </row>
    <row r="986" spans="1:26" x14ac:dyDescent="0.25">
      <c r="A986" s="6" t="s">
        <v>28</v>
      </c>
      <c r="B986" s="6" t="s">
        <v>494</v>
      </c>
      <c r="C986" s="1">
        <v>45645</v>
      </c>
      <c r="D986" s="6" t="s">
        <v>494</v>
      </c>
      <c r="E986" s="1">
        <v>45645</v>
      </c>
      <c r="G986" s="6" t="s">
        <v>366</v>
      </c>
      <c r="I986" s="6" t="s">
        <v>139</v>
      </c>
      <c r="J986" s="6">
        <v>0</v>
      </c>
      <c r="K986" s="6">
        <v>0</v>
      </c>
      <c r="L986" s="6">
        <v>24655.200000000012</v>
      </c>
      <c r="M986" s="6">
        <v>11</v>
      </c>
      <c r="N986" s="6" t="s">
        <v>99</v>
      </c>
      <c r="O986" s="6">
        <v>-40</v>
      </c>
      <c r="P986" s="6">
        <v>0</v>
      </c>
      <c r="Q986" s="3">
        <v>5400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 t="s">
        <v>59</v>
      </c>
      <c r="X986" s="3">
        <v>-172382.70270270266</v>
      </c>
      <c r="Y986" s="3">
        <f t="shared" si="34"/>
        <v>-18962.097297297292</v>
      </c>
      <c r="Z986" s="3">
        <f t="shared" si="35"/>
        <v>-191344.79999999996</v>
      </c>
    </row>
    <row r="987" spans="1:26" x14ac:dyDescent="0.25">
      <c r="A987" s="6" t="s">
        <v>28</v>
      </c>
      <c r="B987" s="6" t="s">
        <v>494</v>
      </c>
      <c r="C987" s="1">
        <v>45645</v>
      </c>
      <c r="D987" s="6" t="s">
        <v>494</v>
      </c>
      <c r="E987" s="1">
        <v>45645</v>
      </c>
      <c r="G987" s="6" t="s">
        <v>366</v>
      </c>
      <c r="I987" s="6" t="s">
        <v>139</v>
      </c>
      <c r="J987" s="6">
        <v>0</v>
      </c>
      <c r="K987" s="6">
        <v>0</v>
      </c>
      <c r="L987" s="6">
        <v>18575.200000000012</v>
      </c>
      <c r="M987" s="6">
        <v>11</v>
      </c>
      <c r="N987" s="6" t="s">
        <v>97</v>
      </c>
      <c r="O987" s="6">
        <v>-40</v>
      </c>
      <c r="P987" s="6">
        <v>0</v>
      </c>
      <c r="Q987" s="3">
        <v>5400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 t="s">
        <v>59</v>
      </c>
      <c r="X987" s="3">
        <v>-177860.18018018015</v>
      </c>
      <c r="Y987" s="3">
        <f t="shared" si="34"/>
        <v>-19564.619819819818</v>
      </c>
      <c r="Z987" s="3">
        <f t="shared" si="35"/>
        <v>-197424.79999999996</v>
      </c>
    </row>
    <row r="988" spans="1:26" x14ac:dyDescent="0.25">
      <c r="A988" s="6" t="s">
        <v>27</v>
      </c>
      <c r="B988" s="6" t="s">
        <v>500</v>
      </c>
      <c r="C988" s="1">
        <v>45645</v>
      </c>
      <c r="D988" s="6" t="s">
        <v>500</v>
      </c>
      <c r="E988" s="1">
        <v>45645</v>
      </c>
      <c r="G988" s="6" t="s">
        <v>485</v>
      </c>
      <c r="I988" s="6" t="s">
        <v>139</v>
      </c>
      <c r="J988" s="6">
        <v>2</v>
      </c>
      <c r="K988" s="6">
        <v>0</v>
      </c>
      <c r="L988" s="6">
        <v>20000</v>
      </c>
      <c r="M988" s="6">
        <v>11</v>
      </c>
      <c r="N988" s="6" t="s">
        <v>259</v>
      </c>
      <c r="O988" s="6">
        <v>-42</v>
      </c>
      <c r="P988" s="6">
        <v>0</v>
      </c>
      <c r="Q988" s="3">
        <v>5190.4761904761908</v>
      </c>
      <c r="R988" s="6">
        <v>0</v>
      </c>
      <c r="S988" s="6">
        <v>0</v>
      </c>
      <c r="T988" s="6">
        <v>0</v>
      </c>
      <c r="U988" s="6">
        <v>0</v>
      </c>
      <c r="V988" s="6">
        <v>0</v>
      </c>
      <c r="W988" s="6" t="s">
        <v>59</v>
      </c>
      <c r="X988" s="3">
        <v>-173062.70270270269</v>
      </c>
      <c r="Y988" s="3">
        <f>X988*11%</f>
        <v>-19036.897297297295</v>
      </c>
      <c r="Z988" s="3">
        <f>X988+Y988</f>
        <v>-192099.59999999998</v>
      </c>
    </row>
    <row r="989" spans="1:26" x14ac:dyDescent="0.25">
      <c r="A989" s="6" t="s">
        <v>27</v>
      </c>
      <c r="B989" s="6" t="s">
        <v>500</v>
      </c>
      <c r="C989" s="1">
        <v>45645</v>
      </c>
      <c r="D989" s="6" t="s">
        <v>500</v>
      </c>
      <c r="E989" s="1">
        <v>45645</v>
      </c>
      <c r="G989" s="6" t="s">
        <v>485</v>
      </c>
      <c r="I989" s="6" t="s">
        <v>139</v>
      </c>
      <c r="J989" s="6">
        <v>2</v>
      </c>
      <c r="K989" s="6">
        <v>0</v>
      </c>
      <c r="L989" s="6">
        <v>30000</v>
      </c>
      <c r="M989" s="6">
        <v>11</v>
      </c>
      <c r="N989" s="6" t="s">
        <v>101</v>
      </c>
      <c r="O989" s="6">
        <v>-63</v>
      </c>
      <c r="P989" s="6">
        <v>0</v>
      </c>
      <c r="Q989" s="3">
        <v>5190.4761904761908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 t="s">
        <v>59</v>
      </c>
      <c r="X989" s="3">
        <v>-259594.05405405405</v>
      </c>
      <c r="Y989" s="3">
        <f t="shared" ref="Y989:Y1048" si="36">X989*11%</f>
        <v>-28555.345945945945</v>
      </c>
      <c r="Z989" s="3">
        <f t="shared" ref="Z989:Z1048" si="37">X989+Y989</f>
        <v>-288149.40000000002</v>
      </c>
    </row>
    <row r="990" spans="1:26" x14ac:dyDescent="0.25">
      <c r="A990" s="6" t="s">
        <v>27</v>
      </c>
      <c r="B990" s="6" t="s">
        <v>500</v>
      </c>
      <c r="C990" s="1">
        <v>45645</v>
      </c>
      <c r="D990" s="6" t="s">
        <v>500</v>
      </c>
      <c r="E990" s="1">
        <v>45645</v>
      </c>
      <c r="G990" s="6" t="s">
        <v>485</v>
      </c>
      <c r="I990" s="6" t="s">
        <v>139</v>
      </c>
      <c r="J990" s="6">
        <v>2</v>
      </c>
      <c r="K990" s="6">
        <v>0</v>
      </c>
      <c r="L990" s="6">
        <v>30000</v>
      </c>
      <c r="M990" s="6">
        <v>11</v>
      </c>
      <c r="N990" s="6" t="s">
        <v>39</v>
      </c>
      <c r="O990" s="6">
        <v>-63</v>
      </c>
      <c r="P990" s="6">
        <v>0</v>
      </c>
      <c r="Q990" s="3">
        <v>5190.4761904761908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 t="s">
        <v>59</v>
      </c>
      <c r="X990" s="3">
        <v>-259594.05405405405</v>
      </c>
      <c r="Y990" s="3">
        <f t="shared" si="36"/>
        <v>-28555.345945945945</v>
      </c>
      <c r="Z990" s="3">
        <f t="shared" si="37"/>
        <v>-288149.40000000002</v>
      </c>
    </row>
    <row r="991" spans="1:26" x14ac:dyDescent="0.25">
      <c r="A991" s="6" t="s">
        <v>27</v>
      </c>
      <c r="B991" s="6" t="s">
        <v>500</v>
      </c>
      <c r="C991" s="1">
        <v>45645</v>
      </c>
      <c r="D991" s="6" t="s">
        <v>500</v>
      </c>
      <c r="E991" s="1">
        <v>45645</v>
      </c>
      <c r="G991" s="6" t="s">
        <v>485</v>
      </c>
      <c r="I991" s="6" t="s">
        <v>139</v>
      </c>
      <c r="J991" s="6">
        <v>2</v>
      </c>
      <c r="K991" s="6">
        <v>0</v>
      </c>
      <c r="L991" s="6">
        <v>20000</v>
      </c>
      <c r="M991" s="6">
        <v>11</v>
      </c>
      <c r="N991" s="6" t="s">
        <v>207</v>
      </c>
      <c r="O991" s="6">
        <v>-42</v>
      </c>
      <c r="P991" s="6">
        <v>0</v>
      </c>
      <c r="Q991" s="3">
        <v>5190.4761904761908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 t="s">
        <v>59</v>
      </c>
      <c r="X991" s="3">
        <v>-173062.70270270269</v>
      </c>
      <c r="Y991" s="3">
        <f t="shared" si="36"/>
        <v>-19036.897297297295</v>
      </c>
      <c r="Z991" s="3">
        <f t="shared" si="37"/>
        <v>-192099.59999999998</v>
      </c>
    </row>
    <row r="992" spans="1:26" x14ac:dyDescent="0.25">
      <c r="A992" s="6" t="s">
        <v>27</v>
      </c>
      <c r="B992" s="6" t="s">
        <v>500</v>
      </c>
      <c r="C992" s="1">
        <v>45645</v>
      </c>
      <c r="D992" s="6" t="s">
        <v>500</v>
      </c>
      <c r="E992" s="1">
        <v>45645</v>
      </c>
      <c r="G992" s="6" t="s">
        <v>485</v>
      </c>
      <c r="I992" s="6" t="s">
        <v>139</v>
      </c>
      <c r="J992" s="6">
        <v>2</v>
      </c>
      <c r="K992" s="6">
        <v>0</v>
      </c>
      <c r="L992" s="6">
        <v>30000</v>
      </c>
      <c r="M992" s="6">
        <v>11</v>
      </c>
      <c r="N992" s="6" t="s">
        <v>34</v>
      </c>
      <c r="O992" s="6">
        <v>-63</v>
      </c>
      <c r="P992" s="6">
        <v>0</v>
      </c>
      <c r="Q992" s="3">
        <v>5190.4761904761908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 t="s">
        <v>59</v>
      </c>
      <c r="X992" s="3">
        <v>-259594.05405405405</v>
      </c>
      <c r="Y992" s="3">
        <f t="shared" si="36"/>
        <v>-28555.345945945945</v>
      </c>
      <c r="Z992" s="3">
        <f t="shared" si="37"/>
        <v>-288149.40000000002</v>
      </c>
    </row>
    <row r="993" spans="1:26" x14ac:dyDescent="0.25">
      <c r="A993" s="6" t="s">
        <v>27</v>
      </c>
      <c r="B993" s="6" t="s">
        <v>500</v>
      </c>
      <c r="C993" s="1">
        <v>45645</v>
      </c>
      <c r="D993" s="6" t="s">
        <v>500</v>
      </c>
      <c r="E993" s="1">
        <v>45645</v>
      </c>
      <c r="G993" s="6" t="s">
        <v>485</v>
      </c>
      <c r="I993" s="6" t="s">
        <v>139</v>
      </c>
      <c r="J993" s="6">
        <v>2</v>
      </c>
      <c r="K993" s="6">
        <v>0</v>
      </c>
      <c r="L993" s="6">
        <v>20000</v>
      </c>
      <c r="M993" s="6">
        <v>11</v>
      </c>
      <c r="N993" s="6" t="s">
        <v>149</v>
      </c>
      <c r="O993" s="6">
        <v>-42</v>
      </c>
      <c r="P993" s="6">
        <v>0</v>
      </c>
      <c r="Q993" s="3">
        <v>5190.4761904761908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 s="6" t="s">
        <v>59</v>
      </c>
      <c r="X993" s="3">
        <v>-173062.70270270269</v>
      </c>
      <c r="Y993" s="3">
        <f t="shared" si="36"/>
        <v>-19036.897297297295</v>
      </c>
      <c r="Z993" s="3">
        <f t="shared" si="37"/>
        <v>-192099.59999999998</v>
      </c>
    </row>
    <row r="994" spans="1:26" x14ac:dyDescent="0.25">
      <c r="A994" s="6" t="s">
        <v>27</v>
      </c>
      <c r="B994" s="6" t="s">
        <v>500</v>
      </c>
      <c r="C994" s="1">
        <v>45645</v>
      </c>
      <c r="D994" s="6" t="s">
        <v>500</v>
      </c>
      <c r="E994" s="1">
        <v>45645</v>
      </c>
      <c r="G994" s="6" t="s">
        <v>485</v>
      </c>
      <c r="I994" s="6" t="s">
        <v>139</v>
      </c>
      <c r="J994" s="6">
        <v>2</v>
      </c>
      <c r="K994" s="6">
        <v>0</v>
      </c>
      <c r="L994" s="6">
        <v>20000</v>
      </c>
      <c r="M994" s="6">
        <v>11</v>
      </c>
      <c r="N994" s="6" t="s">
        <v>152</v>
      </c>
      <c r="O994" s="6">
        <v>-42</v>
      </c>
      <c r="P994" s="6">
        <v>0</v>
      </c>
      <c r="Q994" s="3">
        <v>5190.4761904761908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 s="6" t="s">
        <v>59</v>
      </c>
      <c r="X994" s="3">
        <v>-173062.70270270269</v>
      </c>
      <c r="Y994" s="3">
        <f t="shared" si="36"/>
        <v>-19036.897297297295</v>
      </c>
      <c r="Z994" s="3">
        <f t="shared" si="37"/>
        <v>-192099.59999999998</v>
      </c>
    </row>
    <row r="995" spans="1:26" x14ac:dyDescent="0.25">
      <c r="A995" s="6" t="s">
        <v>27</v>
      </c>
      <c r="B995" s="6" t="s">
        <v>500</v>
      </c>
      <c r="C995" s="1">
        <v>45645</v>
      </c>
      <c r="D995" s="6" t="s">
        <v>500</v>
      </c>
      <c r="E995" s="1">
        <v>45645</v>
      </c>
      <c r="G995" s="6" t="s">
        <v>485</v>
      </c>
      <c r="I995" s="6" t="s">
        <v>139</v>
      </c>
      <c r="J995" s="6">
        <v>2</v>
      </c>
      <c r="K995" s="6">
        <v>0</v>
      </c>
      <c r="L995" s="6">
        <v>40000</v>
      </c>
      <c r="M995" s="6">
        <v>11</v>
      </c>
      <c r="N995" s="6" t="s">
        <v>90</v>
      </c>
      <c r="O995" s="6">
        <v>-84</v>
      </c>
      <c r="P995" s="6">
        <v>0</v>
      </c>
      <c r="Q995" s="3">
        <v>5190.4761904761908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 t="s">
        <v>59</v>
      </c>
      <c r="X995" s="3">
        <v>-346125.40540540538</v>
      </c>
      <c r="Y995" s="3">
        <f t="shared" si="36"/>
        <v>-38073.79459459459</v>
      </c>
      <c r="Z995" s="3">
        <f t="shared" si="37"/>
        <v>-384199.19999999995</v>
      </c>
    </row>
    <row r="996" spans="1:26" x14ac:dyDescent="0.25">
      <c r="A996" s="6" t="s">
        <v>27</v>
      </c>
      <c r="B996" s="6" t="s">
        <v>500</v>
      </c>
      <c r="C996" s="1">
        <v>45645</v>
      </c>
      <c r="D996" s="6" t="s">
        <v>500</v>
      </c>
      <c r="E996" s="1">
        <v>45645</v>
      </c>
      <c r="G996" s="6" t="s">
        <v>485</v>
      </c>
      <c r="I996" s="6" t="s">
        <v>139</v>
      </c>
      <c r="J996" s="6">
        <v>0</v>
      </c>
      <c r="K996" s="6">
        <v>100</v>
      </c>
      <c r="L996" s="6">
        <v>0</v>
      </c>
      <c r="M996" s="6">
        <v>11</v>
      </c>
      <c r="N996" s="6" t="s">
        <v>90</v>
      </c>
      <c r="O996" s="6">
        <v>21</v>
      </c>
      <c r="P996" s="6">
        <v>0</v>
      </c>
      <c r="Q996" s="3">
        <v>5190.4761904761908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 s="6" t="s">
        <v>59</v>
      </c>
      <c r="X996" s="3">
        <v>0</v>
      </c>
      <c r="Y996" s="3">
        <f t="shared" si="36"/>
        <v>0</v>
      </c>
      <c r="Z996" s="3">
        <f t="shared" si="37"/>
        <v>0</v>
      </c>
    </row>
    <row r="997" spans="1:26" x14ac:dyDescent="0.25">
      <c r="A997" s="6" t="s">
        <v>28</v>
      </c>
      <c r="B997" s="6" t="s">
        <v>501</v>
      </c>
      <c r="C997" s="1">
        <v>45646</v>
      </c>
      <c r="D997" s="6" t="s">
        <v>501</v>
      </c>
      <c r="E997" s="1">
        <v>45646</v>
      </c>
      <c r="G997" s="6" t="s">
        <v>514</v>
      </c>
      <c r="I997" s="6" t="s">
        <v>25</v>
      </c>
      <c r="J997" s="6">
        <v>1</v>
      </c>
      <c r="K997" s="6">
        <v>0</v>
      </c>
      <c r="L997" s="6">
        <v>0</v>
      </c>
      <c r="M997" s="6">
        <v>11</v>
      </c>
      <c r="N997" s="6" t="s">
        <v>31</v>
      </c>
      <c r="O997" s="6">
        <v>36</v>
      </c>
      <c r="P997" s="6">
        <v>0</v>
      </c>
      <c r="Q997" s="3">
        <v>6041.666666666667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 t="s">
        <v>59</v>
      </c>
      <c r="X997" s="3">
        <v>193986.48648648648</v>
      </c>
      <c r="Y997" s="3">
        <f t="shared" si="36"/>
        <v>21338.513513513513</v>
      </c>
      <c r="Z997" s="3">
        <f t="shared" si="37"/>
        <v>215325</v>
      </c>
    </row>
    <row r="998" spans="1:26" x14ac:dyDescent="0.25">
      <c r="A998" s="6" t="s">
        <v>28</v>
      </c>
      <c r="B998" s="6" t="s">
        <v>502</v>
      </c>
      <c r="C998" s="1">
        <v>45646</v>
      </c>
      <c r="D998" s="6" t="s">
        <v>502</v>
      </c>
      <c r="E998" s="1">
        <v>45646</v>
      </c>
      <c r="G998" s="6" t="s">
        <v>515</v>
      </c>
      <c r="I998" s="6" t="s">
        <v>25</v>
      </c>
      <c r="J998" s="6">
        <v>3</v>
      </c>
      <c r="K998" s="6">
        <v>0</v>
      </c>
      <c r="L998" s="6">
        <v>100000</v>
      </c>
      <c r="M998" s="6">
        <v>11</v>
      </c>
      <c r="N998" s="6" t="s">
        <v>90</v>
      </c>
      <c r="O998" s="6">
        <v>210</v>
      </c>
      <c r="P998" s="6">
        <v>0</v>
      </c>
      <c r="Q998" s="3">
        <v>5190.4761904761908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 t="s">
        <v>59</v>
      </c>
      <c r="X998" s="3">
        <v>856483.78378378367</v>
      </c>
      <c r="Y998" s="3">
        <f t="shared" si="36"/>
        <v>94213.216216216199</v>
      </c>
      <c r="Z998" s="3">
        <f t="shared" si="37"/>
        <v>950696.99999999988</v>
      </c>
    </row>
    <row r="999" spans="1:26" x14ac:dyDescent="0.25">
      <c r="A999" s="6" t="s">
        <v>28</v>
      </c>
      <c r="B999" s="6" t="s">
        <v>502</v>
      </c>
      <c r="C999" s="1">
        <v>45646</v>
      </c>
      <c r="D999" s="6" t="s">
        <v>502</v>
      </c>
      <c r="E999" s="1">
        <v>45646</v>
      </c>
      <c r="G999" s="6" t="s">
        <v>515</v>
      </c>
      <c r="I999" s="6" t="s">
        <v>25</v>
      </c>
      <c r="J999" s="6">
        <v>3</v>
      </c>
      <c r="K999" s="6">
        <v>0</v>
      </c>
      <c r="L999" s="6">
        <v>10000</v>
      </c>
      <c r="M999" s="6">
        <v>11</v>
      </c>
      <c r="N999" s="6" t="s">
        <v>40</v>
      </c>
      <c r="O999" s="6">
        <v>21</v>
      </c>
      <c r="P999" s="6">
        <v>0</v>
      </c>
      <c r="Q999" s="3">
        <v>5190.4761904761908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6" t="s">
        <v>59</v>
      </c>
      <c r="X999" s="3">
        <v>85648.378378378373</v>
      </c>
      <c r="Y999" s="3">
        <f t="shared" si="36"/>
        <v>9421.3216216216206</v>
      </c>
      <c r="Z999" s="3">
        <f t="shared" si="37"/>
        <v>95069.7</v>
      </c>
    </row>
    <row r="1000" spans="1:26" x14ac:dyDescent="0.25">
      <c r="A1000" s="6" t="s">
        <v>28</v>
      </c>
      <c r="B1000" s="6" t="s">
        <v>502</v>
      </c>
      <c r="C1000" s="1">
        <v>45646</v>
      </c>
      <c r="D1000" s="6" t="s">
        <v>502</v>
      </c>
      <c r="E1000" s="1">
        <v>45646</v>
      </c>
      <c r="G1000" s="6" t="s">
        <v>515</v>
      </c>
      <c r="I1000" s="6" t="s">
        <v>25</v>
      </c>
      <c r="J1000" s="6">
        <v>3</v>
      </c>
      <c r="K1000" s="6">
        <v>0</v>
      </c>
      <c r="L1000" s="6">
        <v>10000</v>
      </c>
      <c r="M1000" s="6">
        <v>11</v>
      </c>
      <c r="N1000" s="6" t="s">
        <v>35</v>
      </c>
      <c r="O1000" s="6">
        <v>21</v>
      </c>
      <c r="P1000" s="6">
        <v>0</v>
      </c>
      <c r="Q1000" s="3">
        <v>5190.4761904761908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6" t="s">
        <v>59</v>
      </c>
      <c r="X1000" s="3">
        <v>85648.378378378373</v>
      </c>
      <c r="Y1000" s="3">
        <f t="shared" si="36"/>
        <v>9421.3216216216206</v>
      </c>
      <c r="Z1000" s="3">
        <f t="shared" si="37"/>
        <v>95069.7</v>
      </c>
    </row>
    <row r="1001" spans="1:26" x14ac:dyDescent="0.25">
      <c r="A1001" s="6" t="s">
        <v>28</v>
      </c>
      <c r="B1001" s="6" t="s">
        <v>502</v>
      </c>
      <c r="C1001" s="1">
        <v>45646</v>
      </c>
      <c r="D1001" s="6" t="s">
        <v>502</v>
      </c>
      <c r="E1001" s="1">
        <v>45646</v>
      </c>
      <c r="G1001" s="6" t="s">
        <v>515</v>
      </c>
      <c r="I1001" s="6" t="s">
        <v>25</v>
      </c>
      <c r="J1001" s="6">
        <v>3</v>
      </c>
      <c r="K1001" s="6">
        <v>0</v>
      </c>
      <c r="L1001" s="6">
        <v>20000</v>
      </c>
      <c r="M1001" s="6">
        <v>11</v>
      </c>
      <c r="N1001" s="6" t="s">
        <v>36</v>
      </c>
      <c r="O1001" s="6">
        <v>42</v>
      </c>
      <c r="P1001" s="6">
        <v>0</v>
      </c>
      <c r="Q1001" s="3">
        <v>5190.4761904761908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6" t="s">
        <v>59</v>
      </c>
      <c r="X1001" s="3">
        <v>171296.75675675675</v>
      </c>
      <c r="Y1001" s="3">
        <f t="shared" si="36"/>
        <v>18842.643243243241</v>
      </c>
      <c r="Z1001" s="3">
        <f t="shared" si="37"/>
        <v>190139.4</v>
      </c>
    </row>
    <row r="1002" spans="1:26" x14ac:dyDescent="0.25">
      <c r="A1002" s="6" t="s">
        <v>28</v>
      </c>
      <c r="B1002" s="6" t="s">
        <v>502</v>
      </c>
      <c r="C1002" s="1">
        <v>45646</v>
      </c>
      <c r="D1002" s="6" t="s">
        <v>502</v>
      </c>
      <c r="E1002" s="1">
        <v>45646</v>
      </c>
      <c r="G1002" s="6" t="s">
        <v>515</v>
      </c>
      <c r="I1002" s="6" t="s">
        <v>25</v>
      </c>
      <c r="J1002" s="6">
        <v>3</v>
      </c>
      <c r="K1002" s="6">
        <v>0</v>
      </c>
      <c r="L1002" s="6">
        <v>10000</v>
      </c>
      <c r="M1002" s="6">
        <v>11</v>
      </c>
      <c r="N1002" s="6" t="s">
        <v>37</v>
      </c>
      <c r="O1002" s="6">
        <v>21</v>
      </c>
      <c r="P1002" s="6">
        <v>0</v>
      </c>
      <c r="Q1002" s="3">
        <v>5190.4761904761908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 t="s">
        <v>59</v>
      </c>
      <c r="X1002" s="3">
        <v>85648.378378378373</v>
      </c>
      <c r="Y1002" s="3">
        <f t="shared" si="36"/>
        <v>9421.3216216216206</v>
      </c>
      <c r="Z1002" s="3">
        <f t="shared" si="37"/>
        <v>95069.7</v>
      </c>
    </row>
    <row r="1003" spans="1:26" x14ac:dyDescent="0.25">
      <c r="A1003" s="6" t="s">
        <v>28</v>
      </c>
      <c r="B1003" s="6" t="s">
        <v>502</v>
      </c>
      <c r="C1003" s="1">
        <v>45646</v>
      </c>
      <c r="D1003" s="6" t="s">
        <v>502</v>
      </c>
      <c r="E1003" s="1">
        <v>45646</v>
      </c>
      <c r="G1003" s="6" t="s">
        <v>515</v>
      </c>
      <c r="I1003" s="6" t="s">
        <v>25</v>
      </c>
      <c r="J1003" s="6">
        <v>3</v>
      </c>
      <c r="K1003" s="6">
        <v>0</v>
      </c>
      <c r="L1003" s="6">
        <v>20000</v>
      </c>
      <c r="M1003" s="6">
        <v>11</v>
      </c>
      <c r="N1003" s="6" t="s">
        <v>30</v>
      </c>
      <c r="O1003" s="6">
        <v>42</v>
      </c>
      <c r="P1003" s="6">
        <v>0</v>
      </c>
      <c r="Q1003" s="3">
        <v>5190.4761904761908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 t="s">
        <v>59</v>
      </c>
      <c r="X1003" s="3">
        <v>171296.75675675675</v>
      </c>
      <c r="Y1003" s="3">
        <f t="shared" si="36"/>
        <v>18842.643243243241</v>
      </c>
      <c r="Z1003" s="3">
        <f t="shared" si="37"/>
        <v>190139.4</v>
      </c>
    </row>
    <row r="1004" spans="1:26" x14ac:dyDescent="0.25">
      <c r="A1004" s="6" t="s">
        <v>28</v>
      </c>
      <c r="B1004" s="6" t="s">
        <v>502</v>
      </c>
      <c r="C1004" s="1">
        <v>45646</v>
      </c>
      <c r="D1004" s="6" t="s">
        <v>502</v>
      </c>
      <c r="E1004" s="1">
        <v>45646</v>
      </c>
      <c r="G1004" s="6" t="s">
        <v>515</v>
      </c>
      <c r="I1004" s="6" t="s">
        <v>25</v>
      </c>
      <c r="J1004" s="6">
        <v>3</v>
      </c>
      <c r="K1004" s="6">
        <v>0</v>
      </c>
      <c r="L1004" s="6">
        <v>10000</v>
      </c>
      <c r="M1004" s="6">
        <v>11</v>
      </c>
      <c r="N1004" s="6" t="s">
        <v>177</v>
      </c>
      <c r="O1004" s="6">
        <v>21</v>
      </c>
      <c r="P1004" s="6">
        <v>0</v>
      </c>
      <c r="Q1004" s="3">
        <v>5190.4761904761908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 t="s">
        <v>59</v>
      </c>
      <c r="X1004" s="3">
        <v>85648.378378378373</v>
      </c>
      <c r="Y1004" s="3">
        <f t="shared" si="36"/>
        <v>9421.3216216216206</v>
      </c>
      <c r="Z1004" s="3">
        <f t="shared" si="37"/>
        <v>95069.7</v>
      </c>
    </row>
    <row r="1005" spans="1:26" x14ac:dyDescent="0.25">
      <c r="A1005" s="6" t="s">
        <v>28</v>
      </c>
      <c r="B1005" s="6" t="s">
        <v>502</v>
      </c>
      <c r="C1005" s="1">
        <v>45646</v>
      </c>
      <c r="D1005" s="6" t="s">
        <v>502</v>
      </c>
      <c r="E1005" s="1">
        <v>45646</v>
      </c>
      <c r="G1005" s="6" t="s">
        <v>515</v>
      </c>
      <c r="I1005" s="6" t="s">
        <v>25</v>
      </c>
      <c r="J1005" s="6">
        <v>3</v>
      </c>
      <c r="K1005" s="6">
        <v>0</v>
      </c>
      <c r="L1005" s="6">
        <v>10000</v>
      </c>
      <c r="M1005" s="6">
        <v>11</v>
      </c>
      <c r="N1005" s="6" t="s">
        <v>41</v>
      </c>
      <c r="O1005" s="6">
        <v>21</v>
      </c>
      <c r="P1005" s="6">
        <v>0</v>
      </c>
      <c r="Q1005" s="3">
        <v>5190.4761904761908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 t="s">
        <v>59</v>
      </c>
      <c r="X1005" s="3">
        <v>85648.378378378373</v>
      </c>
      <c r="Y1005" s="3">
        <f t="shared" si="36"/>
        <v>9421.3216216216206</v>
      </c>
      <c r="Z1005" s="3">
        <f t="shared" si="37"/>
        <v>95069.7</v>
      </c>
    </row>
    <row r="1006" spans="1:26" x14ac:dyDescent="0.25">
      <c r="A1006" s="6" t="s">
        <v>28</v>
      </c>
      <c r="B1006" s="6" t="s">
        <v>502</v>
      </c>
      <c r="C1006" s="1">
        <v>45646</v>
      </c>
      <c r="D1006" s="6" t="s">
        <v>502</v>
      </c>
      <c r="E1006" s="1">
        <v>45646</v>
      </c>
      <c r="G1006" s="6" t="s">
        <v>515</v>
      </c>
      <c r="I1006" s="6" t="s">
        <v>25</v>
      </c>
      <c r="J1006" s="6">
        <v>3</v>
      </c>
      <c r="K1006" s="6">
        <v>0</v>
      </c>
      <c r="L1006" s="6">
        <v>20000</v>
      </c>
      <c r="M1006" s="6">
        <v>11</v>
      </c>
      <c r="N1006" s="6" t="s">
        <v>101</v>
      </c>
      <c r="O1006" s="6">
        <v>42</v>
      </c>
      <c r="P1006" s="6">
        <v>0</v>
      </c>
      <c r="Q1006" s="3">
        <v>5190.4761904761908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6" t="s">
        <v>59</v>
      </c>
      <c r="X1006" s="3">
        <v>171296.75675675675</v>
      </c>
      <c r="Y1006" s="3">
        <f t="shared" si="36"/>
        <v>18842.643243243241</v>
      </c>
      <c r="Z1006" s="3">
        <f t="shared" si="37"/>
        <v>190139.4</v>
      </c>
    </row>
    <row r="1007" spans="1:26" x14ac:dyDescent="0.25">
      <c r="A1007" s="6" t="s">
        <v>28</v>
      </c>
      <c r="B1007" s="6" t="s">
        <v>502</v>
      </c>
      <c r="C1007" s="1">
        <v>45646</v>
      </c>
      <c r="D1007" s="6" t="s">
        <v>502</v>
      </c>
      <c r="E1007" s="1">
        <v>45646</v>
      </c>
      <c r="G1007" s="6" t="s">
        <v>515</v>
      </c>
      <c r="I1007" s="6" t="s">
        <v>25</v>
      </c>
      <c r="J1007" s="6">
        <v>3</v>
      </c>
      <c r="K1007" s="6">
        <v>0</v>
      </c>
      <c r="L1007" s="6">
        <v>187500</v>
      </c>
      <c r="M1007" s="6">
        <v>11</v>
      </c>
      <c r="N1007" s="6" t="s">
        <v>92</v>
      </c>
      <c r="O1007" s="6">
        <v>360</v>
      </c>
      <c r="P1007" s="6">
        <v>0</v>
      </c>
      <c r="Q1007" s="3">
        <v>5604.166666666667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 t="s">
        <v>59</v>
      </c>
      <c r="X1007" s="3">
        <v>1583197.297297297</v>
      </c>
      <c r="Y1007" s="3">
        <f t="shared" si="36"/>
        <v>174151.70270270266</v>
      </c>
      <c r="Z1007" s="3">
        <f t="shared" si="37"/>
        <v>1757348.9999999998</v>
      </c>
    </row>
    <row r="1008" spans="1:26" x14ac:dyDescent="0.25">
      <c r="A1008" s="6" t="s">
        <v>28</v>
      </c>
      <c r="B1008" s="6" t="s">
        <v>502</v>
      </c>
      <c r="C1008" s="1">
        <v>45646</v>
      </c>
      <c r="D1008" s="6" t="s">
        <v>502</v>
      </c>
      <c r="E1008" s="1">
        <v>45646</v>
      </c>
      <c r="G1008" s="6" t="s">
        <v>515</v>
      </c>
      <c r="I1008" s="6" t="s">
        <v>25</v>
      </c>
      <c r="J1008" s="6">
        <v>0</v>
      </c>
      <c r="K1008" s="6">
        <v>100</v>
      </c>
      <c r="L1008" s="6">
        <v>0</v>
      </c>
      <c r="M1008" s="6">
        <v>11</v>
      </c>
      <c r="N1008" s="6" t="s">
        <v>90</v>
      </c>
      <c r="O1008" s="6">
        <v>21</v>
      </c>
      <c r="P1008" s="6">
        <v>0</v>
      </c>
      <c r="Q1008" s="3">
        <v>5190.4761904761908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 t="s">
        <v>59</v>
      </c>
      <c r="X1008" s="3">
        <v>0</v>
      </c>
      <c r="Y1008" s="3">
        <f t="shared" si="36"/>
        <v>0</v>
      </c>
      <c r="Z1008" s="3">
        <f t="shared" si="37"/>
        <v>0</v>
      </c>
    </row>
    <row r="1009" spans="1:26" x14ac:dyDescent="0.25">
      <c r="A1009" s="6" t="s">
        <v>28</v>
      </c>
      <c r="B1009" s="6" t="s">
        <v>503</v>
      </c>
      <c r="C1009" s="1">
        <v>45646</v>
      </c>
      <c r="D1009" s="6" t="s">
        <v>503</v>
      </c>
      <c r="E1009" s="1">
        <v>45646</v>
      </c>
      <c r="G1009" s="6" t="s">
        <v>516</v>
      </c>
      <c r="I1009" s="6" t="s">
        <v>25</v>
      </c>
      <c r="J1009" s="6">
        <v>1</v>
      </c>
      <c r="K1009" s="6">
        <v>0</v>
      </c>
      <c r="L1009" s="6">
        <v>0</v>
      </c>
      <c r="M1009" s="6">
        <v>11</v>
      </c>
      <c r="N1009" s="6" t="s">
        <v>45</v>
      </c>
      <c r="O1009" s="6">
        <v>6</v>
      </c>
      <c r="P1009" s="6">
        <v>0</v>
      </c>
      <c r="Q1009" s="3">
        <v>24416.666666666668</v>
      </c>
      <c r="R1009" s="6">
        <v>0</v>
      </c>
      <c r="S1009" s="6">
        <v>0</v>
      </c>
      <c r="T1009" s="6">
        <v>0</v>
      </c>
      <c r="U1009" s="6">
        <v>0</v>
      </c>
      <c r="V1009" s="6">
        <v>0</v>
      </c>
      <c r="W1009" s="6" t="s">
        <v>59</v>
      </c>
      <c r="X1009" s="3">
        <v>130662.16216216215</v>
      </c>
      <c r="Y1009" s="3">
        <f t="shared" si="36"/>
        <v>14372.837837837837</v>
      </c>
      <c r="Z1009" s="3">
        <f t="shared" si="37"/>
        <v>145034.99999999997</v>
      </c>
    </row>
    <row r="1010" spans="1:26" x14ac:dyDescent="0.25">
      <c r="A1010" s="6" t="s">
        <v>28</v>
      </c>
      <c r="B1010" s="6" t="s">
        <v>504</v>
      </c>
      <c r="C1010" s="1">
        <v>45646</v>
      </c>
      <c r="D1010" s="6" t="s">
        <v>504</v>
      </c>
      <c r="E1010" s="1">
        <v>45646</v>
      </c>
      <c r="G1010" s="6" t="s">
        <v>517</v>
      </c>
      <c r="I1010" s="6" t="s">
        <v>25</v>
      </c>
      <c r="J1010" s="6">
        <v>1</v>
      </c>
      <c r="K1010" s="6">
        <v>0</v>
      </c>
      <c r="L1010" s="6">
        <v>0</v>
      </c>
      <c r="M1010" s="6">
        <v>11</v>
      </c>
      <c r="N1010" s="6" t="s">
        <v>31</v>
      </c>
      <c r="O1010" s="6">
        <v>36</v>
      </c>
      <c r="P1010" s="6">
        <v>0</v>
      </c>
      <c r="Q1010" s="3">
        <v>6041.666666666667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6" t="s">
        <v>59</v>
      </c>
      <c r="X1010" s="3">
        <v>193986.48648648648</v>
      </c>
      <c r="Y1010" s="3">
        <f t="shared" si="36"/>
        <v>21338.513513513513</v>
      </c>
      <c r="Z1010" s="3">
        <f t="shared" si="37"/>
        <v>215325</v>
      </c>
    </row>
    <row r="1011" spans="1:26" x14ac:dyDescent="0.25">
      <c r="A1011" s="6" t="s">
        <v>28</v>
      </c>
      <c r="B1011" s="6" t="s">
        <v>504</v>
      </c>
      <c r="C1011" s="1">
        <v>45646</v>
      </c>
      <c r="D1011" s="6" t="s">
        <v>504</v>
      </c>
      <c r="E1011" s="1">
        <v>45646</v>
      </c>
      <c r="G1011" s="6" t="s">
        <v>517</v>
      </c>
      <c r="I1011" s="6" t="s">
        <v>25</v>
      </c>
      <c r="J1011" s="6">
        <v>1</v>
      </c>
      <c r="K1011" s="6">
        <v>0</v>
      </c>
      <c r="L1011" s="6">
        <v>0</v>
      </c>
      <c r="M1011" s="6">
        <v>11</v>
      </c>
      <c r="N1011" s="6" t="s">
        <v>32</v>
      </c>
      <c r="O1011" s="6">
        <v>36</v>
      </c>
      <c r="P1011" s="6">
        <v>0</v>
      </c>
      <c r="Q1011" s="3">
        <v>6041.666666666667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 t="s">
        <v>59</v>
      </c>
      <c r="X1011" s="3">
        <v>193986.48648648648</v>
      </c>
      <c r="Y1011" s="3">
        <f t="shared" si="36"/>
        <v>21338.513513513513</v>
      </c>
      <c r="Z1011" s="3">
        <f t="shared" si="37"/>
        <v>215325</v>
      </c>
    </row>
    <row r="1012" spans="1:26" x14ac:dyDescent="0.25">
      <c r="A1012" s="6" t="s">
        <v>28</v>
      </c>
      <c r="B1012" s="6" t="s">
        <v>505</v>
      </c>
      <c r="C1012" s="1">
        <v>45646</v>
      </c>
      <c r="D1012" s="6" t="s">
        <v>505</v>
      </c>
      <c r="E1012" s="1">
        <v>45646</v>
      </c>
      <c r="G1012" s="6" t="s">
        <v>199</v>
      </c>
      <c r="I1012" s="6" t="s">
        <v>25</v>
      </c>
      <c r="J1012" s="6">
        <v>1</v>
      </c>
      <c r="K1012" s="6">
        <v>0</v>
      </c>
      <c r="L1012" s="6">
        <v>0</v>
      </c>
      <c r="M1012" s="6">
        <v>11</v>
      </c>
      <c r="N1012" s="6" t="s">
        <v>42</v>
      </c>
      <c r="O1012" s="6">
        <v>6</v>
      </c>
      <c r="P1012" s="6">
        <v>0</v>
      </c>
      <c r="Q1012" s="3">
        <v>6041.666666666667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 t="s">
        <v>59</v>
      </c>
      <c r="X1012" s="3">
        <v>32331.08108108108</v>
      </c>
      <c r="Y1012" s="3">
        <f t="shared" si="36"/>
        <v>3556.4189189189187</v>
      </c>
      <c r="Z1012" s="3">
        <f t="shared" si="37"/>
        <v>35887.5</v>
      </c>
    </row>
    <row r="1013" spans="1:26" x14ac:dyDescent="0.25">
      <c r="A1013" s="6" t="s">
        <v>28</v>
      </c>
      <c r="B1013" s="6" t="s">
        <v>505</v>
      </c>
      <c r="C1013" s="1">
        <v>45646</v>
      </c>
      <c r="D1013" s="6" t="s">
        <v>505</v>
      </c>
      <c r="E1013" s="1">
        <v>45646</v>
      </c>
      <c r="G1013" s="6" t="s">
        <v>199</v>
      </c>
      <c r="I1013" s="6" t="s">
        <v>25</v>
      </c>
      <c r="J1013" s="6">
        <v>1</v>
      </c>
      <c r="K1013" s="6">
        <v>0</v>
      </c>
      <c r="L1013" s="6">
        <v>0</v>
      </c>
      <c r="M1013" s="6">
        <v>11</v>
      </c>
      <c r="N1013" s="6" t="s">
        <v>31</v>
      </c>
      <c r="O1013" s="6">
        <v>6</v>
      </c>
      <c r="P1013" s="6">
        <v>0</v>
      </c>
      <c r="Q1013" s="3">
        <v>6041.666666666667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 t="s">
        <v>59</v>
      </c>
      <c r="X1013" s="3">
        <v>32331.08108108108</v>
      </c>
      <c r="Y1013" s="3">
        <f t="shared" si="36"/>
        <v>3556.4189189189187</v>
      </c>
      <c r="Z1013" s="3">
        <f t="shared" si="37"/>
        <v>35887.5</v>
      </c>
    </row>
    <row r="1014" spans="1:26" x14ac:dyDescent="0.25">
      <c r="A1014" s="6" t="s">
        <v>28</v>
      </c>
      <c r="B1014" s="6" t="s">
        <v>505</v>
      </c>
      <c r="C1014" s="1">
        <v>45646</v>
      </c>
      <c r="D1014" s="6" t="s">
        <v>505</v>
      </c>
      <c r="E1014" s="1">
        <v>45646</v>
      </c>
      <c r="G1014" s="6" t="s">
        <v>199</v>
      </c>
      <c r="I1014" s="6" t="s">
        <v>25</v>
      </c>
      <c r="J1014" s="6">
        <v>1</v>
      </c>
      <c r="K1014" s="6">
        <v>0</v>
      </c>
      <c r="L1014" s="6">
        <v>0</v>
      </c>
      <c r="M1014" s="6">
        <v>11</v>
      </c>
      <c r="N1014" s="6" t="s">
        <v>33</v>
      </c>
      <c r="O1014" s="6">
        <v>6</v>
      </c>
      <c r="P1014" s="6">
        <v>0</v>
      </c>
      <c r="Q1014" s="3">
        <v>6041.666666666667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 t="s">
        <v>59</v>
      </c>
      <c r="X1014" s="3">
        <v>32331.08108108108</v>
      </c>
      <c r="Y1014" s="3">
        <f t="shared" si="36"/>
        <v>3556.4189189189187</v>
      </c>
      <c r="Z1014" s="3">
        <f t="shared" si="37"/>
        <v>35887.5</v>
      </c>
    </row>
    <row r="1015" spans="1:26" x14ac:dyDescent="0.25">
      <c r="A1015" s="6" t="s">
        <v>27</v>
      </c>
      <c r="B1015" s="6" t="s">
        <v>506</v>
      </c>
      <c r="C1015" s="1">
        <v>45646</v>
      </c>
      <c r="D1015" s="6" t="s">
        <v>506</v>
      </c>
      <c r="E1015" s="1">
        <v>45646</v>
      </c>
      <c r="G1015" s="6" t="s">
        <v>518</v>
      </c>
      <c r="I1015" s="6" t="s">
        <v>25</v>
      </c>
      <c r="J1015" s="6">
        <v>1</v>
      </c>
      <c r="K1015" s="6">
        <v>0</v>
      </c>
      <c r="L1015" s="6">
        <v>0</v>
      </c>
      <c r="M1015" s="6">
        <v>11</v>
      </c>
      <c r="N1015" s="6" t="s">
        <v>31</v>
      </c>
      <c r="O1015" s="6">
        <v>6</v>
      </c>
      <c r="P1015" s="6">
        <v>0</v>
      </c>
      <c r="Q1015" s="3">
        <v>6041.666666666667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 t="s">
        <v>59</v>
      </c>
      <c r="X1015" s="3">
        <v>32331.08108108108</v>
      </c>
      <c r="Y1015" s="3">
        <f t="shared" si="36"/>
        <v>3556.4189189189187</v>
      </c>
      <c r="Z1015" s="3">
        <f t="shared" si="37"/>
        <v>35887.5</v>
      </c>
    </row>
    <row r="1016" spans="1:26" x14ac:dyDescent="0.25">
      <c r="A1016" s="6" t="s">
        <v>27</v>
      </c>
      <c r="B1016" s="6" t="s">
        <v>506</v>
      </c>
      <c r="C1016" s="1">
        <v>45646</v>
      </c>
      <c r="D1016" s="6" t="s">
        <v>506</v>
      </c>
      <c r="E1016" s="1">
        <v>45646</v>
      </c>
      <c r="G1016" s="6" t="s">
        <v>518</v>
      </c>
      <c r="I1016" s="6" t="s">
        <v>25</v>
      </c>
      <c r="J1016" s="6">
        <v>1</v>
      </c>
      <c r="K1016" s="6">
        <v>0</v>
      </c>
      <c r="L1016" s="6">
        <v>0</v>
      </c>
      <c r="M1016" s="6">
        <v>11</v>
      </c>
      <c r="N1016" s="6" t="s">
        <v>90</v>
      </c>
      <c r="O1016" s="6">
        <v>7</v>
      </c>
      <c r="P1016" s="6">
        <v>0</v>
      </c>
      <c r="Q1016" s="3">
        <v>5190.4761904761908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 t="s">
        <v>59</v>
      </c>
      <c r="X1016" s="3">
        <v>32405.40540540541</v>
      </c>
      <c r="Y1016" s="3">
        <f t="shared" si="36"/>
        <v>3564.594594594595</v>
      </c>
      <c r="Z1016" s="3">
        <f t="shared" si="37"/>
        <v>35970.000000000007</v>
      </c>
    </row>
    <row r="1017" spans="1:26" x14ac:dyDescent="0.25">
      <c r="A1017" s="6" t="s">
        <v>27</v>
      </c>
      <c r="B1017" s="6" t="s">
        <v>506</v>
      </c>
      <c r="C1017" s="1">
        <v>45646</v>
      </c>
      <c r="D1017" s="6" t="s">
        <v>506</v>
      </c>
      <c r="E1017" s="1">
        <v>45646</v>
      </c>
      <c r="G1017" s="6" t="s">
        <v>518</v>
      </c>
      <c r="I1017" s="6" t="s">
        <v>25</v>
      </c>
      <c r="J1017" s="6">
        <v>1</v>
      </c>
      <c r="K1017" s="6">
        <v>0</v>
      </c>
      <c r="L1017" s="6">
        <v>60000</v>
      </c>
      <c r="M1017" s="6">
        <v>11</v>
      </c>
      <c r="N1017" s="6" t="s">
        <v>94</v>
      </c>
      <c r="O1017" s="6">
        <v>168</v>
      </c>
      <c r="P1017" s="6">
        <v>0</v>
      </c>
      <c r="Q1017" s="3">
        <v>4250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 t="s">
        <v>59</v>
      </c>
      <c r="X1017" s="3">
        <v>583297.29729729728</v>
      </c>
      <c r="Y1017" s="3">
        <f t="shared" si="36"/>
        <v>64162.7027027027</v>
      </c>
      <c r="Z1017" s="3">
        <f t="shared" si="37"/>
        <v>647460</v>
      </c>
    </row>
    <row r="1018" spans="1:26" x14ac:dyDescent="0.25">
      <c r="A1018" s="6" t="s">
        <v>27</v>
      </c>
      <c r="B1018" s="6" t="s">
        <v>506</v>
      </c>
      <c r="C1018" s="1">
        <v>45646</v>
      </c>
      <c r="D1018" s="6" t="s">
        <v>506</v>
      </c>
      <c r="E1018" s="1">
        <v>45646</v>
      </c>
      <c r="G1018" s="6" t="s">
        <v>518</v>
      </c>
      <c r="I1018" s="6" t="s">
        <v>25</v>
      </c>
      <c r="J1018" s="6">
        <v>1</v>
      </c>
      <c r="K1018" s="6">
        <v>0</v>
      </c>
      <c r="L1018" s="6">
        <v>0</v>
      </c>
      <c r="M1018" s="6">
        <v>11</v>
      </c>
      <c r="N1018" s="6" t="s">
        <v>150</v>
      </c>
      <c r="O1018" s="6">
        <v>6</v>
      </c>
      <c r="P1018" s="6">
        <v>0</v>
      </c>
      <c r="Q1018" s="3">
        <v>4666.666666666667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 t="s">
        <v>59</v>
      </c>
      <c r="X1018" s="3">
        <v>24972.97297297297</v>
      </c>
      <c r="Y1018" s="3">
        <f t="shared" si="36"/>
        <v>2747.0270270270266</v>
      </c>
      <c r="Z1018" s="3">
        <f t="shared" si="37"/>
        <v>27719.999999999996</v>
      </c>
    </row>
    <row r="1019" spans="1:26" x14ac:dyDescent="0.25">
      <c r="A1019" s="6" t="s">
        <v>27</v>
      </c>
      <c r="B1019" s="6" t="s">
        <v>507</v>
      </c>
      <c r="C1019" s="1">
        <v>45646</v>
      </c>
      <c r="D1019" s="6" t="s">
        <v>507</v>
      </c>
      <c r="E1019" s="1">
        <v>45646</v>
      </c>
      <c r="G1019" s="6" t="s">
        <v>519</v>
      </c>
      <c r="I1019" s="6" t="s">
        <v>25</v>
      </c>
      <c r="J1019" s="6">
        <v>2</v>
      </c>
      <c r="K1019" s="6">
        <v>0</v>
      </c>
      <c r="L1019" s="6">
        <v>210000</v>
      </c>
      <c r="M1019" s="6">
        <v>11</v>
      </c>
      <c r="N1019" s="6" t="s">
        <v>90</v>
      </c>
      <c r="O1019" s="6">
        <v>441</v>
      </c>
      <c r="P1019" s="6">
        <v>0</v>
      </c>
      <c r="Q1019" s="3">
        <v>5190.4761904761908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6" t="s">
        <v>59</v>
      </c>
      <c r="X1019" s="3">
        <v>1817158.3783783782</v>
      </c>
      <c r="Y1019" s="3">
        <f t="shared" si="36"/>
        <v>199887.42162162162</v>
      </c>
      <c r="Z1019" s="3">
        <f t="shared" si="37"/>
        <v>2017045.7999999998</v>
      </c>
    </row>
    <row r="1020" spans="1:26" x14ac:dyDescent="0.25">
      <c r="A1020" s="6" t="s">
        <v>27</v>
      </c>
      <c r="B1020" s="6" t="s">
        <v>507</v>
      </c>
      <c r="C1020" s="1">
        <v>45646</v>
      </c>
      <c r="D1020" s="6" t="s">
        <v>507</v>
      </c>
      <c r="E1020" s="1">
        <v>45646</v>
      </c>
      <c r="G1020" s="6" t="s">
        <v>519</v>
      </c>
      <c r="I1020" s="6" t="s">
        <v>25</v>
      </c>
      <c r="J1020" s="6">
        <v>0</v>
      </c>
      <c r="K1020" s="6">
        <v>100</v>
      </c>
      <c r="L1020" s="6">
        <v>0</v>
      </c>
      <c r="M1020" s="6">
        <v>11</v>
      </c>
      <c r="N1020" s="6" t="s">
        <v>90</v>
      </c>
      <c r="O1020" s="6">
        <v>21</v>
      </c>
      <c r="P1020" s="6">
        <v>0</v>
      </c>
      <c r="Q1020" s="3">
        <v>5190.4761904761908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 t="s">
        <v>59</v>
      </c>
      <c r="X1020" s="3">
        <v>0</v>
      </c>
      <c r="Y1020" s="3">
        <f t="shared" si="36"/>
        <v>0</v>
      </c>
      <c r="Z1020" s="3">
        <f t="shared" si="37"/>
        <v>0</v>
      </c>
    </row>
    <row r="1021" spans="1:26" x14ac:dyDescent="0.25">
      <c r="A1021" s="6" t="s">
        <v>27</v>
      </c>
      <c r="B1021" s="6" t="s">
        <v>508</v>
      </c>
      <c r="C1021" s="1">
        <v>45646</v>
      </c>
      <c r="D1021" s="6" t="s">
        <v>508</v>
      </c>
      <c r="E1021" s="1">
        <v>45646</v>
      </c>
      <c r="G1021" s="6" t="s">
        <v>520</v>
      </c>
      <c r="I1021" s="6" t="s">
        <v>25</v>
      </c>
      <c r="J1021" s="6">
        <v>1</v>
      </c>
      <c r="K1021" s="6">
        <v>0</v>
      </c>
      <c r="L1021" s="6">
        <v>0</v>
      </c>
      <c r="M1021" s="6">
        <v>11</v>
      </c>
      <c r="N1021" s="6" t="s">
        <v>42</v>
      </c>
      <c r="O1021" s="6">
        <v>6</v>
      </c>
      <c r="P1021" s="6">
        <v>0</v>
      </c>
      <c r="Q1021" s="3">
        <v>6041.666666666667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 t="s">
        <v>59</v>
      </c>
      <c r="X1021" s="3">
        <v>32331.08108108108</v>
      </c>
      <c r="Y1021" s="3">
        <f t="shared" si="36"/>
        <v>3556.4189189189187</v>
      </c>
      <c r="Z1021" s="3">
        <f t="shared" si="37"/>
        <v>35887.5</v>
      </c>
    </row>
    <row r="1022" spans="1:26" x14ac:dyDescent="0.25">
      <c r="A1022" s="6" t="s">
        <v>27</v>
      </c>
      <c r="B1022" s="6" t="s">
        <v>508</v>
      </c>
      <c r="C1022" s="1">
        <v>45646</v>
      </c>
      <c r="D1022" s="6" t="s">
        <v>508</v>
      </c>
      <c r="E1022" s="1">
        <v>45646</v>
      </c>
      <c r="G1022" s="6" t="s">
        <v>520</v>
      </c>
      <c r="I1022" s="6" t="s">
        <v>25</v>
      </c>
      <c r="J1022" s="6">
        <v>1</v>
      </c>
      <c r="K1022" s="6">
        <v>0</v>
      </c>
      <c r="L1022" s="6">
        <v>0</v>
      </c>
      <c r="M1022" s="6">
        <v>11</v>
      </c>
      <c r="N1022" s="6" t="s">
        <v>31</v>
      </c>
      <c r="O1022" s="6">
        <v>12</v>
      </c>
      <c r="P1022" s="6">
        <v>0</v>
      </c>
      <c r="Q1022" s="3">
        <v>6041.666666666667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 t="s">
        <v>59</v>
      </c>
      <c r="X1022" s="3">
        <v>64662.16216216216</v>
      </c>
      <c r="Y1022" s="3">
        <f t="shared" si="36"/>
        <v>7112.8378378378375</v>
      </c>
      <c r="Z1022" s="3">
        <f t="shared" si="37"/>
        <v>71775</v>
      </c>
    </row>
    <row r="1023" spans="1:26" x14ac:dyDescent="0.25">
      <c r="A1023" s="6" t="s">
        <v>27</v>
      </c>
      <c r="B1023" s="6" t="s">
        <v>508</v>
      </c>
      <c r="C1023" s="1">
        <v>45646</v>
      </c>
      <c r="D1023" s="6" t="s">
        <v>508</v>
      </c>
      <c r="E1023" s="1">
        <v>45646</v>
      </c>
      <c r="G1023" s="6" t="s">
        <v>520</v>
      </c>
      <c r="I1023" s="6" t="s">
        <v>25</v>
      </c>
      <c r="J1023" s="6">
        <v>1</v>
      </c>
      <c r="K1023" s="6">
        <v>0</v>
      </c>
      <c r="L1023" s="6">
        <v>0</v>
      </c>
      <c r="M1023" s="6">
        <v>11</v>
      </c>
      <c r="N1023" s="6" t="s">
        <v>33</v>
      </c>
      <c r="O1023" s="6">
        <v>6</v>
      </c>
      <c r="P1023" s="6">
        <v>0</v>
      </c>
      <c r="Q1023" s="3">
        <v>6041.666666666667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 t="s">
        <v>59</v>
      </c>
      <c r="X1023" s="3">
        <v>32331.08108108108</v>
      </c>
      <c r="Y1023" s="3">
        <f t="shared" si="36"/>
        <v>3556.4189189189187</v>
      </c>
      <c r="Z1023" s="3">
        <f t="shared" si="37"/>
        <v>35887.5</v>
      </c>
    </row>
    <row r="1024" spans="1:26" x14ac:dyDescent="0.25">
      <c r="A1024" s="6" t="s">
        <v>27</v>
      </c>
      <c r="B1024" s="6" t="s">
        <v>508</v>
      </c>
      <c r="C1024" s="1">
        <v>45646</v>
      </c>
      <c r="D1024" s="6" t="s">
        <v>508</v>
      </c>
      <c r="E1024" s="1">
        <v>45646</v>
      </c>
      <c r="G1024" s="6" t="s">
        <v>520</v>
      </c>
      <c r="I1024" s="6" t="s">
        <v>25</v>
      </c>
      <c r="J1024" s="6">
        <v>1</v>
      </c>
      <c r="K1024" s="6">
        <v>0</v>
      </c>
      <c r="L1024" s="6">
        <v>0</v>
      </c>
      <c r="M1024" s="6">
        <v>11</v>
      </c>
      <c r="N1024" s="6" t="s">
        <v>32</v>
      </c>
      <c r="O1024" s="6">
        <v>12</v>
      </c>
      <c r="P1024" s="6">
        <v>0</v>
      </c>
      <c r="Q1024" s="3">
        <v>6041.666666666667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 t="s">
        <v>59</v>
      </c>
      <c r="X1024" s="3">
        <v>64662.16216216216</v>
      </c>
      <c r="Y1024" s="3">
        <f t="shared" si="36"/>
        <v>7112.8378378378375</v>
      </c>
      <c r="Z1024" s="3">
        <f t="shared" si="37"/>
        <v>71775</v>
      </c>
    </row>
    <row r="1025" spans="1:26" x14ac:dyDescent="0.25">
      <c r="A1025" s="6" t="s">
        <v>27</v>
      </c>
      <c r="B1025" s="6" t="s">
        <v>509</v>
      </c>
      <c r="C1025" s="1">
        <v>45646</v>
      </c>
      <c r="D1025" s="6" t="s">
        <v>509</v>
      </c>
      <c r="E1025" s="1">
        <v>45646</v>
      </c>
      <c r="G1025" s="6" t="s">
        <v>197</v>
      </c>
      <c r="I1025" s="6" t="s">
        <v>25</v>
      </c>
      <c r="J1025" s="6">
        <v>1</v>
      </c>
      <c r="K1025" s="6">
        <v>0</v>
      </c>
      <c r="L1025" s="6">
        <v>0</v>
      </c>
      <c r="M1025" s="6">
        <v>11</v>
      </c>
      <c r="N1025" s="6" t="s">
        <v>33</v>
      </c>
      <c r="O1025" s="6">
        <v>12</v>
      </c>
      <c r="P1025" s="6">
        <v>0</v>
      </c>
      <c r="Q1025" s="3">
        <v>6041.666666666667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 t="s">
        <v>59</v>
      </c>
      <c r="X1025" s="3">
        <v>64662.16216216216</v>
      </c>
      <c r="Y1025" s="3">
        <f t="shared" si="36"/>
        <v>7112.8378378378375</v>
      </c>
      <c r="Z1025" s="3">
        <f t="shared" si="37"/>
        <v>71775</v>
      </c>
    </row>
    <row r="1026" spans="1:26" x14ac:dyDescent="0.25">
      <c r="A1026" s="6" t="s">
        <v>27</v>
      </c>
      <c r="B1026" s="6" t="s">
        <v>509</v>
      </c>
      <c r="C1026" s="1">
        <v>45646</v>
      </c>
      <c r="D1026" s="6" t="s">
        <v>509</v>
      </c>
      <c r="E1026" s="1">
        <v>45646</v>
      </c>
      <c r="G1026" s="6" t="s">
        <v>197</v>
      </c>
      <c r="I1026" s="6" t="s">
        <v>25</v>
      </c>
      <c r="J1026" s="6">
        <v>1</v>
      </c>
      <c r="K1026" s="6">
        <v>0</v>
      </c>
      <c r="L1026" s="6">
        <v>0</v>
      </c>
      <c r="M1026" s="6">
        <v>11</v>
      </c>
      <c r="N1026" s="6" t="s">
        <v>32</v>
      </c>
      <c r="O1026" s="6">
        <v>6</v>
      </c>
      <c r="P1026" s="6">
        <v>0</v>
      </c>
      <c r="Q1026" s="3">
        <v>6041.666666666667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 t="s">
        <v>59</v>
      </c>
      <c r="X1026" s="3">
        <v>32331.08108108108</v>
      </c>
      <c r="Y1026" s="3">
        <f t="shared" si="36"/>
        <v>3556.4189189189187</v>
      </c>
      <c r="Z1026" s="3">
        <f t="shared" si="37"/>
        <v>35887.5</v>
      </c>
    </row>
    <row r="1027" spans="1:26" x14ac:dyDescent="0.25">
      <c r="A1027" s="6" t="s">
        <v>27</v>
      </c>
      <c r="B1027" s="6" t="s">
        <v>509</v>
      </c>
      <c r="C1027" s="1">
        <v>45646</v>
      </c>
      <c r="D1027" s="6" t="s">
        <v>509</v>
      </c>
      <c r="E1027" s="1">
        <v>45646</v>
      </c>
      <c r="G1027" s="6" t="s">
        <v>197</v>
      </c>
      <c r="I1027" s="6" t="s">
        <v>25</v>
      </c>
      <c r="J1027" s="6">
        <v>1</v>
      </c>
      <c r="K1027" s="6">
        <v>0</v>
      </c>
      <c r="L1027" s="6">
        <v>0</v>
      </c>
      <c r="M1027" s="6">
        <v>11</v>
      </c>
      <c r="N1027" s="6" t="s">
        <v>146</v>
      </c>
      <c r="O1027" s="6">
        <v>12</v>
      </c>
      <c r="P1027" s="6">
        <v>0</v>
      </c>
      <c r="Q1027" s="3">
        <v>7500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 t="s">
        <v>59</v>
      </c>
      <c r="X1027" s="3">
        <v>80270.270270270266</v>
      </c>
      <c r="Y1027" s="3">
        <f t="shared" si="36"/>
        <v>8829.72972972973</v>
      </c>
      <c r="Z1027" s="3">
        <f t="shared" si="37"/>
        <v>89100</v>
      </c>
    </row>
    <row r="1028" spans="1:26" x14ac:dyDescent="0.25">
      <c r="A1028" s="6" t="s">
        <v>27</v>
      </c>
      <c r="B1028" s="6" t="s">
        <v>509</v>
      </c>
      <c r="C1028" s="1">
        <v>45646</v>
      </c>
      <c r="D1028" s="6" t="s">
        <v>509</v>
      </c>
      <c r="E1028" s="1">
        <v>45646</v>
      </c>
      <c r="G1028" s="6" t="s">
        <v>197</v>
      </c>
      <c r="I1028" s="6" t="s">
        <v>25</v>
      </c>
      <c r="J1028" s="6">
        <v>1</v>
      </c>
      <c r="K1028" s="6">
        <v>0</v>
      </c>
      <c r="L1028" s="6">
        <v>0</v>
      </c>
      <c r="M1028" s="6">
        <v>11</v>
      </c>
      <c r="N1028" s="6" t="s">
        <v>39</v>
      </c>
      <c r="O1028" s="6">
        <v>7</v>
      </c>
      <c r="P1028" s="6">
        <v>0</v>
      </c>
      <c r="Q1028" s="3">
        <v>5190.4761904761908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 t="s">
        <v>59</v>
      </c>
      <c r="X1028" s="3">
        <v>32405.40540540541</v>
      </c>
      <c r="Y1028" s="3">
        <f t="shared" si="36"/>
        <v>3564.594594594595</v>
      </c>
      <c r="Z1028" s="3">
        <f t="shared" si="37"/>
        <v>35970.000000000007</v>
      </c>
    </row>
    <row r="1029" spans="1:26" x14ac:dyDescent="0.25">
      <c r="A1029" s="6" t="s">
        <v>27</v>
      </c>
      <c r="B1029" s="6" t="s">
        <v>509</v>
      </c>
      <c r="C1029" s="1">
        <v>45646</v>
      </c>
      <c r="D1029" s="6" t="s">
        <v>509</v>
      </c>
      <c r="E1029" s="1">
        <v>45646</v>
      </c>
      <c r="G1029" s="6" t="s">
        <v>197</v>
      </c>
      <c r="I1029" s="6" t="s">
        <v>25</v>
      </c>
      <c r="J1029" s="6">
        <v>1</v>
      </c>
      <c r="K1029" s="6">
        <v>0</v>
      </c>
      <c r="L1029" s="6">
        <v>0</v>
      </c>
      <c r="M1029" s="6">
        <v>11</v>
      </c>
      <c r="N1029" s="6" t="s">
        <v>99</v>
      </c>
      <c r="O1029" s="6">
        <v>5</v>
      </c>
      <c r="P1029" s="6">
        <v>0</v>
      </c>
      <c r="Q1029" s="3">
        <v>5400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 t="s">
        <v>59</v>
      </c>
      <c r="X1029" s="3">
        <v>24081.08108108108</v>
      </c>
      <c r="Y1029" s="3">
        <f t="shared" si="36"/>
        <v>2648.9189189189187</v>
      </c>
      <c r="Z1029" s="3">
        <f t="shared" si="37"/>
        <v>26730</v>
      </c>
    </row>
    <row r="1030" spans="1:26" x14ac:dyDescent="0.25">
      <c r="A1030" s="6" t="s">
        <v>27</v>
      </c>
      <c r="B1030" s="6" t="s">
        <v>509</v>
      </c>
      <c r="C1030" s="1">
        <v>45646</v>
      </c>
      <c r="D1030" s="6" t="s">
        <v>509</v>
      </c>
      <c r="E1030" s="1">
        <v>45646</v>
      </c>
      <c r="G1030" s="6" t="s">
        <v>197</v>
      </c>
      <c r="I1030" s="6" t="s">
        <v>25</v>
      </c>
      <c r="J1030" s="6">
        <v>1</v>
      </c>
      <c r="K1030" s="6">
        <v>0</v>
      </c>
      <c r="L1030" s="6">
        <v>0</v>
      </c>
      <c r="M1030" s="6">
        <v>11</v>
      </c>
      <c r="N1030" s="6" t="s">
        <v>100</v>
      </c>
      <c r="O1030" s="6">
        <v>5</v>
      </c>
      <c r="P1030" s="6">
        <v>0</v>
      </c>
      <c r="Q1030" s="3">
        <v>5400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 t="s">
        <v>59</v>
      </c>
      <c r="X1030" s="3">
        <v>24081.08108108108</v>
      </c>
      <c r="Y1030" s="3">
        <f t="shared" si="36"/>
        <v>2648.9189189189187</v>
      </c>
      <c r="Z1030" s="3">
        <f t="shared" si="37"/>
        <v>26730</v>
      </c>
    </row>
    <row r="1031" spans="1:26" x14ac:dyDescent="0.25">
      <c r="A1031" s="6" t="s">
        <v>27</v>
      </c>
      <c r="B1031" s="6" t="s">
        <v>509</v>
      </c>
      <c r="C1031" s="1">
        <v>45646</v>
      </c>
      <c r="D1031" s="6" t="s">
        <v>509</v>
      </c>
      <c r="E1031" s="1">
        <v>45646</v>
      </c>
      <c r="G1031" s="6" t="s">
        <v>197</v>
      </c>
      <c r="I1031" s="6" t="s">
        <v>25</v>
      </c>
      <c r="J1031" s="6">
        <v>1</v>
      </c>
      <c r="K1031" s="6">
        <v>0</v>
      </c>
      <c r="L1031" s="6">
        <v>0</v>
      </c>
      <c r="M1031" s="6">
        <v>11</v>
      </c>
      <c r="N1031" s="6" t="s">
        <v>97</v>
      </c>
      <c r="O1031" s="6">
        <v>5</v>
      </c>
      <c r="P1031" s="6">
        <v>0</v>
      </c>
      <c r="Q1031" s="3">
        <v>5400</v>
      </c>
      <c r="R1031" s="6">
        <v>0</v>
      </c>
      <c r="S1031" s="6">
        <v>0</v>
      </c>
      <c r="T1031" s="6">
        <v>0</v>
      </c>
      <c r="U1031" s="6">
        <v>0</v>
      </c>
      <c r="V1031" s="6">
        <v>0</v>
      </c>
      <c r="W1031" s="6" t="s">
        <v>59</v>
      </c>
      <c r="X1031" s="3">
        <v>24081.08108108108</v>
      </c>
      <c r="Y1031" s="3">
        <f t="shared" si="36"/>
        <v>2648.9189189189187</v>
      </c>
      <c r="Z1031" s="3">
        <f t="shared" si="37"/>
        <v>26730</v>
      </c>
    </row>
    <row r="1032" spans="1:26" x14ac:dyDescent="0.25">
      <c r="A1032" s="6" t="s">
        <v>27</v>
      </c>
      <c r="B1032" s="6" t="s">
        <v>509</v>
      </c>
      <c r="C1032" s="1">
        <v>45646</v>
      </c>
      <c r="D1032" s="6" t="s">
        <v>509</v>
      </c>
      <c r="E1032" s="1">
        <v>45646</v>
      </c>
      <c r="G1032" s="6" t="s">
        <v>197</v>
      </c>
      <c r="I1032" s="6" t="s">
        <v>25</v>
      </c>
      <c r="J1032" s="6">
        <v>1</v>
      </c>
      <c r="K1032" s="6">
        <v>0</v>
      </c>
      <c r="L1032" s="6">
        <v>0</v>
      </c>
      <c r="M1032" s="6">
        <v>11</v>
      </c>
      <c r="N1032" s="6" t="s">
        <v>98</v>
      </c>
      <c r="O1032" s="6">
        <v>5</v>
      </c>
      <c r="P1032" s="6">
        <v>0</v>
      </c>
      <c r="Q1032" s="3">
        <v>5400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 t="s">
        <v>59</v>
      </c>
      <c r="X1032" s="3">
        <v>24081.08108108108</v>
      </c>
      <c r="Y1032" s="3">
        <f t="shared" si="36"/>
        <v>2648.9189189189187</v>
      </c>
      <c r="Z1032" s="3">
        <f t="shared" si="37"/>
        <v>26730</v>
      </c>
    </row>
    <row r="1033" spans="1:26" x14ac:dyDescent="0.25">
      <c r="A1033" s="6" t="s">
        <v>27</v>
      </c>
      <c r="B1033" s="6" t="s">
        <v>510</v>
      </c>
      <c r="C1033" s="1">
        <v>45646</v>
      </c>
      <c r="D1033" s="6" t="s">
        <v>510</v>
      </c>
      <c r="E1033" s="1">
        <v>45646</v>
      </c>
      <c r="G1033" s="6" t="s">
        <v>485</v>
      </c>
      <c r="I1033" s="6" t="s">
        <v>25</v>
      </c>
      <c r="J1033" s="6">
        <v>2</v>
      </c>
      <c r="K1033" s="6">
        <v>0</v>
      </c>
      <c r="L1033" s="6">
        <v>40000</v>
      </c>
      <c r="M1033" s="6">
        <v>11</v>
      </c>
      <c r="N1033" s="6" t="s">
        <v>101</v>
      </c>
      <c r="O1033" s="6">
        <v>84</v>
      </c>
      <c r="P1033" s="6">
        <v>0</v>
      </c>
      <c r="Q1033" s="3">
        <v>5190.4761904761908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 t="s">
        <v>59</v>
      </c>
      <c r="X1033" s="3">
        <v>346125.40540540538</v>
      </c>
      <c r="Y1033" s="3">
        <f t="shared" si="36"/>
        <v>38073.79459459459</v>
      </c>
      <c r="Z1033" s="3">
        <f t="shared" si="37"/>
        <v>384199.19999999995</v>
      </c>
    </row>
    <row r="1034" spans="1:26" x14ac:dyDescent="0.25">
      <c r="A1034" s="6" t="s">
        <v>27</v>
      </c>
      <c r="B1034" s="6" t="s">
        <v>510</v>
      </c>
      <c r="C1034" s="1">
        <v>45646</v>
      </c>
      <c r="D1034" s="6" t="s">
        <v>510</v>
      </c>
      <c r="E1034" s="1">
        <v>45646</v>
      </c>
      <c r="G1034" s="6" t="s">
        <v>485</v>
      </c>
      <c r="I1034" s="6" t="s">
        <v>25</v>
      </c>
      <c r="J1034" s="6">
        <v>2</v>
      </c>
      <c r="K1034" s="6">
        <v>0</v>
      </c>
      <c r="L1034" s="6">
        <v>40000</v>
      </c>
      <c r="M1034" s="6">
        <v>11</v>
      </c>
      <c r="N1034" s="6" t="s">
        <v>39</v>
      </c>
      <c r="O1034" s="6">
        <v>84</v>
      </c>
      <c r="P1034" s="6">
        <v>0</v>
      </c>
      <c r="Q1034" s="3">
        <v>5190.4761904761908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 t="s">
        <v>59</v>
      </c>
      <c r="X1034" s="3">
        <v>346125.40540540538</v>
      </c>
      <c r="Y1034" s="3">
        <f t="shared" si="36"/>
        <v>38073.79459459459</v>
      </c>
      <c r="Z1034" s="3">
        <f t="shared" si="37"/>
        <v>384199.19999999995</v>
      </c>
    </row>
    <row r="1035" spans="1:26" x14ac:dyDescent="0.25">
      <c r="A1035" s="6" t="s">
        <v>27</v>
      </c>
      <c r="B1035" s="6" t="s">
        <v>510</v>
      </c>
      <c r="C1035" s="1">
        <v>45646</v>
      </c>
      <c r="D1035" s="6" t="s">
        <v>510</v>
      </c>
      <c r="E1035" s="1">
        <v>45646</v>
      </c>
      <c r="G1035" s="6" t="s">
        <v>485</v>
      </c>
      <c r="I1035" s="6" t="s">
        <v>25</v>
      </c>
      <c r="J1035" s="6">
        <v>2</v>
      </c>
      <c r="K1035" s="6">
        <v>0</v>
      </c>
      <c r="L1035" s="6">
        <v>50000</v>
      </c>
      <c r="M1035" s="6">
        <v>11</v>
      </c>
      <c r="N1035" s="6" t="s">
        <v>90</v>
      </c>
      <c r="O1035" s="6">
        <v>105</v>
      </c>
      <c r="P1035" s="6">
        <v>0</v>
      </c>
      <c r="Q1035" s="3">
        <v>5190.4761904761908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 t="s">
        <v>59</v>
      </c>
      <c r="X1035" s="3">
        <v>432656.75675675675</v>
      </c>
      <c r="Y1035" s="3">
        <f t="shared" si="36"/>
        <v>47592.24324324324</v>
      </c>
      <c r="Z1035" s="3">
        <f t="shared" si="37"/>
        <v>480249</v>
      </c>
    </row>
    <row r="1036" spans="1:26" x14ac:dyDescent="0.25">
      <c r="A1036" s="6" t="s">
        <v>27</v>
      </c>
      <c r="B1036" s="6" t="s">
        <v>510</v>
      </c>
      <c r="C1036" s="1">
        <v>45646</v>
      </c>
      <c r="D1036" s="6" t="s">
        <v>510</v>
      </c>
      <c r="E1036" s="1">
        <v>45646</v>
      </c>
      <c r="G1036" s="6" t="s">
        <v>485</v>
      </c>
      <c r="I1036" s="6" t="s">
        <v>25</v>
      </c>
      <c r="J1036" s="6">
        <v>2</v>
      </c>
      <c r="K1036" s="6">
        <v>0</v>
      </c>
      <c r="L1036" s="6">
        <v>20000</v>
      </c>
      <c r="M1036" s="6">
        <v>11</v>
      </c>
      <c r="N1036" s="6" t="s">
        <v>259</v>
      </c>
      <c r="O1036" s="6">
        <v>42</v>
      </c>
      <c r="P1036" s="6">
        <v>0</v>
      </c>
      <c r="Q1036" s="3">
        <v>5190.4761904761908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 t="s">
        <v>59</v>
      </c>
      <c r="X1036" s="3">
        <v>173062.70270270269</v>
      </c>
      <c r="Y1036" s="3">
        <f t="shared" si="36"/>
        <v>19036.897297297295</v>
      </c>
      <c r="Z1036" s="3">
        <f t="shared" si="37"/>
        <v>192099.59999999998</v>
      </c>
    </row>
    <row r="1037" spans="1:26" x14ac:dyDescent="0.25">
      <c r="A1037" s="6" t="s">
        <v>27</v>
      </c>
      <c r="B1037" s="6" t="s">
        <v>510</v>
      </c>
      <c r="C1037" s="1">
        <v>45646</v>
      </c>
      <c r="D1037" s="6" t="s">
        <v>510</v>
      </c>
      <c r="E1037" s="1">
        <v>45646</v>
      </c>
      <c r="G1037" s="6" t="s">
        <v>485</v>
      </c>
      <c r="I1037" s="6" t="s">
        <v>25</v>
      </c>
      <c r="J1037" s="6">
        <v>2</v>
      </c>
      <c r="K1037" s="6">
        <v>0</v>
      </c>
      <c r="L1037" s="6">
        <v>40000</v>
      </c>
      <c r="M1037" s="6">
        <v>11</v>
      </c>
      <c r="N1037" s="6" t="s">
        <v>34</v>
      </c>
      <c r="O1037" s="6">
        <v>84</v>
      </c>
      <c r="P1037" s="6">
        <v>0</v>
      </c>
      <c r="Q1037" s="3">
        <v>5190.4761904761908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 t="s">
        <v>59</v>
      </c>
      <c r="X1037" s="3">
        <v>346125.40540540538</v>
      </c>
      <c r="Y1037" s="3">
        <f t="shared" si="36"/>
        <v>38073.79459459459</v>
      </c>
      <c r="Z1037" s="3">
        <f t="shared" si="37"/>
        <v>384199.19999999995</v>
      </c>
    </row>
    <row r="1038" spans="1:26" x14ac:dyDescent="0.25">
      <c r="A1038" s="6" t="s">
        <v>27</v>
      </c>
      <c r="B1038" s="6" t="s">
        <v>510</v>
      </c>
      <c r="C1038" s="1">
        <v>45646</v>
      </c>
      <c r="D1038" s="6" t="s">
        <v>510</v>
      </c>
      <c r="E1038" s="1">
        <v>45646</v>
      </c>
      <c r="G1038" s="6" t="s">
        <v>485</v>
      </c>
      <c r="I1038" s="6" t="s">
        <v>25</v>
      </c>
      <c r="J1038" s="6">
        <v>2</v>
      </c>
      <c r="K1038" s="6">
        <v>0</v>
      </c>
      <c r="L1038" s="6">
        <v>20000</v>
      </c>
      <c r="M1038" s="6">
        <v>11</v>
      </c>
      <c r="N1038" s="6" t="s">
        <v>149</v>
      </c>
      <c r="O1038" s="6">
        <v>42</v>
      </c>
      <c r="P1038" s="6">
        <v>0</v>
      </c>
      <c r="Q1038" s="3">
        <v>5190.4761904761908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 t="s">
        <v>59</v>
      </c>
      <c r="X1038" s="3">
        <v>173062.70270270269</v>
      </c>
      <c r="Y1038" s="3">
        <f t="shared" si="36"/>
        <v>19036.897297297295</v>
      </c>
      <c r="Z1038" s="3">
        <f t="shared" si="37"/>
        <v>192099.59999999998</v>
      </c>
    </row>
    <row r="1039" spans="1:26" x14ac:dyDescent="0.25">
      <c r="A1039" s="6" t="s">
        <v>27</v>
      </c>
      <c r="B1039" s="6" t="s">
        <v>510</v>
      </c>
      <c r="C1039" s="1">
        <v>45646</v>
      </c>
      <c r="D1039" s="6" t="s">
        <v>510</v>
      </c>
      <c r="E1039" s="1">
        <v>45646</v>
      </c>
      <c r="G1039" s="6" t="s">
        <v>485</v>
      </c>
      <c r="I1039" s="6" t="s">
        <v>25</v>
      </c>
      <c r="J1039" s="6">
        <v>0</v>
      </c>
      <c r="K1039" s="6">
        <v>100</v>
      </c>
      <c r="L1039" s="6">
        <v>0</v>
      </c>
      <c r="M1039" s="6">
        <v>11</v>
      </c>
      <c r="N1039" s="6" t="s">
        <v>90</v>
      </c>
      <c r="O1039" s="6">
        <v>21</v>
      </c>
      <c r="P1039" s="6">
        <v>0</v>
      </c>
      <c r="Q1039" s="3">
        <v>5190.4761904761908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 t="s">
        <v>59</v>
      </c>
      <c r="X1039" s="3">
        <v>0</v>
      </c>
      <c r="Y1039" s="3">
        <f t="shared" si="36"/>
        <v>0</v>
      </c>
      <c r="Z1039" s="3">
        <f t="shared" si="37"/>
        <v>0</v>
      </c>
    </row>
    <row r="1040" spans="1:26" x14ac:dyDescent="0.25">
      <c r="A1040" s="6" t="s">
        <v>27</v>
      </c>
      <c r="B1040" s="6" t="s">
        <v>511</v>
      </c>
      <c r="C1040" s="1">
        <v>45646</v>
      </c>
      <c r="D1040" s="6" t="s">
        <v>511</v>
      </c>
      <c r="E1040" s="1">
        <v>45646</v>
      </c>
      <c r="G1040" s="6" t="s">
        <v>521</v>
      </c>
      <c r="I1040" s="6" t="s">
        <v>25</v>
      </c>
      <c r="J1040" s="6">
        <v>1</v>
      </c>
      <c r="K1040" s="6">
        <v>0</v>
      </c>
      <c r="L1040" s="6">
        <v>0</v>
      </c>
      <c r="M1040" s="6">
        <v>11</v>
      </c>
      <c r="N1040" s="6" t="s">
        <v>31</v>
      </c>
      <c r="O1040" s="6">
        <v>6</v>
      </c>
      <c r="P1040" s="6">
        <v>0</v>
      </c>
      <c r="Q1040" s="3">
        <v>6041.666666666667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 t="s">
        <v>59</v>
      </c>
      <c r="X1040" s="3">
        <v>32331.08108108108</v>
      </c>
      <c r="Y1040" s="3">
        <f t="shared" si="36"/>
        <v>3556.4189189189187</v>
      </c>
      <c r="Z1040" s="3">
        <f t="shared" si="37"/>
        <v>35887.5</v>
      </c>
    </row>
    <row r="1041" spans="1:26" x14ac:dyDescent="0.25">
      <c r="A1041" s="6" t="s">
        <v>27</v>
      </c>
      <c r="B1041" s="6" t="s">
        <v>511</v>
      </c>
      <c r="C1041" s="1">
        <v>45646</v>
      </c>
      <c r="D1041" s="6" t="s">
        <v>511</v>
      </c>
      <c r="E1041" s="1">
        <v>45646</v>
      </c>
      <c r="G1041" s="6" t="s">
        <v>521</v>
      </c>
      <c r="I1041" s="6" t="s">
        <v>25</v>
      </c>
      <c r="J1041" s="6">
        <v>1</v>
      </c>
      <c r="K1041" s="6">
        <v>0</v>
      </c>
      <c r="L1041" s="6">
        <v>0</v>
      </c>
      <c r="M1041" s="6">
        <v>11</v>
      </c>
      <c r="N1041" s="6" t="s">
        <v>33</v>
      </c>
      <c r="O1041" s="6">
        <v>6</v>
      </c>
      <c r="P1041" s="6">
        <v>0</v>
      </c>
      <c r="Q1041" s="3">
        <v>6041.666666666667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 t="s">
        <v>59</v>
      </c>
      <c r="X1041" s="3">
        <v>32331.08108108108</v>
      </c>
      <c r="Y1041" s="3">
        <f t="shared" si="36"/>
        <v>3556.4189189189187</v>
      </c>
      <c r="Z1041" s="3">
        <f t="shared" si="37"/>
        <v>35887.5</v>
      </c>
    </row>
    <row r="1042" spans="1:26" x14ac:dyDescent="0.25">
      <c r="A1042" s="6" t="s">
        <v>27</v>
      </c>
      <c r="B1042" s="6" t="s">
        <v>511</v>
      </c>
      <c r="C1042" s="1">
        <v>45646</v>
      </c>
      <c r="D1042" s="6" t="s">
        <v>511</v>
      </c>
      <c r="E1042" s="1">
        <v>45646</v>
      </c>
      <c r="G1042" s="6" t="s">
        <v>521</v>
      </c>
      <c r="I1042" s="6" t="s">
        <v>25</v>
      </c>
      <c r="J1042" s="6">
        <v>1</v>
      </c>
      <c r="K1042" s="6">
        <v>0</v>
      </c>
      <c r="L1042" s="6">
        <v>0</v>
      </c>
      <c r="M1042" s="6">
        <v>11</v>
      </c>
      <c r="N1042" s="6" t="s">
        <v>92</v>
      </c>
      <c r="O1042" s="6">
        <v>12</v>
      </c>
      <c r="P1042" s="6">
        <v>0</v>
      </c>
      <c r="Q1042" s="3">
        <v>5604.166666666667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 t="s">
        <v>59</v>
      </c>
      <c r="X1042" s="3">
        <v>59979.729729729726</v>
      </c>
      <c r="Y1042" s="3">
        <f t="shared" si="36"/>
        <v>6597.77027027027</v>
      </c>
      <c r="Z1042" s="3">
        <f t="shared" si="37"/>
        <v>66577.5</v>
      </c>
    </row>
    <row r="1043" spans="1:26" x14ac:dyDescent="0.25">
      <c r="A1043" s="6" t="s">
        <v>28</v>
      </c>
      <c r="B1043" s="6" t="s">
        <v>512</v>
      </c>
      <c r="C1043" s="1">
        <v>45646</v>
      </c>
      <c r="D1043" s="6" t="s">
        <v>512</v>
      </c>
      <c r="E1043" s="1">
        <v>45646</v>
      </c>
      <c r="G1043" s="6" t="s">
        <v>473</v>
      </c>
      <c r="I1043" s="6" t="s">
        <v>139</v>
      </c>
      <c r="J1043" s="6">
        <v>0</v>
      </c>
      <c r="K1043" s="6">
        <v>0</v>
      </c>
      <c r="L1043" s="6">
        <v>2175</v>
      </c>
      <c r="M1043" s="6">
        <v>11</v>
      </c>
      <c r="N1043" s="6" t="s">
        <v>33</v>
      </c>
      <c r="O1043" s="6">
        <v>-36</v>
      </c>
      <c r="P1043" s="6">
        <v>0</v>
      </c>
      <c r="Q1043" s="3">
        <v>6041.666666666667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 t="s">
        <v>59</v>
      </c>
      <c r="X1043" s="3">
        <v>-193986.48648648648</v>
      </c>
      <c r="Y1043" s="3">
        <f t="shared" si="36"/>
        <v>-21338.513513513513</v>
      </c>
      <c r="Z1043" s="3">
        <f t="shared" si="37"/>
        <v>-215325</v>
      </c>
    </row>
    <row r="1044" spans="1:26" x14ac:dyDescent="0.25">
      <c r="A1044" s="6" t="s">
        <v>28</v>
      </c>
      <c r="B1044" s="6" t="s">
        <v>512</v>
      </c>
      <c r="C1044" s="1">
        <v>45646</v>
      </c>
      <c r="D1044" s="6" t="s">
        <v>512</v>
      </c>
      <c r="E1044" s="1">
        <v>45646</v>
      </c>
      <c r="G1044" s="6" t="s">
        <v>473</v>
      </c>
      <c r="I1044" s="6" t="s">
        <v>139</v>
      </c>
      <c r="J1044" s="6">
        <v>0</v>
      </c>
      <c r="K1044" s="6">
        <v>0</v>
      </c>
      <c r="L1044" s="6">
        <v>11090</v>
      </c>
      <c r="M1044" s="6">
        <v>11</v>
      </c>
      <c r="N1044" s="6" t="s">
        <v>90</v>
      </c>
      <c r="O1044" s="6">
        <v>-21</v>
      </c>
      <c r="P1044" s="6">
        <v>0</v>
      </c>
      <c r="Q1044" s="3">
        <v>5190.4761904761908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 t="s">
        <v>59</v>
      </c>
      <c r="X1044" s="3">
        <v>-88207.207207207204</v>
      </c>
      <c r="Y1044" s="3">
        <f t="shared" si="36"/>
        <v>-9702.7927927927922</v>
      </c>
      <c r="Z1044" s="3">
        <f t="shared" si="37"/>
        <v>-97910</v>
      </c>
    </row>
    <row r="1045" spans="1:26" x14ac:dyDescent="0.25">
      <c r="A1045" s="6" t="s">
        <v>28</v>
      </c>
      <c r="B1045" s="6" t="s">
        <v>512</v>
      </c>
      <c r="C1045" s="1">
        <v>45646</v>
      </c>
      <c r="D1045" s="6" t="s">
        <v>512</v>
      </c>
      <c r="E1045" s="1">
        <v>45646</v>
      </c>
      <c r="G1045" s="6" t="s">
        <v>473</v>
      </c>
      <c r="I1045" s="6" t="s">
        <v>139</v>
      </c>
      <c r="J1045" s="6">
        <v>0</v>
      </c>
      <c r="K1045" s="6">
        <v>100</v>
      </c>
      <c r="L1045" s="6">
        <v>0</v>
      </c>
      <c r="M1045" s="6">
        <v>11</v>
      </c>
      <c r="N1045" s="6" t="s">
        <v>31</v>
      </c>
      <c r="O1045" s="6">
        <v>1</v>
      </c>
      <c r="P1045" s="6">
        <v>0</v>
      </c>
      <c r="Q1045" s="3">
        <v>6041.666666666667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 t="s">
        <v>59</v>
      </c>
      <c r="X1045" s="3">
        <v>0</v>
      </c>
      <c r="Y1045" s="3">
        <f t="shared" si="36"/>
        <v>0</v>
      </c>
      <c r="Z1045" s="3">
        <f t="shared" si="37"/>
        <v>0</v>
      </c>
    </row>
    <row r="1046" spans="1:26" x14ac:dyDescent="0.25">
      <c r="A1046" s="6" t="s">
        <v>28</v>
      </c>
      <c r="B1046" s="6" t="s">
        <v>513</v>
      </c>
      <c r="C1046" s="1">
        <v>45646</v>
      </c>
      <c r="D1046" s="6" t="s">
        <v>513</v>
      </c>
      <c r="E1046" s="1">
        <v>45646</v>
      </c>
      <c r="G1046" s="6" t="s">
        <v>498</v>
      </c>
      <c r="I1046" s="6" t="s">
        <v>139</v>
      </c>
      <c r="J1046" s="6">
        <v>0</v>
      </c>
      <c r="K1046" s="6">
        <v>100</v>
      </c>
      <c r="L1046" s="6">
        <v>0</v>
      </c>
      <c r="M1046" s="6">
        <v>11</v>
      </c>
      <c r="N1046" s="6" t="s">
        <v>31</v>
      </c>
      <c r="O1046" s="6">
        <v>1</v>
      </c>
      <c r="P1046" s="6">
        <v>0</v>
      </c>
      <c r="Q1046" s="3">
        <v>6041.666666666667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 t="s">
        <v>59</v>
      </c>
      <c r="X1046" s="3">
        <v>0</v>
      </c>
      <c r="Y1046" s="3">
        <f t="shared" si="36"/>
        <v>0</v>
      </c>
      <c r="Z1046" s="3">
        <f t="shared" si="37"/>
        <v>0</v>
      </c>
    </row>
    <row r="1047" spans="1:26" x14ac:dyDescent="0.25">
      <c r="A1047" s="6" t="s">
        <v>28</v>
      </c>
      <c r="B1047" s="6" t="s">
        <v>513</v>
      </c>
      <c r="C1047" s="1">
        <v>45646</v>
      </c>
      <c r="D1047" s="6" t="s">
        <v>513</v>
      </c>
      <c r="E1047" s="1">
        <v>45646</v>
      </c>
      <c r="G1047" s="6" t="s">
        <v>498</v>
      </c>
      <c r="I1047" s="6" t="s">
        <v>139</v>
      </c>
      <c r="J1047" s="6">
        <v>1</v>
      </c>
      <c r="K1047" s="6">
        <v>0</v>
      </c>
      <c r="L1047" s="6">
        <v>0</v>
      </c>
      <c r="M1047" s="6">
        <v>11</v>
      </c>
      <c r="N1047" s="6" t="s">
        <v>33</v>
      </c>
      <c r="O1047" s="6">
        <v>-36</v>
      </c>
      <c r="P1047" s="6">
        <v>0</v>
      </c>
      <c r="Q1047" s="3">
        <v>6041.666666666667</v>
      </c>
      <c r="R1047" s="6">
        <v>0</v>
      </c>
      <c r="S1047" s="6">
        <v>0</v>
      </c>
      <c r="T1047" s="6">
        <v>0</v>
      </c>
      <c r="U1047" s="6">
        <v>0</v>
      </c>
      <c r="V1047" s="6">
        <v>0</v>
      </c>
      <c r="W1047" s="6" t="s">
        <v>59</v>
      </c>
      <c r="X1047" s="3">
        <v>-193986.48648648648</v>
      </c>
      <c r="Y1047" s="3">
        <f t="shared" si="36"/>
        <v>-21338.513513513513</v>
      </c>
      <c r="Z1047" s="3">
        <f t="shared" si="37"/>
        <v>-215325</v>
      </c>
    </row>
    <row r="1048" spans="1:26" x14ac:dyDescent="0.25">
      <c r="A1048" s="6" t="s">
        <v>28</v>
      </c>
      <c r="B1048" s="6" t="s">
        <v>513</v>
      </c>
      <c r="C1048" s="1">
        <v>45646</v>
      </c>
      <c r="D1048" s="6" t="s">
        <v>513</v>
      </c>
      <c r="E1048" s="1">
        <v>45646</v>
      </c>
      <c r="G1048" s="6" t="s">
        <v>498</v>
      </c>
      <c r="I1048" s="6" t="s">
        <v>139</v>
      </c>
      <c r="J1048" s="6">
        <v>1</v>
      </c>
      <c r="K1048" s="6">
        <v>0</v>
      </c>
      <c r="L1048" s="6">
        <v>0</v>
      </c>
      <c r="M1048" s="6">
        <v>11</v>
      </c>
      <c r="N1048" s="6" t="s">
        <v>31</v>
      </c>
      <c r="O1048" s="6">
        <v>-36</v>
      </c>
      <c r="P1048" s="6">
        <v>0</v>
      </c>
      <c r="Q1048" s="3">
        <v>6041.666666666667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 t="s">
        <v>59</v>
      </c>
      <c r="X1048" s="3">
        <v>-193986.48648648648</v>
      </c>
      <c r="Y1048" s="3">
        <f t="shared" si="36"/>
        <v>-21338.513513513513</v>
      </c>
      <c r="Z1048" s="3">
        <f t="shared" si="37"/>
        <v>-215325</v>
      </c>
    </row>
    <row r="1049" spans="1:26" x14ac:dyDescent="0.25">
      <c r="A1049" s="6" t="s">
        <v>28</v>
      </c>
      <c r="B1049" s="6" t="s">
        <v>522</v>
      </c>
      <c r="C1049" s="1">
        <v>45647</v>
      </c>
      <c r="D1049" s="6" t="s">
        <v>522</v>
      </c>
      <c r="E1049" s="1">
        <v>45647</v>
      </c>
      <c r="G1049" s="6" t="s">
        <v>218</v>
      </c>
      <c r="I1049" s="6" t="s">
        <v>25</v>
      </c>
      <c r="J1049" s="6">
        <v>1</v>
      </c>
      <c r="K1049" s="6">
        <v>0</v>
      </c>
      <c r="L1049" s="6">
        <v>0</v>
      </c>
      <c r="M1049" s="6">
        <v>11</v>
      </c>
      <c r="N1049" s="6" t="s">
        <v>31</v>
      </c>
      <c r="O1049" s="6">
        <v>36</v>
      </c>
      <c r="P1049" s="6">
        <v>0</v>
      </c>
      <c r="Q1049" s="3">
        <v>6041.666666666667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 t="s">
        <v>59</v>
      </c>
      <c r="X1049" s="3">
        <v>193986.48648648648</v>
      </c>
      <c r="Y1049" s="3">
        <f>X1049*11%</f>
        <v>21338.513513513513</v>
      </c>
      <c r="Z1049" s="3">
        <f>X1049+Y1049</f>
        <v>215325</v>
      </c>
    </row>
    <row r="1050" spans="1:26" x14ac:dyDescent="0.25">
      <c r="A1050" s="6" t="s">
        <v>28</v>
      </c>
      <c r="B1050" s="6" t="s">
        <v>523</v>
      </c>
      <c r="C1050" s="1">
        <v>45647</v>
      </c>
      <c r="D1050" s="6" t="s">
        <v>523</v>
      </c>
      <c r="E1050" s="1">
        <v>45647</v>
      </c>
      <c r="G1050" s="6" t="s">
        <v>531</v>
      </c>
      <c r="I1050" s="6" t="s">
        <v>25</v>
      </c>
      <c r="J1050" s="6">
        <v>1</v>
      </c>
      <c r="K1050" s="6">
        <v>0</v>
      </c>
      <c r="L1050" s="6">
        <v>0</v>
      </c>
      <c r="M1050" s="6">
        <v>11</v>
      </c>
      <c r="N1050" s="6" t="s">
        <v>93</v>
      </c>
      <c r="O1050" s="6">
        <v>10</v>
      </c>
      <c r="P1050" s="6">
        <v>0</v>
      </c>
      <c r="Q1050" s="3">
        <v>2625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 t="s">
        <v>59</v>
      </c>
      <c r="X1050" s="3">
        <v>23412.16216216216</v>
      </c>
      <c r="Y1050" s="3">
        <f t="shared" ref="Y1050:Y1103" si="38">X1050*11%</f>
        <v>2575.3378378378375</v>
      </c>
      <c r="Z1050" s="3">
        <f t="shared" ref="Z1050:Z1103" si="39">X1050+Y1050</f>
        <v>25987.499999999996</v>
      </c>
    </row>
    <row r="1051" spans="1:26" x14ac:dyDescent="0.25">
      <c r="A1051" s="6" t="s">
        <v>28</v>
      </c>
      <c r="B1051" s="6" t="s">
        <v>523</v>
      </c>
      <c r="C1051" s="1">
        <v>45647</v>
      </c>
      <c r="D1051" s="6" t="s">
        <v>523</v>
      </c>
      <c r="E1051" s="1">
        <v>45647</v>
      </c>
      <c r="G1051" s="6" t="s">
        <v>531</v>
      </c>
      <c r="I1051" s="6" t="s">
        <v>25</v>
      </c>
      <c r="J1051" s="6">
        <v>1</v>
      </c>
      <c r="K1051" s="6">
        <v>0</v>
      </c>
      <c r="L1051" s="6">
        <v>0</v>
      </c>
      <c r="M1051" s="6">
        <v>11</v>
      </c>
      <c r="N1051" s="6" t="s">
        <v>31</v>
      </c>
      <c r="O1051" s="6">
        <v>6</v>
      </c>
      <c r="P1051" s="6">
        <v>0</v>
      </c>
      <c r="Q1051" s="3">
        <v>6041.666666666667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 t="s">
        <v>59</v>
      </c>
      <c r="X1051" s="3">
        <v>32331.08108108108</v>
      </c>
      <c r="Y1051" s="3">
        <f t="shared" si="38"/>
        <v>3556.4189189189187</v>
      </c>
      <c r="Z1051" s="3">
        <f t="shared" si="39"/>
        <v>35887.5</v>
      </c>
    </row>
    <row r="1052" spans="1:26" x14ac:dyDescent="0.25">
      <c r="A1052" s="6" t="s">
        <v>28</v>
      </c>
      <c r="B1052" s="6" t="s">
        <v>523</v>
      </c>
      <c r="C1052" s="1">
        <v>45647</v>
      </c>
      <c r="D1052" s="6" t="s">
        <v>523</v>
      </c>
      <c r="E1052" s="1">
        <v>45647</v>
      </c>
      <c r="G1052" s="6" t="s">
        <v>531</v>
      </c>
      <c r="I1052" s="6" t="s">
        <v>25</v>
      </c>
      <c r="J1052" s="6">
        <v>1</v>
      </c>
      <c r="K1052" s="6">
        <v>0</v>
      </c>
      <c r="L1052" s="6">
        <v>0</v>
      </c>
      <c r="M1052" s="6">
        <v>11</v>
      </c>
      <c r="N1052" s="6" t="s">
        <v>146</v>
      </c>
      <c r="O1052" s="6">
        <v>4</v>
      </c>
      <c r="P1052" s="6">
        <v>0</v>
      </c>
      <c r="Q1052" s="3">
        <v>7500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 t="s">
        <v>59</v>
      </c>
      <c r="X1052" s="3">
        <v>26756.756756756753</v>
      </c>
      <c r="Y1052" s="3">
        <f t="shared" si="38"/>
        <v>2943.2432432432429</v>
      </c>
      <c r="Z1052" s="3">
        <f t="shared" si="39"/>
        <v>29699.999999999996</v>
      </c>
    </row>
    <row r="1053" spans="1:26" x14ac:dyDescent="0.25">
      <c r="A1053" s="6" t="s">
        <v>28</v>
      </c>
      <c r="B1053" s="6" t="s">
        <v>523</v>
      </c>
      <c r="C1053" s="1">
        <v>45647</v>
      </c>
      <c r="D1053" s="6" t="s">
        <v>523</v>
      </c>
      <c r="E1053" s="1">
        <v>45647</v>
      </c>
      <c r="G1053" s="6" t="s">
        <v>531</v>
      </c>
      <c r="I1053" s="6" t="s">
        <v>25</v>
      </c>
      <c r="J1053" s="6">
        <v>1</v>
      </c>
      <c r="K1053" s="6">
        <v>0</v>
      </c>
      <c r="L1053" s="6">
        <v>0</v>
      </c>
      <c r="M1053" s="6">
        <v>11</v>
      </c>
      <c r="N1053" s="6" t="s">
        <v>90</v>
      </c>
      <c r="O1053" s="6">
        <v>7</v>
      </c>
      <c r="P1053" s="6">
        <v>0</v>
      </c>
      <c r="Q1053" s="3">
        <v>5190.4761904761908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 t="s">
        <v>59</v>
      </c>
      <c r="X1053" s="3">
        <v>32405.40540540541</v>
      </c>
      <c r="Y1053" s="3">
        <f t="shared" si="38"/>
        <v>3564.594594594595</v>
      </c>
      <c r="Z1053" s="3">
        <f t="shared" si="39"/>
        <v>35970.000000000007</v>
      </c>
    </row>
    <row r="1054" spans="1:26" x14ac:dyDescent="0.25">
      <c r="A1054" s="6" t="s">
        <v>28</v>
      </c>
      <c r="B1054" s="6" t="s">
        <v>523</v>
      </c>
      <c r="C1054" s="1">
        <v>45647</v>
      </c>
      <c r="D1054" s="6" t="s">
        <v>523</v>
      </c>
      <c r="E1054" s="1">
        <v>45647</v>
      </c>
      <c r="G1054" s="6" t="s">
        <v>531</v>
      </c>
      <c r="I1054" s="6" t="s">
        <v>25</v>
      </c>
      <c r="J1054" s="6">
        <v>1</v>
      </c>
      <c r="K1054" s="6">
        <v>0</v>
      </c>
      <c r="L1054" s="6">
        <v>0</v>
      </c>
      <c r="M1054" s="6">
        <v>11</v>
      </c>
      <c r="N1054" s="6" t="s">
        <v>36</v>
      </c>
      <c r="O1054" s="6">
        <v>7</v>
      </c>
      <c r="P1054" s="6">
        <v>0</v>
      </c>
      <c r="Q1054" s="3">
        <v>5190.4761904761908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 t="s">
        <v>59</v>
      </c>
      <c r="X1054" s="3">
        <v>32405.40540540541</v>
      </c>
      <c r="Y1054" s="3">
        <f t="shared" si="38"/>
        <v>3564.594594594595</v>
      </c>
      <c r="Z1054" s="3">
        <f t="shared" si="39"/>
        <v>35970.000000000007</v>
      </c>
    </row>
    <row r="1055" spans="1:26" x14ac:dyDescent="0.25">
      <c r="A1055" s="6" t="s">
        <v>28</v>
      </c>
      <c r="B1055" s="6" t="s">
        <v>524</v>
      </c>
      <c r="C1055" s="1">
        <v>45647</v>
      </c>
      <c r="D1055" s="6" t="s">
        <v>524</v>
      </c>
      <c r="E1055" s="1">
        <v>45647</v>
      </c>
      <c r="G1055" s="6" t="s">
        <v>532</v>
      </c>
      <c r="I1055" s="6" t="s">
        <v>25</v>
      </c>
      <c r="J1055" s="6">
        <v>1</v>
      </c>
      <c r="K1055" s="6">
        <v>0</v>
      </c>
      <c r="L1055" s="6">
        <v>0</v>
      </c>
      <c r="M1055" s="6">
        <v>11</v>
      </c>
      <c r="N1055" s="6" t="s">
        <v>382</v>
      </c>
      <c r="O1055" s="6">
        <v>120</v>
      </c>
      <c r="P1055" s="6">
        <v>0</v>
      </c>
      <c r="Q1055" s="3">
        <v>850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 t="s">
        <v>59</v>
      </c>
      <c r="X1055" s="3">
        <v>90972.972972972959</v>
      </c>
      <c r="Y1055" s="3">
        <f t="shared" si="38"/>
        <v>10007.027027027025</v>
      </c>
      <c r="Z1055" s="3">
        <f t="shared" si="39"/>
        <v>100979.99999999999</v>
      </c>
    </row>
    <row r="1056" spans="1:26" x14ac:dyDescent="0.25">
      <c r="A1056" s="6" t="s">
        <v>28</v>
      </c>
      <c r="B1056" s="6" t="s">
        <v>524</v>
      </c>
      <c r="C1056" s="1">
        <v>45647</v>
      </c>
      <c r="D1056" s="6" t="s">
        <v>524</v>
      </c>
      <c r="E1056" s="1">
        <v>45647</v>
      </c>
      <c r="G1056" s="6" t="s">
        <v>532</v>
      </c>
      <c r="I1056" s="6" t="s">
        <v>25</v>
      </c>
      <c r="J1056" s="6">
        <v>1</v>
      </c>
      <c r="K1056" s="6">
        <v>0</v>
      </c>
      <c r="L1056" s="6">
        <v>0</v>
      </c>
      <c r="M1056" s="6">
        <v>11</v>
      </c>
      <c r="N1056" s="6" t="s">
        <v>32</v>
      </c>
      <c r="O1056" s="6">
        <v>36</v>
      </c>
      <c r="P1056" s="6">
        <v>0</v>
      </c>
      <c r="Q1056" s="3">
        <v>6041.666666666667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 t="s">
        <v>59</v>
      </c>
      <c r="X1056" s="3">
        <v>193986.48648648648</v>
      </c>
      <c r="Y1056" s="3">
        <f t="shared" si="38"/>
        <v>21338.513513513513</v>
      </c>
      <c r="Z1056" s="3">
        <f t="shared" si="39"/>
        <v>215325</v>
      </c>
    </row>
    <row r="1057" spans="1:26" x14ac:dyDescent="0.25">
      <c r="A1057" s="6" t="s">
        <v>28</v>
      </c>
      <c r="B1057" s="6" t="s">
        <v>525</v>
      </c>
      <c r="C1057" s="1">
        <v>45647</v>
      </c>
      <c r="D1057" s="6" t="s">
        <v>525</v>
      </c>
      <c r="E1057" s="1">
        <v>45647</v>
      </c>
      <c r="G1057" s="6" t="s">
        <v>533</v>
      </c>
      <c r="I1057" s="6" t="s">
        <v>25</v>
      </c>
      <c r="J1057" s="6">
        <v>1</v>
      </c>
      <c r="K1057" s="6">
        <v>0</v>
      </c>
      <c r="L1057" s="6">
        <v>8000</v>
      </c>
      <c r="M1057" s="6">
        <v>11</v>
      </c>
      <c r="N1057" s="6" t="s">
        <v>94</v>
      </c>
      <c r="O1057" s="6">
        <v>28</v>
      </c>
      <c r="P1057" s="6">
        <v>0</v>
      </c>
      <c r="Q1057" s="3">
        <v>4250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 t="s">
        <v>59</v>
      </c>
      <c r="X1057" s="3">
        <v>98999.999999999985</v>
      </c>
      <c r="Y1057" s="3">
        <f t="shared" si="38"/>
        <v>10889.999999999998</v>
      </c>
      <c r="Z1057" s="3">
        <f t="shared" si="39"/>
        <v>109889.99999999999</v>
      </c>
    </row>
    <row r="1058" spans="1:26" x14ac:dyDescent="0.25">
      <c r="A1058" s="6" t="s">
        <v>28</v>
      </c>
      <c r="B1058" s="6" t="s">
        <v>525</v>
      </c>
      <c r="C1058" s="1">
        <v>45647</v>
      </c>
      <c r="D1058" s="6" t="s">
        <v>525</v>
      </c>
      <c r="E1058" s="1">
        <v>45647</v>
      </c>
      <c r="G1058" s="6" t="s">
        <v>533</v>
      </c>
      <c r="I1058" s="6" t="s">
        <v>25</v>
      </c>
      <c r="J1058" s="6">
        <v>1</v>
      </c>
      <c r="K1058" s="6">
        <v>0</v>
      </c>
      <c r="L1058" s="6">
        <v>8000</v>
      </c>
      <c r="M1058" s="6">
        <v>11</v>
      </c>
      <c r="N1058" s="6" t="s">
        <v>141</v>
      </c>
      <c r="O1058" s="6">
        <v>28</v>
      </c>
      <c r="P1058" s="6">
        <v>0</v>
      </c>
      <c r="Q1058" s="3">
        <v>4250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 t="s">
        <v>59</v>
      </c>
      <c r="X1058" s="3">
        <v>98999.999999999985</v>
      </c>
      <c r="Y1058" s="3">
        <f t="shared" si="38"/>
        <v>10889.999999999998</v>
      </c>
      <c r="Z1058" s="3">
        <f t="shared" si="39"/>
        <v>109889.99999999999</v>
      </c>
    </row>
    <row r="1059" spans="1:26" x14ac:dyDescent="0.25">
      <c r="A1059" s="6" t="s">
        <v>28</v>
      </c>
      <c r="B1059" s="6" t="s">
        <v>526</v>
      </c>
      <c r="C1059" s="1">
        <v>45647</v>
      </c>
      <c r="D1059" s="6" t="s">
        <v>526</v>
      </c>
      <c r="E1059" s="1">
        <v>45647</v>
      </c>
      <c r="G1059" s="6" t="s">
        <v>534</v>
      </c>
      <c r="I1059" s="6" t="s">
        <v>25</v>
      </c>
      <c r="J1059" s="6">
        <v>1</v>
      </c>
      <c r="K1059" s="6">
        <v>0</v>
      </c>
      <c r="L1059" s="6">
        <v>0</v>
      </c>
      <c r="M1059" s="6">
        <v>11</v>
      </c>
      <c r="N1059" s="6" t="s">
        <v>42</v>
      </c>
      <c r="O1059" s="6">
        <v>6</v>
      </c>
      <c r="P1059" s="6">
        <v>0</v>
      </c>
      <c r="Q1059" s="3">
        <v>6041.666666666667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 t="s">
        <v>59</v>
      </c>
      <c r="X1059" s="3">
        <v>32331.08108108108</v>
      </c>
      <c r="Y1059" s="3">
        <f t="shared" si="38"/>
        <v>3556.4189189189187</v>
      </c>
      <c r="Z1059" s="3">
        <f t="shared" si="39"/>
        <v>35887.5</v>
      </c>
    </row>
    <row r="1060" spans="1:26" x14ac:dyDescent="0.25">
      <c r="A1060" s="6" t="s">
        <v>28</v>
      </c>
      <c r="B1060" s="6" t="s">
        <v>526</v>
      </c>
      <c r="C1060" s="1">
        <v>45647</v>
      </c>
      <c r="D1060" s="6" t="s">
        <v>526</v>
      </c>
      <c r="E1060" s="1">
        <v>45647</v>
      </c>
      <c r="G1060" s="6" t="s">
        <v>534</v>
      </c>
      <c r="I1060" s="6" t="s">
        <v>25</v>
      </c>
      <c r="J1060" s="6">
        <v>1</v>
      </c>
      <c r="K1060" s="6">
        <v>0</v>
      </c>
      <c r="L1060" s="6">
        <v>0</v>
      </c>
      <c r="M1060" s="6">
        <v>11</v>
      </c>
      <c r="N1060" s="6" t="s">
        <v>145</v>
      </c>
      <c r="O1060" s="6">
        <v>6</v>
      </c>
      <c r="P1060" s="6">
        <v>0</v>
      </c>
      <c r="Q1060" s="3">
        <v>4933.333333333333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 t="s">
        <v>59</v>
      </c>
      <c r="X1060" s="3">
        <v>26399.999999999996</v>
      </c>
      <c r="Y1060" s="3">
        <f t="shared" si="38"/>
        <v>2903.9999999999995</v>
      </c>
      <c r="Z1060" s="3">
        <f t="shared" si="39"/>
        <v>29303.999999999996</v>
      </c>
    </row>
    <row r="1061" spans="1:26" x14ac:dyDescent="0.25">
      <c r="A1061" s="6" t="s">
        <v>28</v>
      </c>
      <c r="B1061" s="6" t="s">
        <v>526</v>
      </c>
      <c r="C1061" s="1">
        <v>45647</v>
      </c>
      <c r="D1061" s="6" t="s">
        <v>526</v>
      </c>
      <c r="E1061" s="1">
        <v>45647</v>
      </c>
      <c r="G1061" s="6" t="s">
        <v>534</v>
      </c>
      <c r="I1061" s="6" t="s">
        <v>25</v>
      </c>
      <c r="J1061" s="6">
        <v>1</v>
      </c>
      <c r="K1061" s="6">
        <v>0</v>
      </c>
      <c r="L1061" s="6">
        <v>0</v>
      </c>
      <c r="M1061" s="6">
        <v>11</v>
      </c>
      <c r="N1061" s="6" t="s">
        <v>33</v>
      </c>
      <c r="O1061" s="6">
        <v>6</v>
      </c>
      <c r="P1061" s="6">
        <v>0</v>
      </c>
      <c r="Q1061" s="3">
        <v>6041.666666666667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 t="s">
        <v>59</v>
      </c>
      <c r="X1061" s="3">
        <v>32331.08108108108</v>
      </c>
      <c r="Y1061" s="3">
        <f t="shared" si="38"/>
        <v>3556.4189189189187</v>
      </c>
      <c r="Z1061" s="3">
        <f t="shared" si="39"/>
        <v>35887.5</v>
      </c>
    </row>
    <row r="1062" spans="1:26" x14ac:dyDescent="0.25">
      <c r="A1062" s="6" t="s">
        <v>28</v>
      </c>
      <c r="B1062" s="6" t="s">
        <v>526</v>
      </c>
      <c r="C1062" s="1">
        <v>45647</v>
      </c>
      <c r="D1062" s="6" t="s">
        <v>526</v>
      </c>
      <c r="E1062" s="1">
        <v>45647</v>
      </c>
      <c r="G1062" s="6" t="s">
        <v>534</v>
      </c>
      <c r="I1062" s="6" t="s">
        <v>25</v>
      </c>
      <c r="J1062" s="6">
        <v>1</v>
      </c>
      <c r="K1062" s="6">
        <v>0</v>
      </c>
      <c r="L1062" s="6">
        <v>0</v>
      </c>
      <c r="M1062" s="6">
        <v>11</v>
      </c>
      <c r="N1062" s="6" t="s">
        <v>32</v>
      </c>
      <c r="O1062" s="6">
        <v>6</v>
      </c>
      <c r="P1062" s="6">
        <v>0</v>
      </c>
      <c r="Q1062" s="3">
        <v>6041.666666666667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 t="s">
        <v>59</v>
      </c>
      <c r="X1062" s="3">
        <v>32331.08108108108</v>
      </c>
      <c r="Y1062" s="3">
        <f t="shared" si="38"/>
        <v>3556.4189189189187</v>
      </c>
      <c r="Z1062" s="3">
        <f t="shared" si="39"/>
        <v>35887.5</v>
      </c>
    </row>
    <row r="1063" spans="1:26" x14ac:dyDescent="0.25">
      <c r="A1063" s="6" t="s">
        <v>28</v>
      </c>
      <c r="B1063" s="6" t="s">
        <v>526</v>
      </c>
      <c r="C1063" s="1">
        <v>45647</v>
      </c>
      <c r="D1063" s="6" t="s">
        <v>526</v>
      </c>
      <c r="E1063" s="1">
        <v>45647</v>
      </c>
      <c r="G1063" s="6" t="s">
        <v>534</v>
      </c>
      <c r="I1063" s="6" t="s">
        <v>25</v>
      </c>
      <c r="J1063" s="6">
        <v>1</v>
      </c>
      <c r="K1063" s="6">
        <v>0</v>
      </c>
      <c r="L1063" s="6">
        <v>0</v>
      </c>
      <c r="M1063" s="6">
        <v>11</v>
      </c>
      <c r="N1063" s="6" t="s">
        <v>205</v>
      </c>
      <c r="O1063" s="6">
        <v>8</v>
      </c>
      <c r="P1063" s="6">
        <v>0</v>
      </c>
      <c r="Q1063" s="3">
        <v>7500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 t="s">
        <v>59</v>
      </c>
      <c r="X1063" s="3">
        <v>53513.513513513506</v>
      </c>
      <c r="Y1063" s="3">
        <f t="shared" si="38"/>
        <v>5886.4864864864858</v>
      </c>
      <c r="Z1063" s="3">
        <f t="shared" si="39"/>
        <v>59399.999999999993</v>
      </c>
    </row>
    <row r="1064" spans="1:26" x14ac:dyDescent="0.25">
      <c r="A1064" s="6" t="s">
        <v>28</v>
      </c>
      <c r="B1064" s="6" t="s">
        <v>526</v>
      </c>
      <c r="C1064" s="1">
        <v>45647</v>
      </c>
      <c r="D1064" s="6" t="s">
        <v>526</v>
      </c>
      <c r="E1064" s="1">
        <v>45647</v>
      </c>
      <c r="G1064" s="6" t="s">
        <v>534</v>
      </c>
      <c r="I1064" s="6" t="s">
        <v>25</v>
      </c>
      <c r="J1064" s="6">
        <v>1</v>
      </c>
      <c r="K1064" s="6">
        <v>0</v>
      </c>
      <c r="L1064" s="6">
        <v>1428.5714285714284</v>
      </c>
      <c r="M1064" s="6">
        <v>11</v>
      </c>
      <c r="N1064" s="6" t="s">
        <v>152</v>
      </c>
      <c r="O1064" s="6">
        <v>7</v>
      </c>
      <c r="P1064" s="6">
        <v>0</v>
      </c>
      <c r="Q1064" s="3">
        <v>5190.4761904761908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 t="s">
        <v>59</v>
      </c>
      <c r="X1064" s="3">
        <v>31131.274131274131</v>
      </c>
      <c r="Y1064" s="3">
        <f t="shared" si="38"/>
        <v>3424.4401544401544</v>
      </c>
      <c r="Z1064" s="3">
        <f t="shared" si="39"/>
        <v>34555.714285714283</v>
      </c>
    </row>
    <row r="1065" spans="1:26" x14ac:dyDescent="0.25">
      <c r="A1065" s="6" t="s">
        <v>28</v>
      </c>
      <c r="B1065" s="6" t="s">
        <v>526</v>
      </c>
      <c r="C1065" s="1">
        <v>45647</v>
      </c>
      <c r="D1065" s="6" t="s">
        <v>526</v>
      </c>
      <c r="E1065" s="1">
        <v>45647</v>
      </c>
      <c r="G1065" s="6" t="s">
        <v>534</v>
      </c>
      <c r="I1065" s="6" t="s">
        <v>25</v>
      </c>
      <c r="J1065" s="6">
        <v>1</v>
      </c>
      <c r="K1065" s="6">
        <v>0</v>
      </c>
      <c r="L1065" s="6">
        <v>1428.5714285714284</v>
      </c>
      <c r="M1065" s="6">
        <v>11</v>
      </c>
      <c r="N1065" s="6" t="s">
        <v>90</v>
      </c>
      <c r="O1065" s="6">
        <v>7</v>
      </c>
      <c r="P1065" s="6">
        <v>0</v>
      </c>
      <c r="Q1065" s="3">
        <v>5190.4761904761908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 t="s">
        <v>59</v>
      </c>
      <c r="X1065" s="3">
        <v>31131.274131274131</v>
      </c>
      <c r="Y1065" s="3">
        <f t="shared" si="38"/>
        <v>3424.4401544401544</v>
      </c>
      <c r="Z1065" s="3">
        <f t="shared" si="39"/>
        <v>34555.714285714283</v>
      </c>
    </row>
    <row r="1066" spans="1:26" x14ac:dyDescent="0.25">
      <c r="A1066" s="6" t="s">
        <v>28</v>
      </c>
      <c r="B1066" s="6" t="s">
        <v>526</v>
      </c>
      <c r="C1066" s="1">
        <v>45647</v>
      </c>
      <c r="D1066" s="6" t="s">
        <v>526</v>
      </c>
      <c r="E1066" s="1">
        <v>45647</v>
      </c>
      <c r="G1066" s="6" t="s">
        <v>534</v>
      </c>
      <c r="I1066" s="6" t="s">
        <v>25</v>
      </c>
      <c r="J1066" s="6">
        <v>1</v>
      </c>
      <c r="K1066" s="6">
        <v>0</v>
      </c>
      <c r="L1066" s="6">
        <v>1428.5714285714284</v>
      </c>
      <c r="M1066" s="6">
        <v>11</v>
      </c>
      <c r="N1066" s="6" t="s">
        <v>259</v>
      </c>
      <c r="O1066" s="6">
        <v>7</v>
      </c>
      <c r="P1066" s="6">
        <v>0</v>
      </c>
      <c r="Q1066" s="3">
        <v>5190.4761904761908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 t="s">
        <v>59</v>
      </c>
      <c r="X1066" s="3">
        <v>31131.274131274131</v>
      </c>
      <c r="Y1066" s="3">
        <f t="shared" si="38"/>
        <v>3424.4401544401544</v>
      </c>
      <c r="Z1066" s="3">
        <f t="shared" si="39"/>
        <v>34555.714285714283</v>
      </c>
    </row>
    <row r="1067" spans="1:26" x14ac:dyDescent="0.25">
      <c r="A1067" s="6" t="s">
        <v>28</v>
      </c>
      <c r="B1067" s="6" t="s">
        <v>526</v>
      </c>
      <c r="C1067" s="1">
        <v>45647</v>
      </c>
      <c r="D1067" s="6" t="s">
        <v>526</v>
      </c>
      <c r="E1067" s="1">
        <v>45647</v>
      </c>
      <c r="G1067" s="6" t="s">
        <v>534</v>
      </c>
      <c r="I1067" s="6" t="s">
        <v>25</v>
      </c>
      <c r="J1067" s="6">
        <v>1</v>
      </c>
      <c r="K1067" s="6">
        <v>0</v>
      </c>
      <c r="L1067" s="6">
        <v>1428.5714285714284</v>
      </c>
      <c r="M1067" s="6">
        <v>11</v>
      </c>
      <c r="N1067" s="6" t="s">
        <v>153</v>
      </c>
      <c r="O1067" s="6">
        <v>7</v>
      </c>
      <c r="P1067" s="6">
        <v>0</v>
      </c>
      <c r="Q1067" s="3">
        <v>5190.4761904761908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 t="s">
        <v>59</v>
      </c>
      <c r="X1067" s="3">
        <v>31131.274131274131</v>
      </c>
      <c r="Y1067" s="3">
        <f t="shared" si="38"/>
        <v>3424.4401544401544</v>
      </c>
      <c r="Z1067" s="3">
        <f t="shared" si="39"/>
        <v>34555.714285714283</v>
      </c>
    </row>
    <row r="1068" spans="1:26" x14ac:dyDescent="0.25">
      <c r="A1068" s="6" t="s">
        <v>28</v>
      </c>
      <c r="B1068" s="6" t="s">
        <v>526</v>
      </c>
      <c r="C1068" s="1">
        <v>45647</v>
      </c>
      <c r="D1068" s="6" t="s">
        <v>526</v>
      </c>
      <c r="E1068" s="1">
        <v>45647</v>
      </c>
      <c r="G1068" s="6" t="s">
        <v>534</v>
      </c>
      <c r="I1068" s="6" t="s">
        <v>25</v>
      </c>
      <c r="J1068" s="6">
        <v>1</v>
      </c>
      <c r="K1068" s="6">
        <v>0</v>
      </c>
      <c r="L1068" s="6">
        <v>1428.5714285714284</v>
      </c>
      <c r="M1068" s="6">
        <v>11</v>
      </c>
      <c r="N1068" s="6" t="s">
        <v>91</v>
      </c>
      <c r="O1068" s="6">
        <v>7</v>
      </c>
      <c r="P1068" s="6">
        <v>0</v>
      </c>
      <c r="Q1068" s="3">
        <v>5190.4761904761908</v>
      </c>
      <c r="R1068" s="6">
        <v>0</v>
      </c>
      <c r="S1068" s="6">
        <v>0</v>
      </c>
      <c r="T1068" s="6">
        <v>0</v>
      </c>
      <c r="U1068" s="6">
        <v>0</v>
      </c>
      <c r="V1068" s="6">
        <v>0</v>
      </c>
      <c r="W1068" s="6" t="s">
        <v>59</v>
      </c>
      <c r="X1068" s="2">
        <v>31131.274131274131</v>
      </c>
      <c r="Y1068" s="3">
        <f t="shared" si="38"/>
        <v>3424.4401544401544</v>
      </c>
      <c r="Z1068" s="3">
        <f t="shared" si="39"/>
        <v>34555.714285714283</v>
      </c>
    </row>
    <row r="1069" spans="1:26" x14ac:dyDescent="0.25">
      <c r="A1069" s="6" t="s">
        <v>28</v>
      </c>
      <c r="B1069" s="6" t="s">
        <v>526</v>
      </c>
      <c r="C1069" s="1">
        <v>45647</v>
      </c>
      <c r="D1069" s="6" t="s">
        <v>526</v>
      </c>
      <c r="E1069" s="1">
        <v>45647</v>
      </c>
      <c r="G1069" s="6" t="s">
        <v>534</v>
      </c>
      <c r="I1069" s="6" t="s">
        <v>25</v>
      </c>
      <c r="J1069" s="6">
        <v>1</v>
      </c>
      <c r="K1069" s="6">
        <v>0</v>
      </c>
      <c r="L1069" s="6">
        <v>1428.5714285714284</v>
      </c>
      <c r="M1069" s="6">
        <v>11</v>
      </c>
      <c r="N1069" s="6" t="s">
        <v>36</v>
      </c>
      <c r="O1069" s="6">
        <v>7</v>
      </c>
      <c r="P1069" s="6">
        <v>0</v>
      </c>
      <c r="Q1069" s="3">
        <v>5190.4761904761908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6" t="s">
        <v>59</v>
      </c>
      <c r="X1069" s="2">
        <v>31131.274131274131</v>
      </c>
      <c r="Y1069" s="3">
        <f t="shared" si="38"/>
        <v>3424.4401544401544</v>
      </c>
      <c r="Z1069" s="3">
        <f t="shared" si="39"/>
        <v>34555.714285714283</v>
      </c>
    </row>
    <row r="1070" spans="1:26" x14ac:dyDescent="0.25">
      <c r="A1070" s="6" t="s">
        <v>28</v>
      </c>
      <c r="B1070" s="6" t="s">
        <v>526</v>
      </c>
      <c r="C1070" s="1">
        <v>45647</v>
      </c>
      <c r="D1070" s="6" t="s">
        <v>526</v>
      </c>
      <c r="E1070" s="1">
        <v>45647</v>
      </c>
      <c r="G1070" s="6" t="s">
        <v>534</v>
      </c>
      <c r="I1070" s="6" t="s">
        <v>25</v>
      </c>
      <c r="J1070" s="6">
        <v>1</v>
      </c>
      <c r="K1070" s="6">
        <v>0</v>
      </c>
      <c r="L1070" s="6">
        <v>1428.5714285714284</v>
      </c>
      <c r="M1070" s="6">
        <v>11</v>
      </c>
      <c r="N1070" s="6" t="s">
        <v>38</v>
      </c>
      <c r="O1070" s="6">
        <v>7</v>
      </c>
      <c r="P1070" s="6">
        <v>0</v>
      </c>
      <c r="Q1070" s="3">
        <v>5190.4761904761908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 t="s">
        <v>59</v>
      </c>
      <c r="X1070" s="2">
        <v>31131.274131274131</v>
      </c>
      <c r="Y1070" s="3">
        <f t="shared" si="38"/>
        <v>3424.4401544401544</v>
      </c>
      <c r="Z1070" s="3">
        <f t="shared" si="39"/>
        <v>34555.714285714283</v>
      </c>
    </row>
    <row r="1071" spans="1:26" x14ac:dyDescent="0.25">
      <c r="A1071" s="6" t="s">
        <v>28</v>
      </c>
      <c r="B1071" s="6" t="s">
        <v>526</v>
      </c>
      <c r="C1071" s="1">
        <v>45647</v>
      </c>
      <c r="D1071" s="6" t="s">
        <v>526</v>
      </c>
      <c r="E1071" s="1">
        <v>45647</v>
      </c>
      <c r="G1071" s="6" t="s">
        <v>534</v>
      </c>
      <c r="I1071" s="6" t="s">
        <v>25</v>
      </c>
      <c r="J1071" s="6">
        <v>1</v>
      </c>
      <c r="K1071" s="6">
        <v>0</v>
      </c>
      <c r="L1071" s="6">
        <v>1428.5714285714284</v>
      </c>
      <c r="M1071" s="6">
        <v>11</v>
      </c>
      <c r="N1071" s="6" t="s">
        <v>207</v>
      </c>
      <c r="O1071" s="6">
        <v>7</v>
      </c>
      <c r="P1071" s="6">
        <v>0</v>
      </c>
      <c r="Q1071" s="3">
        <v>5190.4761904761908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 t="s">
        <v>59</v>
      </c>
      <c r="X1071" s="2">
        <v>31131.274131274131</v>
      </c>
      <c r="Y1071" s="3">
        <f t="shared" si="38"/>
        <v>3424.4401544401544</v>
      </c>
      <c r="Z1071" s="3">
        <f t="shared" si="39"/>
        <v>34555.714285714283</v>
      </c>
    </row>
    <row r="1072" spans="1:26" x14ac:dyDescent="0.25">
      <c r="A1072" s="6" t="s">
        <v>28</v>
      </c>
      <c r="B1072" s="6" t="s">
        <v>526</v>
      </c>
      <c r="C1072" s="1">
        <v>45647</v>
      </c>
      <c r="D1072" s="6" t="s">
        <v>526</v>
      </c>
      <c r="E1072" s="1">
        <v>45647</v>
      </c>
      <c r="G1072" s="6" t="s">
        <v>534</v>
      </c>
      <c r="I1072" s="6" t="s">
        <v>25</v>
      </c>
      <c r="J1072" s="6">
        <v>1</v>
      </c>
      <c r="K1072" s="6">
        <v>0</v>
      </c>
      <c r="L1072" s="6">
        <v>1428.5714285714284</v>
      </c>
      <c r="M1072" s="6">
        <v>11</v>
      </c>
      <c r="N1072" s="6" t="s">
        <v>260</v>
      </c>
      <c r="O1072" s="6">
        <v>7</v>
      </c>
      <c r="P1072" s="6">
        <v>0</v>
      </c>
      <c r="Q1072" s="3">
        <v>5190.4761904761908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 t="s">
        <v>59</v>
      </c>
      <c r="X1072" s="2">
        <v>31131.274131274131</v>
      </c>
      <c r="Y1072" s="3">
        <f t="shared" si="38"/>
        <v>3424.4401544401544</v>
      </c>
      <c r="Z1072" s="3">
        <f t="shared" si="39"/>
        <v>34555.714285714283</v>
      </c>
    </row>
    <row r="1073" spans="1:26" x14ac:dyDescent="0.25">
      <c r="A1073" s="6" t="s">
        <v>28</v>
      </c>
      <c r="B1073" s="6" t="s">
        <v>526</v>
      </c>
      <c r="C1073" s="1">
        <v>45647</v>
      </c>
      <c r="D1073" s="6" t="s">
        <v>526</v>
      </c>
      <c r="E1073" s="1">
        <v>45647</v>
      </c>
      <c r="G1073" s="6" t="s">
        <v>534</v>
      </c>
      <c r="I1073" s="6" t="s">
        <v>25</v>
      </c>
      <c r="J1073" s="6">
        <v>1</v>
      </c>
      <c r="K1073" s="6">
        <v>0</v>
      </c>
      <c r="L1073" s="6">
        <v>1428.5714285714284</v>
      </c>
      <c r="M1073" s="6">
        <v>11</v>
      </c>
      <c r="N1073" s="6" t="s">
        <v>34</v>
      </c>
      <c r="O1073" s="6">
        <v>7</v>
      </c>
      <c r="P1073" s="6">
        <v>0</v>
      </c>
      <c r="Q1073" s="3">
        <v>5190.4761904761908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 t="s">
        <v>59</v>
      </c>
      <c r="X1073" s="2">
        <v>31131.274131274131</v>
      </c>
      <c r="Y1073" s="3">
        <f t="shared" si="38"/>
        <v>3424.4401544401544</v>
      </c>
      <c r="Z1073" s="3">
        <f t="shared" si="39"/>
        <v>34555.714285714283</v>
      </c>
    </row>
    <row r="1074" spans="1:26" x14ac:dyDescent="0.25">
      <c r="A1074" s="6" t="s">
        <v>28</v>
      </c>
      <c r="B1074" s="6" t="s">
        <v>526</v>
      </c>
      <c r="C1074" s="1">
        <v>45647</v>
      </c>
      <c r="D1074" s="6" t="s">
        <v>526</v>
      </c>
      <c r="E1074" s="1">
        <v>45647</v>
      </c>
      <c r="G1074" s="6" t="s">
        <v>534</v>
      </c>
      <c r="I1074" s="6" t="s">
        <v>25</v>
      </c>
      <c r="J1074" s="6">
        <v>1</v>
      </c>
      <c r="K1074" s="6">
        <v>0</v>
      </c>
      <c r="L1074" s="6">
        <v>1428.5714285714284</v>
      </c>
      <c r="M1074" s="6">
        <v>11</v>
      </c>
      <c r="N1074" s="6" t="s">
        <v>261</v>
      </c>
      <c r="O1074" s="6">
        <v>7</v>
      </c>
      <c r="P1074" s="6">
        <v>0</v>
      </c>
      <c r="Q1074" s="3">
        <v>5190.4761904761908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 t="s">
        <v>59</v>
      </c>
      <c r="X1074" s="2">
        <v>31131.274131274131</v>
      </c>
      <c r="Y1074" s="3">
        <f t="shared" si="38"/>
        <v>3424.4401544401544</v>
      </c>
      <c r="Z1074" s="3">
        <f t="shared" si="39"/>
        <v>34555.714285714283</v>
      </c>
    </row>
    <row r="1075" spans="1:26" x14ac:dyDescent="0.25">
      <c r="A1075" s="6" t="s">
        <v>28</v>
      </c>
      <c r="B1075" s="6" t="s">
        <v>526</v>
      </c>
      <c r="C1075" s="1">
        <v>45647</v>
      </c>
      <c r="D1075" s="6" t="s">
        <v>526</v>
      </c>
      <c r="E1075" s="1">
        <v>45647</v>
      </c>
      <c r="G1075" s="6" t="s">
        <v>534</v>
      </c>
      <c r="I1075" s="6" t="s">
        <v>25</v>
      </c>
      <c r="J1075" s="6">
        <v>1</v>
      </c>
      <c r="K1075" s="6">
        <v>0</v>
      </c>
      <c r="L1075" s="6">
        <v>1428.5714285714284</v>
      </c>
      <c r="M1075" s="6">
        <v>11</v>
      </c>
      <c r="N1075" s="6" t="s">
        <v>177</v>
      </c>
      <c r="O1075" s="6">
        <v>7</v>
      </c>
      <c r="P1075" s="6">
        <v>0</v>
      </c>
      <c r="Q1075" s="3">
        <v>5190.4761904761908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 t="s">
        <v>59</v>
      </c>
      <c r="X1075" s="2">
        <v>31131.274131274131</v>
      </c>
      <c r="Y1075" s="3">
        <f t="shared" si="38"/>
        <v>3424.4401544401544</v>
      </c>
      <c r="Z1075" s="3">
        <f t="shared" si="39"/>
        <v>34555.714285714283</v>
      </c>
    </row>
    <row r="1076" spans="1:26" x14ac:dyDescent="0.25">
      <c r="A1076" s="6" t="s">
        <v>28</v>
      </c>
      <c r="B1076" s="6" t="s">
        <v>526</v>
      </c>
      <c r="C1076" s="1">
        <v>45647</v>
      </c>
      <c r="D1076" s="6" t="s">
        <v>526</v>
      </c>
      <c r="E1076" s="1">
        <v>45647</v>
      </c>
      <c r="G1076" s="6" t="s">
        <v>534</v>
      </c>
      <c r="I1076" s="6" t="s">
        <v>25</v>
      </c>
      <c r="J1076" s="6">
        <v>1</v>
      </c>
      <c r="K1076" s="6">
        <v>0</v>
      </c>
      <c r="L1076" s="6">
        <v>1428.5714285714284</v>
      </c>
      <c r="M1076" s="6">
        <v>11</v>
      </c>
      <c r="N1076" s="6" t="s">
        <v>41</v>
      </c>
      <c r="O1076" s="6">
        <v>7</v>
      </c>
      <c r="P1076" s="6">
        <v>0</v>
      </c>
      <c r="Q1076" s="3">
        <v>5190.4761904761908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 t="s">
        <v>59</v>
      </c>
      <c r="X1076" s="2">
        <v>31131.274131274131</v>
      </c>
      <c r="Y1076" s="3">
        <f t="shared" si="38"/>
        <v>3424.4401544401544</v>
      </c>
      <c r="Z1076" s="3">
        <f t="shared" si="39"/>
        <v>34555.714285714283</v>
      </c>
    </row>
    <row r="1077" spans="1:26" x14ac:dyDescent="0.25">
      <c r="A1077" s="6" t="s">
        <v>28</v>
      </c>
      <c r="B1077" s="6" t="s">
        <v>526</v>
      </c>
      <c r="C1077" s="1">
        <v>45647</v>
      </c>
      <c r="D1077" s="6" t="s">
        <v>526</v>
      </c>
      <c r="E1077" s="1">
        <v>45647</v>
      </c>
      <c r="G1077" s="6" t="s">
        <v>534</v>
      </c>
      <c r="I1077" s="6" t="s">
        <v>25</v>
      </c>
      <c r="J1077" s="6">
        <v>1</v>
      </c>
      <c r="K1077" s="6">
        <v>0</v>
      </c>
      <c r="L1077" s="6">
        <v>1428.5714285714284</v>
      </c>
      <c r="M1077" s="6">
        <v>11</v>
      </c>
      <c r="N1077" s="6" t="s">
        <v>101</v>
      </c>
      <c r="O1077" s="6">
        <v>7</v>
      </c>
      <c r="P1077" s="6">
        <v>0</v>
      </c>
      <c r="Q1077" s="3">
        <v>5190.4761904761908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6" t="s">
        <v>59</v>
      </c>
      <c r="X1077" s="2">
        <v>31131.274131274131</v>
      </c>
      <c r="Y1077" s="3">
        <f t="shared" si="38"/>
        <v>3424.4401544401544</v>
      </c>
      <c r="Z1077" s="3">
        <f t="shared" si="39"/>
        <v>34555.714285714283</v>
      </c>
    </row>
    <row r="1078" spans="1:26" x14ac:dyDescent="0.25">
      <c r="A1078" s="6" t="s">
        <v>27</v>
      </c>
      <c r="B1078" s="6" t="s">
        <v>527</v>
      </c>
      <c r="C1078" s="1">
        <v>45647</v>
      </c>
      <c r="D1078" s="6" t="s">
        <v>527</v>
      </c>
      <c r="E1078" s="1">
        <v>45647</v>
      </c>
      <c r="G1078" s="6" t="s">
        <v>535</v>
      </c>
      <c r="I1078" s="6" t="s">
        <v>25</v>
      </c>
      <c r="J1078" s="6">
        <v>1</v>
      </c>
      <c r="K1078" s="6">
        <v>0</v>
      </c>
      <c r="L1078" s="6">
        <v>1250</v>
      </c>
      <c r="M1078" s="6">
        <v>11</v>
      </c>
      <c r="N1078" s="6" t="s">
        <v>39</v>
      </c>
      <c r="O1078" s="6">
        <v>7</v>
      </c>
      <c r="P1078" s="6">
        <v>0</v>
      </c>
      <c r="Q1078" s="3">
        <v>5190.4761904761908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 t="s">
        <v>59</v>
      </c>
      <c r="X1078" s="2">
        <v>31290.540540540544</v>
      </c>
      <c r="Y1078" s="3">
        <f t="shared" si="38"/>
        <v>3441.9594594594596</v>
      </c>
      <c r="Z1078" s="3">
        <f t="shared" si="39"/>
        <v>34732.5</v>
      </c>
    </row>
    <row r="1079" spans="1:26" x14ac:dyDescent="0.25">
      <c r="A1079" s="6" t="s">
        <v>27</v>
      </c>
      <c r="B1079" s="6" t="s">
        <v>527</v>
      </c>
      <c r="C1079" s="1">
        <v>45647</v>
      </c>
      <c r="D1079" s="6" t="s">
        <v>527</v>
      </c>
      <c r="E1079" s="1">
        <v>45647</v>
      </c>
      <c r="G1079" s="6" t="s">
        <v>535</v>
      </c>
      <c r="I1079" s="6" t="s">
        <v>25</v>
      </c>
      <c r="J1079" s="6">
        <v>1</v>
      </c>
      <c r="K1079" s="6">
        <v>0</v>
      </c>
      <c r="L1079" s="6">
        <v>0</v>
      </c>
      <c r="M1079" s="6">
        <v>11</v>
      </c>
      <c r="N1079" s="6" t="s">
        <v>144</v>
      </c>
      <c r="O1079" s="6">
        <v>6</v>
      </c>
      <c r="P1079" s="6">
        <v>0</v>
      </c>
      <c r="Q1079" s="3">
        <v>4933.333333333333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 t="s">
        <v>59</v>
      </c>
      <c r="X1079" s="2">
        <v>26399.999999999996</v>
      </c>
      <c r="Y1079" s="3">
        <f t="shared" si="38"/>
        <v>2903.9999999999995</v>
      </c>
      <c r="Z1079" s="3">
        <f t="shared" si="39"/>
        <v>29303.999999999996</v>
      </c>
    </row>
    <row r="1080" spans="1:26" x14ac:dyDescent="0.25">
      <c r="A1080" s="6" t="s">
        <v>27</v>
      </c>
      <c r="B1080" s="6" t="s">
        <v>527</v>
      </c>
      <c r="C1080" s="1">
        <v>45647</v>
      </c>
      <c r="D1080" s="6" t="s">
        <v>527</v>
      </c>
      <c r="E1080" s="1">
        <v>45647</v>
      </c>
      <c r="G1080" s="6" t="s">
        <v>535</v>
      </c>
      <c r="I1080" s="6" t="s">
        <v>25</v>
      </c>
      <c r="J1080" s="6">
        <v>1</v>
      </c>
      <c r="K1080" s="6">
        <v>0</v>
      </c>
      <c r="L1080" s="6">
        <v>1250</v>
      </c>
      <c r="M1080" s="6">
        <v>11</v>
      </c>
      <c r="N1080" s="6" t="s">
        <v>152</v>
      </c>
      <c r="O1080" s="6">
        <v>7</v>
      </c>
      <c r="P1080" s="6">
        <v>0</v>
      </c>
      <c r="Q1080" s="3">
        <v>5190.4761904761908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 t="s">
        <v>59</v>
      </c>
      <c r="X1080" s="2">
        <v>31290.540540540544</v>
      </c>
      <c r="Y1080" s="3">
        <f t="shared" si="38"/>
        <v>3441.9594594594596</v>
      </c>
      <c r="Z1080" s="3">
        <f t="shared" si="39"/>
        <v>34732.5</v>
      </c>
    </row>
    <row r="1081" spans="1:26" x14ac:dyDescent="0.25">
      <c r="A1081" s="6" t="s">
        <v>27</v>
      </c>
      <c r="B1081" s="6" t="s">
        <v>527</v>
      </c>
      <c r="C1081" s="1">
        <v>45647</v>
      </c>
      <c r="D1081" s="6" t="s">
        <v>527</v>
      </c>
      <c r="E1081" s="1">
        <v>45647</v>
      </c>
      <c r="G1081" s="6" t="s">
        <v>535</v>
      </c>
      <c r="I1081" s="6" t="s">
        <v>25</v>
      </c>
      <c r="J1081" s="6">
        <v>1</v>
      </c>
      <c r="K1081" s="6">
        <v>0</v>
      </c>
      <c r="L1081" s="6">
        <v>1250</v>
      </c>
      <c r="M1081" s="6">
        <v>11</v>
      </c>
      <c r="N1081" s="6" t="s">
        <v>40</v>
      </c>
      <c r="O1081" s="6">
        <v>7</v>
      </c>
      <c r="P1081" s="6">
        <v>0</v>
      </c>
      <c r="Q1081" s="3">
        <v>5190.4761904761908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 t="s">
        <v>59</v>
      </c>
      <c r="X1081" s="2">
        <v>31290.540540540544</v>
      </c>
      <c r="Y1081" s="3">
        <f t="shared" si="38"/>
        <v>3441.9594594594596</v>
      </c>
      <c r="Z1081" s="3">
        <f t="shared" si="39"/>
        <v>34732.5</v>
      </c>
    </row>
    <row r="1082" spans="1:26" x14ac:dyDescent="0.25">
      <c r="A1082" s="6" t="s">
        <v>27</v>
      </c>
      <c r="B1082" s="6" t="s">
        <v>527</v>
      </c>
      <c r="C1082" s="1">
        <v>45647</v>
      </c>
      <c r="D1082" s="6" t="s">
        <v>527</v>
      </c>
      <c r="E1082" s="1">
        <v>45647</v>
      </c>
      <c r="G1082" s="6" t="s">
        <v>535</v>
      </c>
      <c r="I1082" s="6" t="s">
        <v>25</v>
      </c>
      <c r="J1082" s="6">
        <v>1</v>
      </c>
      <c r="K1082" s="6">
        <v>0</v>
      </c>
      <c r="L1082" s="6">
        <v>1250</v>
      </c>
      <c r="M1082" s="6">
        <v>11</v>
      </c>
      <c r="N1082" s="6" t="s">
        <v>43</v>
      </c>
      <c r="O1082" s="6">
        <v>7</v>
      </c>
      <c r="P1082" s="6">
        <v>0</v>
      </c>
      <c r="Q1082" s="3">
        <v>5190.4761904761908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 t="s">
        <v>59</v>
      </c>
      <c r="X1082" s="2">
        <v>31290.540540540544</v>
      </c>
      <c r="Y1082" s="3">
        <f t="shared" si="38"/>
        <v>3441.9594594594596</v>
      </c>
      <c r="Z1082" s="3">
        <f t="shared" si="39"/>
        <v>34732.5</v>
      </c>
    </row>
    <row r="1083" spans="1:26" x14ac:dyDescent="0.25">
      <c r="A1083" s="6" t="s">
        <v>27</v>
      </c>
      <c r="B1083" s="6" t="s">
        <v>527</v>
      </c>
      <c r="C1083" s="1">
        <v>45647</v>
      </c>
      <c r="D1083" s="6" t="s">
        <v>527</v>
      </c>
      <c r="E1083" s="1">
        <v>45647</v>
      </c>
      <c r="G1083" s="6" t="s">
        <v>535</v>
      </c>
      <c r="I1083" s="6" t="s">
        <v>25</v>
      </c>
      <c r="J1083" s="6">
        <v>1</v>
      </c>
      <c r="K1083" s="6">
        <v>0</v>
      </c>
      <c r="L1083" s="6">
        <v>1250</v>
      </c>
      <c r="M1083" s="6">
        <v>11</v>
      </c>
      <c r="N1083" s="6" t="s">
        <v>38</v>
      </c>
      <c r="O1083" s="6">
        <v>7</v>
      </c>
      <c r="P1083" s="6">
        <v>0</v>
      </c>
      <c r="Q1083" s="3">
        <v>5190.4761904761908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 t="s">
        <v>59</v>
      </c>
      <c r="X1083" s="2">
        <v>31290.540540540544</v>
      </c>
      <c r="Y1083" s="3">
        <f t="shared" si="38"/>
        <v>3441.9594594594596</v>
      </c>
      <c r="Z1083" s="3">
        <f t="shared" si="39"/>
        <v>34732.5</v>
      </c>
    </row>
    <row r="1084" spans="1:26" x14ac:dyDescent="0.25">
      <c r="A1084" s="6" t="s">
        <v>27</v>
      </c>
      <c r="B1084" s="6" t="s">
        <v>527</v>
      </c>
      <c r="C1084" s="1">
        <v>45647</v>
      </c>
      <c r="D1084" s="6" t="s">
        <v>527</v>
      </c>
      <c r="E1084" s="1">
        <v>45647</v>
      </c>
      <c r="G1084" s="6" t="s">
        <v>535</v>
      </c>
      <c r="I1084" s="6" t="s">
        <v>25</v>
      </c>
      <c r="J1084" s="6">
        <v>1</v>
      </c>
      <c r="K1084" s="6">
        <v>0</v>
      </c>
      <c r="L1084" s="6">
        <v>1250</v>
      </c>
      <c r="M1084" s="6">
        <v>11</v>
      </c>
      <c r="N1084" s="6" t="s">
        <v>34</v>
      </c>
      <c r="O1084" s="6">
        <v>7</v>
      </c>
      <c r="P1084" s="6">
        <v>0</v>
      </c>
      <c r="Q1084" s="3">
        <v>5190.4761904761908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 t="s">
        <v>59</v>
      </c>
      <c r="X1084" s="2">
        <v>31290.540540540544</v>
      </c>
      <c r="Y1084" s="3">
        <f t="shared" si="38"/>
        <v>3441.9594594594596</v>
      </c>
      <c r="Z1084" s="3">
        <f t="shared" si="39"/>
        <v>34732.5</v>
      </c>
    </row>
    <row r="1085" spans="1:26" x14ac:dyDescent="0.25">
      <c r="A1085" s="6" t="s">
        <v>27</v>
      </c>
      <c r="B1085" s="6" t="s">
        <v>527</v>
      </c>
      <c r="C1085" s="1">
        <v>45647</v>
      </c>
      <c r="D1085" s="6" t="s">
        <v>527</v>
      </c>
      <c r="E1085" s="1">
        <v>45647</v>
      </c>
      <c r="G1085" s="6" t="s">
        <v>535</v>
      </c>
      <c r="I1085" s="6" t="s">
        <v>25</v>
      </c>
      <c r="J1085" s="6">
        <v>1</v>
      </c>
      <c r="K1085" s="6">
        <v>0</v>
      </c>
      <c r="L1085" s="6">
        <v>1250</v>
      </c>
      <c r="M1085" s="6">
        <v>11</v>
      </c>
      <c r="N1085" s="6" t="s">
        <v>30</v>
      </c>
      <c r="O1085" s="6">
        <v>7</v>
      </c>
      <c r="P1085" s="6">
        <v>0</v>
      </c>
      <c r="Q1085" s="3">
        <v>5190.4761904761908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 t="s">
        <v>59</v>
      </c>
      <c r="X1085" s="2">
        <v>31290.540540540544</v>
      </c>
      <c r="Y1085" s="3">
        <f t="shared" si="38"/>
        <v>3441.9594594594596</v>
      </c>
      <c r="Z1085" s="3">
        <f t="shared" si="39"/>
        <v>34732.5</v>
      </c>
    </row>
    <row r="1086" spans="1:26" x14ac:dyDescent="0.25">
      <c r="A1086" s="6" t="s">
        <v>27</v>
      </c>
      <c r="B1086" s="6" t="s">
        <v>527</v>
      </c>
      <c r="C1086" s="1">
        <v>45647</v>
      </c>
      <c r="D1086" s="6" t="s">
        <v>527</v>
      </c>
      <c r="E1086" s="1">
        <v>45647</v>
      </c>
      <c r="G1086" s="6" t="s">
        <v>535</v>
      </c>
      <c r="I1086" s="6" t="s">
        <v>25</v>
      </c>
      <c r="J1086" s="6">
        <v>1</v>
      </c>
      <c r="K1086" s="6">
        <v>0</v>
      </c>
      <c r="L1086" s="6">
        <v>1250</v>
      </c>
      <c r="M1086" s="6">
        <v>11</v>
      </c>
      <c r="N1086" s="6" t="s">
        <v>101</v>
      </c>
      <c r="O1086" s="6">
        <v>7</v>
      </c>
      <c r="P1086" s="6">
        <v>0</v>
      </c>
      <c r="Q1086" s="3">
        <v>5190.4761904761908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6" t="s">
        <v>59</v>
      </c>
      <c r="X1086" s="2">
        <v>31290.540540540544</v>
      </c>
      <c r="Y1086" s="3">
        <f t="shared" si="38"/>
        <v>3441.9594594594596</v>
      </c>
      <c r="Z1086" s="3">
        <f t="shared" si="39"/>
        <v>34732.5</v>
      </c>
    </row>
    <row r="1087" spans="1:26" x14ac:dyDescent="0.25">
      <c r="A1087" s="6" t="s">
        <v>27</v>
      </c>
      <c r="B1087" s="6" t="s">
        <v>527</v>
      </c>
      <c r="C1087" s="1">
        <v>45647</v>
      </c>
      <c r="D1087" s="6" t="s">
        <v>527</v>
      </c>
      <c r="E1087" s="1">
        <v>45647</v>
      </c>
      <c r="G1087" s="6" t="s">
        <v>535</v>
      </c>
      <c r="I1087" s="6" t="s">
        <v>25</v>
      </c>
      <c r="J1087" s="6">
        <v>1</v>
      </c>
      <c r="K1087" s="6">
        <v>0</v>
      </c>
      <c r="L1087" s="6">
        <v>0</v>
      </c>
      <c r="M1087" s="6">
        <v>11</v>
      </c>
      <c r="N1087" s="6" t="s">
        <v>42</v>
      </c>
      <c r="O1087" s="6">
        <v>6</v>
      </c>
      <c r="P1087" s="6">
        <v>0</v>
      </c>
      <c r="Q1087" s="3">
        <v>6041.666666666667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 t="s">
        <v>59</v>
      </c>
      <c r="X1087" s="2">
        <v>32331.08108108108</v>
      </c>
      <c r="Y1087" s="3">
        <f t="shared" si="38"/>
        <v>3556.4189189189187</v>
      </c>
      <c r="Z1087" s="3">
        <f t="shared" si="39"/>
        <v>35887.5</v>
      </c>
    </row>
    <row r="1088" spans="1:26" x14ac:dyDescent="0.25">
      <c r="A1088" s="6" t="s">
        <v>27</v>
      </c>
      <c r="B1088" s="6" t="s">
        <v>527</v>
      </c>
      <c r="C1088" s="1">
        <v>45647</v>
      </c>
      <c r="D1088" s="6" t="s">
        <v>527</v>
      </c>
      <c r="E1088" s="1">
        <v>45647</v>
      </c>
      <c r="G1088" s="6" t="s">
        <v>535</v>
      </c>
      <c r="I1088" s="6" t="s">
        <v>25</v>
      </c>
      <c r="J1088" s="6">
        <v>1</v>
      </c>
      <c r="K1088" s="6">
        <v>0</v>
      </c>
      <c r="L1088" s="6">
        <v>0</v>
      </c>
      <c r="M1088" s="6">
        <v>11</v>
      </c>
      <c r="N1088" s="6" t="s">
        <v>31</v>
      </c>
      <c r="O1088" s="6">
        <v>6</v>
      </c>
      <c r="P1088" s="6">
        <v>0</v>
      </c>
      <c r="Q1088" s="3">
        <v>6041.666666666667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 t="s">
        <v>59</v>
      </c>
      <c r="X1088" s="2">
        <v>32331.08108108108</v>
      </c>
      <c r="Y1088" s="3">
        <f t="shared" si="38"/>
        <v>3556.4189189189187</v>
      </c>
      <c r="Z1088" s="3">
        <f t="shared" si="39"/>
        <v>35887.5</v>
      </c>
    </row>
    <row r="1089" spans="1:26" x14ac:dyDescent="0.25">
      <c r="A1089" s="6" t="s">
        <v>27</v>
      </c>
      <c r="B1089" s="6" t="s">
        <v>527</v>
      </c>
      <c r="C1089" s="1">
        <v>45647</v>
      </c>
      <c r="D1089" s="6" t="s">
        <v>527</v>
      </c>
      <c r="E1089" s="1">
        <v>45647</v>
      </c>
      <c r="G1089" s="6" t="s">
        <v>535</v>
      </c>
      <c r="I1089" s="6" t="s">
        <v>25</v>
      </c>
      <c r="J1089" s="6">
        <v>1</v>
      </c>
      <c r="K1089" s="6">
        <v>0</v>
      </c>
      <c r="L1089" s="6">
        <v>0</v>
      </c>
      <c r="M1089" s="6">
        <v>11</v>
      </c>
      <c r="N1089" s="6" t="s">
        <v>145</v>
      </c>
      <c r="O1089" s="6">
        <v>6</v>
      </c>
      <c r="P1089" s="6">
        <v>0</v>
      </c>
      <c r="Q1089" s="3">
        <v>4933.333333333333</v>
      </c>
      <c r="R1089" s="6">
        <v>0</v>
      </c>
      <c r="S1089" s="6">
        <v>0</v>
      </c>
      <c r="T1089" s="6">
        <v>0</v>
      </c>
      <c r="U1089" s="6">
        <v>0</v>
      </c>
      <c r="V1089" s="6">
        <v>0</v>
      </c>
      <c r="W1089" s="6" t="s">
        <v>59</v>
      </c>
      <c r="X1089" s="2">
        <v>26399.999999999996</v>
      </c>
      <c r="Y1089" s="3">
        <f t="shared" si="38"/>
        <v>2903.9999999999995</v>
      </c>
      <c r="Z1089" s="3">
        <f t="shared" si="39"/>
        <v>29303.999999999996</v>
      </c>
    </row>
    <row r="1090" spans="1:26" x14ac:dyDescent="0.25">
      <c r="A1090" s="6" t="s">
        <v>27</v>
      </c>
      <c r="B1090" s="6" t="s">
        <v>527</v>
      </c>
      <c r="C1090" s="1">
        <v>45647</v>
      </c>
      <c r="D1090" s="6" t="s">
        <v>527</v>
      </c>
      <c r="E1090" s="1">
        <v>45647</v>
      </c>
      <c r="G1090" s="6" t="s">
        <v>535</v>
      </c>
      <c r="I1090" s="6" t="s">
        <v>25</v>
      </c>
      <c r="J1090" s="6">
        <v>1</v>
      </c>
      <c r="K1090" s="6">
        <v>0</v>
      </c>
      <c r="L1090" s="6">
        <v>0</v>
      </c>
      <c r="M1090" s="6">
        <v>11</v>
      </c>
      <c r="N1090" s="6" t="s">
        <v>33</v>
      </c>
      <c r="O1090" s="6">
        <v>6</v>
      </c>
      <c r="P1090" s="6">
        <v>0</v>
      </c>
      <c r="Q1090" s="3">
        <v>6041.666666666667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 t="s">
        <v>59</v>
      </c>
      <c r="X1090" s="2">
        <v>32331.08108108108</v>
      </c>
      <c r="Y1090" s="3">
        <f t="shared" si="38"/>
        <v>3556.4189189189187</v>
      </c>
      <c r="Z1090" s="3">
        <f t="shared" si="39"/>
        <v>35887.5</v>
      </c>
    </row>
    <row r="1091" spans="1:26" x14ac:dyDescent="0.25">
      <c r="A1091" s="6" t="s">
        <v>27</v>
      </c>
      <c r="B1091" s="6" t="s">
        <v>527</v>
      </c>
      <c r="C1091" s="1">
        <v>45647</v>
      </c>
      <c r="D1091" s="6" t="s">
        <v>527</v>
      </c>
      <c r="E1091" s="1">
        <v>45647</v>
      </c>
      <c r="G1091" s="6" t="s">
        <v>535</v>
      </c>
      <c r="I1091" s="6" t="s">
        <v>25</v>
      </c>
      <c r="J1091" s="6">
        <v>1</v>
      </c>
      <c r="K1091" s="6">
        <v>0</v>
      </c>
      <c r="L1091" s="6">
        <v>0</v>
      </c>
      <c r="M1091" s="6">
        <v>11</v>
      </c>
      <c r="N1091" s="6" t="s">
        <v>147</v>
      </c>
      <c r="O1091" s="6">
        <v>6</v>
      </c>
      <c r="P1091" s="6">
        <v>0</v>
      </c>
      <c r="Q1091" s="3">
        <v>4933.333333333333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 t="s">
        <v>59</v>
      </c>
      <c r="X1091" s="2">
        <v>26399.999999999996</v>
      </c>
      <c r="Y1091" s="3">
        <f t="shared" si="38"/>
        <v>2903.9999999999995</v>
      </c>
      <c r="Z1091" s="3">
        <f t="shared" si="39"/>
        <v>29303.999999999996</v>
      </c>
    </row>
    <row r="1092" spans="1:26" x14ac:dyDescent="0.25">
      <c r="A1092" s="6" t="s">
        <v>27</v>
      </c>
      <c r="B1092" s="6" t="s">
        <v>528</v>
      </c>
      <c r="C1092" s="1">
        <v>45647</v>
      </c>
      <c r="D1092" s="6" t="s">
        <v>528</v>
      </c>
      <c r="E1092" s="1">
        <v>45647</v>
      </c>
      <c r="G1092" s="6" t="s">
        <v>536</v>
      </c>
      <c r="I1092" s="6" t="s">
        <v>25</v>
      </c>
      <c r="J1092" s="6">
        <v>1</v>
      </c>
      <c r="K1092" s="6">
        <v>0</v>
      </c>
      <c r="L1092" s="6">
        <v>0</v>
      </c>
      <c r="M1092" s="6">
        <v>11</v>
      </c>
      <c r="N1092" s="6" t="s">
        <v>41</v>
      </c>
      <c r="O1092" s="6">
        <v>7</v>
      </c>
      <c r="P1092" s="6">
        <v>0</v>
      </c>
      <c r="Q1092" s="3">
        <v>5190.4285714285716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 t="s">
        <v>59</v>
      </c>
      <c r="X1092" s="2">
        <v>32405.108108108103</v>
      </c>
      <c r="Y1092" s="3">
        <f t="shared" si="38"/>
        <v>3564.5618918918913</v>
      </c>
      <c r="Z1092" s="3">
        <f t="shared" si="39"/>
        <v>35969.669999999991</v>
      </c>
    </row>
    <row r="1093" spans="1:26" x14ac:dyDescent="0.25">
      <c r="A1093" s="6" t="s">
        <v>27</v>
      </c>
      <c r="B1093" s="6" t="s">
        <v>528</v>
      </c>
      <c r="C1093" s="1">
        <v>45647</v>
      </c>
      <c r="D1093" s="6" t="s">
        <v>528</v>
      </c>
      <c r="E1093" s="1">
        <v>45647</v>
      </c>
      <c r="G1093" s="6" t="s">
        <v>536</v>
      </c>
      <c r="I1093" s="6" t="s">
        <v>25</v>
      </c>
      <c r="J1093" s="6">
        <v>1</v>
      </c>
      <c r="K1093" s="6">
        <v>0</v>
      </c>
      <c r="L1093" s="6">
        <v>0</v>
      </c>
      <c r="M1093" s="6">
        <v>11</v>
      </c>
      <c r="N1093" s="6" t="s">
        <v>31</v>
      </c>
      <c r="O1093" s="6">
        <v>6</v>
      </c>
      <c r="P1093" s="6">
        <v>0</v>
      </c>
      <c r="Q1093" s="3">
        <v>6041.666666666667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 t="s">
        <v>59</v>
      </c>
      <c r="X1093" s="2">
        <v>32331.08108108108</v>
      </c>
      <c r="Y1093" s="3">
        <f t="shared" si="38"/>
        <v>3556.4189189189187</v>
      </c>
      <c r="Z1093" s="3">
        <f t="shared" si="39"/>
        <v>35887.5</v>
      </c>
    </row>
    <row r="1094" spans="1:26" x14ac:dyDescent="0.25">
      <c r="A1094" s="6" t="s">
        <v>27</v>
      </c>
      <c r="B1094" s="6" t="s">
        <v>528</v>
      </c>
      <c r="C1094" s="1">
        <v>45647</v>
      </c>
      <c r="D1094" s="6" t="s">
        <v>528</v>
      </c>
      <c r="E1094" s="1">
        <v>45647</v>
      </c>
      <c r="G1094" s="6" t="s">
        <v>536</v>
      </c>
      <c r="I1094" s="6" t="s">
        <v>25</v>
      </c>
      <c r="J1094" s="6">
        <v>1</v>
      </c>
      <c r="K1094" s="6">
        <v>0</v>
      </c>
      <c r="L1094" s="6">
        <v>0</v>
      </c>
      <c r="M1094" s="6">
        <v>11</v>
      </c>
      <c r="N1094" s="6" t="s">
        <v>145</v>
      </c>
      <c r="O1094" s="6">
        <v>6</v>
      </c>
      <c r="P1094" s="6">
        <v>0</v>
      </c>
      <c r="Q1094" s="3">
        <v>4933.333333333333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 t="s">
        <v>59</v>
      </c>
      <c r="X1094" s="2">
        <v>26399.999999999996</v>
      </c>
      <c r="Y1094" s="3">
        <f t="shared" si="38"/>
        <v>2903.9999999999995</v>
      </c>
      <c r="Z1094" s="3">
        <f t="shared" si="39"/>
        <v>29303.999999999996</v>
      </c>
    </row>
    <row r="1095" spans="1:26" x14ac:dyDescent="0.25">
      <c r="A1095" s="6" t="s">
        <v>27</v>
      </c>
      <c r="B1095" s="6" t="s">
        <v>528</v>
      </c>
      <c r="C1095" s="1">
        <v>45647</v>
      </c>
      <c r="D1095" s="6" t="s">
        <v>528</v>
      </c>
      <c r="E1095" s="1">
        <v>45647</v>
      </c>
      <c r="G1095" s="6" t="s">
        <v>536</v>
      </c>
      <c r="I1095" s="6" t="s">
        <v>25</v>
      </c>
      <c r="J1095" s="6">
        <v>1</v>
      </c>
      <c r="K1095" s="6">
        <v>0</v>
      </c>
      <c r="L1095" s="6">
        <v>0</v>
      </c>
      <c r="M1095" s="6">
        <v>11</v>
      </c>
      <c r="N1095" s="6" t="s">
        <v>147</v>
      </c>
      <c r="O1095" s="6">
        <v>6</v>
      </c>
      <c r="P1095" s="6">
        <v>0</v>
      </c>
      <c r="Q1095" s="3">
        <v>4933.333333333333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 t="s">
        <v>59</v>
      </c>
      <c r="X1095" s="2">
        <v>26399.999999999996</v>
      </c>
      <c r="Y1095" s="3">
        <f t="shared" si="38"/>
        <v>2903.9999999999995</v>
      </c>
      <c r="Z1095" s="3">
        <f t="shared" si="39"/>
        <v>29303.999999999996</v>
      </c>
    </row>
    <row r="1096" spans="1:26" x14ac:dyDescent="0.25">
      <c r="A1096" s="6" t="s">
        <v>27</v>
      </c>
      <c r="B1096" s="6" t="s">
        <v>528</v>
      </c>
      <c r="C1096" s="1">
        <v>45647</v>
      </c>
      <c r="D1096" s="6" t="s">
        <v>528</v>
      </c>
      <c r="E1096" s="1">
        <v>45647</v>
      </c>
      <c r="G1096" s="6" t="s">
        <v>536</v>
      </c>
      <c r="I1096" s="6" t="s">
        <v>25</v>
      </c>
      <c r="J1096" s="6">
        <v>1</v>
      </c>
      <c r="K1096" s="6">
        <v>0</v>
      </c>
      <c r="L1096" s="6">
        <v>0</v>
      </c>
      <c r="M1096" s="6">
        <v>11</v>
      </c>
      <c r="N1096" s="6" t="s">
        <v>144</v>
      </c>
      <c r="O1096" s="6">
        <v>6</v>
      </c>
      <c r="P1096" s="6">
        <v>0</v>
      </c>
      <c r="Q1096" s="3">
        <v>4933.333333333333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 t="s">
        <v>59</v>
      </c>
      <c r="X1096" s="2">
        <v>26399.999999999996</v>
      </c>
      <c r="Y1096" s="3">
        <f t="shared" si="38"/>
        <v>2903.9999999999995</v>
      </c>
      <c r="Z1096" s="3">
        <f t="shared" si="39"/>
        <v>29303.999999999996</v>
      </c>
    </row>
    <row r="1097" spans="1:26" x14ac:dyDescent="0.25">
      <c r="A1097" s="6" t="s">
        <v>27</v>
      </c>
      <c r="B1097" s="6" t="s">
        <v>528</v>
      </c>
      <c r="C1097" s="1">
        <v>45647</v>
      </c>
      <c r="D1097" s="6" t="s">
        <v>528</v>
      </c>
      <c r="E1097" s="1">
        <v>45647</v>
      </c>
      <c r="G1097" s="6" t="s">
        <v>536</v>
      </c>
      <c r="I1097" s="6" t="s">
        <v>25</v>
      </c>
      <c r="J1097" s="6">
        <v>1</v>
      </c>
      <c r="K1097" s="6">
        <v>0</v>
      </c>
      <c r="L1097" s="6">
        <v>0</v>
      </c>
      <c r="M1097" s="6">
        <v>11</v>
      </c>
      <c r="N1097" s="6" t="s">
        <v>32</v>
      </c>
      <c r="O1097" s="6">
        <v>6</v>
      </c>
      <c r="P1097" s="6">
        <v>0</v>
      </c>
      <c r="Q1097" s="3">
        <v>6041.666666666667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 t="s">
        <v>59</v>
      </c>
      <c r="X1097" s="2">
        <v>32331.08108108108</v>
      </c>
      <c r="Y1097" s="3">
        <f t="shared" si="38"/>
        <v>3556.4189189189187</v>
      </c>
      <c r="Z1097" s="3">
        <f t="shared" si="39"/>
        <v>35887.5</v>
      </c>
    </row>
    <row r="1098" spans="1:26" x14ac:dyDescent="0.25">
      <c r="A1098" s="6" t="s">
        <v>27</v>
      </c>
      <c r="B1098" s="6" t="s">
        <v>528</v>
      </c>
      <c r="C1098" s="1">
        <v>45647</v>
      </c>
      <c r="D1098" s="6" t="s">
        <v>528</v>
      </c>
      <c r="E1098" s="1">
        <v>45647</v>
      </c>
      <c r="G1098" s="6" t="s">
        <v>536</v>
      </c>
      <c r="I1098" s="6" t="s">
        <v>25</v>
      </c>
      <c r="J1098" s="6">
        <v>1</v>
      </c>
      <c r="K1098" s="6">
        <v>0</v>
      </c>
      <c r="L1098" s="6">
        <v>0</v>
      </c>
      <c r="M1098" s="6">
        <v>11</v>
      </c>
      <c r="N1098" s="6" t="s">
        <v>30</v>
      </c>
      <c r="O1098" s="6">
        <v>7</v>
      </c>
      <c r="P1098" s="6">
        <v>0</v>
      </c>
      <c r="Q1098" s="3">
        <v>5190.4285714285716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 t="s">
        <v>59</v>
      </c>
      <c r="X1098" s="2">
        <v>32405.108108108103</v>
      </c>
      <c r="Y1098" s="3">
        <f t="shared" si="38"/>
        <v>3564.5618918918913</v>
      </c>
      <c r="Z1098" s="3">
        <f t="shared" si="39"/>
        <v>35969.669999999991</v>
      </c>
    </row>
    <row r="1099" spans="1:26" x14ac:dyDescent="0.25">
      <c r="A1099" s="6" t="s">
        <v>27</v>
      </c>
      <c r="B1099" s="6" t="s">
        <v>528</v>
      </c>
      <c r="C1099" s="1">
        <v>45647</v>
      </c>
      <c r="D1099" s="6" t="s">
        <v>528</v>
      </c>
      <c r="E1099" s="1">
        <v>45647</v>
      </c>
      <c r="G1099" s="6" t="s">
        <v>536</v>
      </c>
      <c r="I1099" s="6" t="s">
        <v>25</v>
      </c>
      <c r="J1099" s="6">
        <v>1</v>
      </c>
      <c r="K1099" s="6">
        <v>0</v>
      </c>
      <c r="L1099" s="6">
        <v>0</v>
      </c>
      <c r="M1099" s="6">
        <v>11</v>
      </c>
      <c r="N1099" s="6" t="s">
        <v>177</v>
      </c>
      <c r="O1099" s="6">
        <v>7</v>
      </c>
      <c r="P1099" s="6">
        <v>0</v>
      </c>
      <c r="Q1099" s="3">
        <v>5190.4285714285716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 t="s">
        <v>59</v>
      </c>
      <c r="X1099" s="2">
        <v>32405.108108108103</v>
      </c>
      <c r="Y1099" s="3">
        <f t="shared" si="38"/>
        <v>3564.5618918918913</v>
      </c>
      <c r="Z1099" s="3">
        <f t="shared" si="39"/>
        <v>35969.669999999991</v>
      </c>
    </row>
    <row r="1100" spans="1:26" x14ac:dyDescent="0.25">
      <c r="A1100" s="6" t="s">
        <v>27</v>
      </c>
      <c r="B1100" s="6" t="s">
        <v>529</v>
      </c>
      <c r="C1100" s="1">
        <v>45647</v>
      </c>
      <c r="D1100" s="6" t="s">
        <v>529</v>
      </c>
      <c r="E1100" s="1">
        <v>45647</v>
      </c>
      <c r="G1100" s="6" t="s">
        <v>537</v>
      </c>
      <c r="I1100" s="6" t="s">
        <v>25</v>
      </c>
      <c r="J1100" s="6">
        <v>1</v>
      </c>
      <c r="K1100" s="6">
        <v>0</v>
      </c>
      <c r="L1100" s="6">
        <v>0</v>
      </c>
      <c r="M1100" s="6">
        <v>11</v>
      </c>
      <c r="N1100" s="6" t="s">
        <v>32</v>
      </c>
      <c r="O1100" s="6">
        <v>6</v>
      </c>
      <c r="P1100" s="6">
        <v>0</v>
      </c>
      <c r="Q1100" s="3">
        <v>6041.666666666667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 t="s">
        <v>59</v>
      </c>
      <c r="X1100" s="2">
        <v>32331.08108108108</v>
      </c>
      <c r="Y1100" s="3">
        <f t="shared" si="38"/>
        <v>3556.4189189189187</v>
      </c>
      <c r="Z1100" s="3">
        <f t="shared" si="39"/>
        <v>35887.5</v>
      </c>
    </row>
    <row r="1101" spans="1:26" x14ac:dyDescent="0.25">
      <c r="A1101" s="6" t="s">
        <v>27</v>
      </c>
      <c r="B1101" s="6" t="s">
        <v>529</v>
      </c>
      <c r="C1101" s="1">
        <v>45647</v>
      </c>
      <c r="D1101" s="6" t="s">
        <v>529</v>
      </c>
      <c r="E1101" s="1">
        <v>45647</v>
      </c>
      <c r="G1101" s="6" t="s">
        <v>537</v>
      </c>
      <c r="I1101" s="6" t="s">
        <v>25</v>
      </c>
      <c r="J1101" s="6">
        <v>1</v>
      </c>
      <c r="K1101" s="6">
        <v>0</v>
      </c>
      <c r="L1101" s="6">
        <v>0</v>
      </c>
      <c r="M1101" s="6">
        <v>11</v>
      </c>
      <c r="N1101" s="6" t="s">
        <v>42</v>
      </c>
      <c r="O1101" s="6">
        <v>6</v>
      </c>
      <c r="P1101" s="6">
        <v>0</v>
      </c>
      <c r="Q1101" s="3">
        <v>6041.666666666667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 t="s">
        <v>59</v>
      </c>
      <c r="X1101" s="2">
        <v>32331.08108108108</v>
      </c>
      <c r="Y1101" s="3">
        <f t="shared" si="38"/>
        <v>3556.4189189189187</v>
      </c>
      <c r="Z1101" s="3">
        <f t="shared" si="39"/>
        <v>35887.5</v>
      </c>
    </row>
    <row r="1102" spans="1:26" x14ac:dyDescent="0.25">
      <c r="A1102" s="6" t="s">
        <v>27</v>
      </c>
      <c r="B1102" s="6" t="s">
        <v>530</v>
      </c>
      <c r="C1102" s="1">
        <v>45647</v>
      </c>
      <c r="D1102" s="6" t="s">
        <v>530</v>
      </c>
      <c r="E1102" s="1">
        <v>45647</v>
      </c>
      <c r="G1102" s="6" t="s">
        <v>538</v>
      </c>
      <c r="I1102" s="6" t="s">
        <v>25</v>
      </c>
      <c r="J1102" s="6">
        <v>1</v>
      </c>
      <c r="K1102" s="6">
        <v>0</v>
      </c>
      <c r="L1102" s="6">
        <v>0</v>
      </c>
      <c r="M1102" s="6">
        <v>11</v>
      </c>
      <c r="N1102" s="6" t="s">
        <v>36</v>
      </c>
      <c r="O1102" s="6">
        <v>7</v>
      </c>
      <c r="P1102" s="6">
        <v>0</v>
      </c>
      <c r="Q1102" s="3">
        <v>5190.4285714285716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 t="s">
        <v>59</v>
      </c>
      <c r="X1102" s="2">
        <v>32405.108108108103</v>
      </c>
      <c r="Y1102" s="3">
        <f t="shared" si="38"/>
        <v>3564.5618918918913</v>
      </c>
      <c r="Z1102" s="3">
        <f t="shared" si="39"/>
        <v>35969.669999999991</v>
      </c>
    </row>
    <row r="1103" spans="1:26" x14ac:dyDescent="0.25">
      <c r="A1103" s="6" t="s">
        <v>27</v>
      </c>
      <c r="B1103" s="6" t="s">
        <v>530</v>
      </c>
      <c r="C1103" s="1">
        <v>45647</v>
      </c>
      <c r="D1103" s="6" t="s">
        <v>530</v>
      </c>
      <c r="E1103" s="1">
        <v>45647</v>
      </c>
      <c r="G1103" s="6" t="s">
        <v>538</v>
      </c>
      <c r="I1103" s="6" t="s">
        <v>25</v>
      </c>
      <c r="J1103" s="6">
        <v>1</v>
      </c>
      <c r="K1103" s="6">
        <v>0</v>
      </c>
      <c r="L1103" s="6">
        <v>0</v>
      </c>
      <c r="M1103" s="6">
        <v>11</v>
      </c>
      <c r="N1103" s="6" t="s">
        <v>90</v>
      </c>
      <c r="O1103" s="6">
        <v>7</v>
      </c>
      <c r="P1103" s="6">
        <v>0</v>
      </c>
      <c r="Q1103" s="3">
        <v>5190.4285714285716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 t="s">
        <v>59</v>
      </c>
      <c r="X1103" s="2">
        <v>32405.108108108103</v>
      </c>
      <c r="Y1103" s="3">
        <f t="shared" si="38"/>
        <v>3564.5618918918913</v>
      </c>
      <c r="Z1103" s="3">
        <f t="shared" si="39"/>
        <v>35969.669999999991</v>
      </c>
    </row>
    <row r="1104" spans="1:26" x14ac:dyDescent="0.25">
      <c r="A1104" s="6" t="s">
        <v>28</v>
      </c>
      <c r="B1104" s="6" t="s">
        <v>539</v>
      </c>
      <c r="C1104" s="1">
        <v>45649</v>
      </c>
      <c r="D1104" s="6" t="s">
        <v>539</v>
      </c>
      <c r="E1104" s="1">
        <v>45649</v>
      </c>
      <c r="G1104" s="6" t="s">
        <v>560</v>
      </c>
      <c r="I1104" s="6" t="s">
        <v>25</v>
      </c>
      <c r="J1104" s="6">
        <v>1</v>
      </c>
      <c r="K1104" s="6">
        <v>0</v>
      </c>
      <c r="L1104" s="6">
        <v>0</v>
      </c>
      <c r="M1104" s="6">
        <v>11</v>
      </c>
      <c r="N1104" s="6" t="s">
        <v>90</v>
      </c>
      <c r="O1104" s="6">
        <v>7</v>
      </c>
      <c r="P1104" s="6">
        <v>0</v>
      </c>
      <c r="Q1104" s="3">
        <v>5190.4761904761908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 t="s">
        <v>59</v>
      </c>
      <c r="X1104" s="2">
        <v>32405.40540540541</v>
      </c>
      <c r="Y1104" s="3">
        <f>X1104*11%</f>
        <v>3564.594594594595</v>
      </c>
      <c r="Z1104" s="3">
        <f>X1104+Y1104</f>
        <v>35970.000000000007</v>
      </c>
    </row>
    <row r="1105" spans="1:26" x14ac:dyDescent="0.25">
      <c r="A1105" s="6" t="s">
        <v>28</v>
      </c>
      <c r="B1105" s="6" t="s">
        <v>539</v>
      </c>
      <c r="C1105" s="1">
        <v>45649</v>
      </c>
      <c r="D1105" s="6" t="s">
        <v>539</v>
      </c>
      <c r="E1105" s="1">
        <v>45649</v>
      </c>
      <c r="G1105" s="6" t="s">
        <v>560</v>
      </c>
      <c r="I1105" s="6" t="s">
        <v>25</v>
      </c>
      <c r="J1105" s="6">
        <v>1</v>
      </c>
      <c r="K1105" s="6">
        <v>0</v>
      </c>
      <c r="L1105" s="6">
        <v>0</v>
      </c>
      <c r="M1105" s="6">
        <v>11</v>
      </c>
      <c r="N1105" s="6" t="s">
        <v>179</v>
      </c>
      <c r="O1105" s="6">
        <v>7</v>
      </c>
      <c r="P1105" s="6">
        <v>0</v>
      </c>
      <c r="Q1105" s="3">
        <v>5190.4761904761908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 t="s">
        <v>59</v>
      </c>
      <c r="X1105" s="2">
        <v>32405.40540540541</v>
      </c>
      <c r="Y1105" s="3">
        <f t="shared" ref="Y1105:Y1168" si="40">X1105*11%</f>
        <v>3564.594594594595</v>
      </c>
      <c r="Z1105" s="3">
        <f t="shared" ref="Z1105:Z1168" si="41">X1105+Y1105</f>
        <v>35970.000000000007</v>
      </c>
    </row>
    <row r="1106" spans="1:26" x14ac:dyDescent="0.25">
      <c r="A1106" s="6" t="s">
        <v>28</v>
      </c>
      <c r="B1106" s="6" t="s">
        <v>539</v>
      </c>
      <c r="C1106" s="1">
        <v>45649</v>
      </c>
      <c r="D1106" s="6" t="s">
        <v>539</v>
      </c>
      <c r="E1106" s="1">
        <v>45649</v>
      </c>
      <c r="G1106" s="6" t="s">
        <v>560</v>
      </c>
      <c r="I1106" s="6" t="s">
        <v>25</v>
      </c>
      <c r="J1106" s="6">
        <v>1</v>
      </c>
      <c r="K1106" s="6">
        <v>0</v>
      </c>
      <c r="L1106" s="6">
        <v>0</v>
      </c>
      <c r="M1106" s="6">
        <v>11</v>
      </c>
      <c r="N1106" s="6" t="s">
        <v>153</v>
      </c>
      <c r="O1106" s="6">
        <v>7</v>
      </c>
      <c r="P1106" s="6">
        <v>0</v>
      </c>
      <c r="Q1106" s="3">
        <v>5190.4761904761908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 t="s">
        <v>59</v>
      </c>
      <c r="X1106" s="2">
        <v>32405.40540540541</v>
      </c>
      <c r="Y1106" s="3">
        <f t="shared" si="40"/>
        <v>3564.594594594595</v>
      </c>
      <c r="Z1106" s="3">
        <f t="shared" si="41"/>
        <v>35970.000000000007</v>
      </c>
    </row>
    <row r="1107" spans="1:26" x14ac:dyDescent="0.25">
      <c r="A1107" s="6" t="s">
        <v>28</v>
      </c>
      <c r="B1107" s="6" t="s">
        <v>539</v>
      </c>
      <c r="C1107" s="1">
        <v>45649</v>
      </c>
      <c r="D1107" s="6" t="s">
        <v>539</v>
      </c>
      <c r="E1107" s="1">
        <v>45649</v>
      </c>
      <c r="G1107" s="6" t="s">
        <v>560</v>
      </c>
      <c r="I1107" s="6" t="s">
        <v>25</v>
      </c>
      <c r="J1107" s="6">
        <v>1</v>
      </c>
      <c r="K1107" s="6">
        <v>0</v>
      </c>
      <c r="L1107" s="6">
        <v>0</v>
      </c>
      <c r="M1107" s="6">
        <v>11</v>
      </c>
      <c r="N1107" s="6" t="s">
        <v>261</v>
      </c>
      <c r="O1107" s="6">
        <v>7</v>
      </c>
      <c r="P1107" s="6">
        <v>0</v>
      </c>
      <c r="Q1107" s="3">
        <v>5190.4761904761908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 t="s">
        <v>59</v>
      </c>
      <c r="X1107" s="2">
        <v>32405.40540540541</v>
      </c>
      <c r="Y1107" s="3">
        <f t="shared" si="40"/>
        <v>3564.594594594595</v>
      </c>
      <c r="Z1107" s="3">
        <f t="shared" si="41"/>
        <v>35970.000000000007</v>
      </c>
    </row>
    <row r="1108" spans="1:26" x14ac:dyDescent="0.25">
      <c r="A1108" s="6" t="s">
        <v>28</v>
      </c>
      <c r="B1108" s="6" t="s">
        <v>540</v>
      </c>
      <c r="C1108" s="1">
        <v>45649</v>
      </c>
      <c r="D1108" s="6" t="s">
        <v>540</v>
      </c>
      <c r="E1108" s="1">
        <v>45649</v>
      </c>
      <c r="G1108" s="6" t="s">
        <v>561</v>
      </c>
      <c r="I1108" s="6" t="s">
        <v>25</v>
      </c>
      <c r="J1108" s="6">
        <v>1</v>
      </c>
      <c r="K1108" s="6">
        <v>0</v>
      </c>
      <c r="L1108" s="6">
        <v>0</v>
      </c>
      <c r="M1108" s="6">
        <v>11</v>
      </c>
      <c r="N1108" s="6" t="s">
        <v>42</v>
      </c>
      <c r="O1108" s="6">
        <v>6</v>
      </c>
      <c r="P1108" s="6">
        <v>0</v>
      </c>
      <c r="Q1108" s="3">
        <v>6041.666666666667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 t="s">
        <v>59</v>
      </c>
      <c r="X1108" s="2">
        <v>32331.08108108108</v>
      </c>
      <c r="Y1108" s="3">
        <f t="shared" si="40"/>
        <v>3556.4189189189187</v>
      </c>
      <c r="Z1108" s="3">
        <f t="shared" si="41"/>
        <v>35887.5</v>
      </c>
    </row>
    <row r="1109" spans="1:26" x14ac:dyDescent="0.25">
      <c r="A1109" s="6" t="s">
        <v>28</v>
      </c>
      <c r="B1109" s="6" t="s">
        <v>540</v>
      </c>
      <c r="C1109" s="1">
        <v>45649</v>
      </c>
      <c r="D1109" s="6" t="s">
        <v>540</v>
      </c>
      <c r="E1109" s="1">
        <v>45649</v>
      </c>
      <c r="G1109" s="6" t="s">
        <v>561</v>
      </c>
      <c r="I1109" s="6" t="s">
        <v>25</v>
      </c>
      <c r="J1109" s="6">
        <v>1</v>
      </c>
      <c r="K1109" s="6">
        <v>0</v>
      </c>
      <c r="L1109" s="6">
        <v>0</v>
      </c>
      <c r="M1109" s="6">
        <v>11</v>
      </c>
      <c r="N1109" s="6" t="s">
        <v>31</v>
      </c>
      <c r="O1109" s="6">
        <v>12</v>
      </c>
      <c r="P1109" s="6">
        <v>0</v>
      </c>
      <c r="Q1109" s="3">
        <v>6041.666666666667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 t="s">
        <v>59</v>
      </c>
      <c r="X1109" s="2">
        <v>64662.16216216216</v>
      </c>
      <c r="Y1109" s="3">
        <f t="shared" si="40"/>
        <v>7112.8378378378375</v>
      </c>
      <c r="Z1109" s="3">
        <f t="shared" si="41"/>
        <v>71775</v>
      </c>
    </row>
    <row r="1110" spans="1:26" x14ac:dyDescent="0.25">
      <c r="A1110" s="6" t="s">
        <v>28</v>
      </c>
      <c r="B1110" s="6" t="s">
        <v>540</v>
      </c>
      <c r="C1110" s="1">
        <v>45649</v>
      </c>
      <c r="D1110" s="6" t="s">
        <v>540</v>
      </c>
      <c r="E1110" s="1">
        <v>45649</v>
      </c>
      <c r="G1110" s="6" t="s">
        <v>561</v>
      </c>
      <c r="I1110" s="6" t="s">
        <v>25</v>
      </c>
      <c r="J1110" s="6">
        <v>1</v>
      </c>
      <c r="K1110" s="6">
        <v>0</v>
      </c>
      <c r="L1110" s="6">
        <v>0</v>
      </c>
      <c r="M1110" s="6">
        <v>11</v>
      </c>
      <c r="N1110" s="6" t="s">
        <v>90</v>
      </c>
      <c r="O1110" s="6">
        <v>7</v>
      </c>
      <c r="P1110" s="6">
        <v>0</v>
      </c>
      <c r="Q1110" s="3">
        <v>5190.4761904761908</v>
      </c>
      <c r="R1110" s="6">
        <v>0</v>
      </c>
      <c r="S1110" s="6">
        <v>0</v>
      </c>
      <c r="T1110" s="6">
        <v>0</v>
      </c>
      <c r="U1110" s="6">
        <v>0</v>
      </c>
      <c r="V1110" s="6">
        <v>0</v>
      </c>
      <c r="W1110" s="6" t="s">
        <v>59</v>
      </c>
      <c r="X1110" s="2">
        <v>32405.40540540541</v>
      </c>
      <c r="Y1110" s="3">
        <f t="shared" si="40"/>
        <v>3564.594594594595</v>
      </c>
      <c r="Z1110" s="3">
        <f t="shared" si="41"/>
        <v>35970.000000000007</v>
      </c>
    </row>
    <row r="1111" spans="1:26" x14ac:dyDescent="0.25">
      <c r="A1111" s="6" t="s">
        <v>28</v>
      </c>
      <c r="B1111" s="6" t="s">
        <v>540</v>
      </c>
      <c r="C1111" s="1">
        <v>45649</v>
      </c>
      <c r="D1111" s="6" t="s">
        <v>540</v>
      </c>
      <c r="E1111" s="1">
        <v>45649</v>
      </c>
      <c r="G1111" s="6" t="s">
        <v>561</v>
      </c>
      <c r="I1111" s="6" t="s">
        <v>25</v>
      </c>
      <c r="J1111" s="6">
        <v>1</v>
      </c>
      <c r="K1111" s="6">
        <v>0</v>
      </c>
      <c r="L1111" s="6">
        <v>0</v>
      </c>
      <c r="M1111" s="6">
        <v>11</v>
      </c>
      <c r="N1111" s="6" t="s">
        <v>40</v>
      </c>
      <c r="O1111" s="6">
        <v>7</v>
      </c>
      <c r="P1111" s="6">
        <v>0</v>
      </c>
      <c r="Q1111" s="3">
        <v>5190.4761904761908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 t="s">
        <v>59</v>
      </c>
      <c r="X1111" s="2">
        <v>32405.40540540541</v>
      </c>
      <c r="Y1111" s="3">
        <f t="shared" si="40"/>
        <v>3564.594594594595</v>
      </c>
      <c r="Z1111" s="3">
        <f t="shared" si="41"/>
        <v>35970.000000000007</v>
      </c>
    </row>
    <row r="1112" spans="1:26" x14ac:dyDescent="0.25">
      <c r="A1112" s="6" t="s">
        <v>28</v>
      </c>
      <c r="B1112" s="6" t="s">
        <v>540</v>
      </c>
      <c r="C1112" s="1">
        <v>45649</v>
      </c>
      <c r="D1112" s="6" t="s">
        <v>540</v>
      </c>
      <c r="E1112" s="1">
        <v>45649</v>
      </c>
      <c r="G1112" s="6" t="s">
        <v>561</v>
      </c>
      <c r="I1112" s="6" t="s">
        <v>25</v>
      </c>
      <c r="J1112" s="6">
        <v>1</v>
      </c>
      <c r="K1112" s="6">
        <v>0</v>
      </c>
      <c r="L1112" s="6">
        <v>0</v>
      </c>
      <c r="M1112" s="6">
        <v>11</v>
      </c>
      <c r="N1112" s="6" t="s">
        <v>260</v>
      </c>
      <c r="O1112" s="6">
        <v>7</v>
      </c>
      <c r="P1112" s="6">
        <v>0</v>
      </c>
      <c r="Q1112" s="3">
        <v>5190.4761904761908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 t="s">
        <v>59</v>
      </c>
      <c r="X1112" s="2">
        <v>32405.40540540541</v>
      </c>
      <c r="Y1112" s="3">
        <f t="shared" si="40"/>
        <v>3564.594594594595</v>
      </c>
      <c r="Z1112" s="3">
        <f t="shared" si="41"/>
        <v>35970.000000000007</v>
      </c>
    </row>
    <row r="1113" spans="1:26" x14ac:dyDescent="0.25">
      <c r="A1113" s="6" t="s">
        <v>28</v>
      </c>
      <c r="B1113" s="6" t="s">
        <v>540</v>
      </c>
      <c r="C1113" s="1">
        <v>45649</v>
      </c>
      <c r="D1113" s="6" t="s">
        <v>540</v>
      </c>
      <c r="E1113" s="1">
        <v>45649</v>
      </c>
      <c r="G1113" s="6" t="s">
        <v>561</v>
      </c>
      <c r="I1113" s="6" t="s">
        <v>25</v>
      </c>
      <c r="J1113" s="6">
        <v>1</v>
      </c>
      <c r="K1113" s="6">
        <v>0</v>
      </c>
      <c r="L1113" s="6">
        <v>0</v>
      </c>
      <c r="M1113" s="6">
        <v>11</v>
      </c>
      <c r="N1113" s="6" t="s">
        <v>34</v>
      </c>
      <c r="O1113" s="6">
        <v>7</v>
      </c>
      <c r="P1113" s="6">
        <v>0</v>
      </c>
      <c r="Q1113" s="3">
        <v>5190.4761904761908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 t="s">
        <v>59</v>
      </c>
      <c r="X1113" s="2">
        <v>32405.40540540541</v>
      </c>
      <c r="Y1113" s="3">
        <f t="shared" si="40"/>
        <v>3564.594594594595</v>
      </c>
      <c r="Z1113" s="3">
        <f t="shared" si="41"/>
        <v>35970.000000000007</v>
      </c>
    </row>
    <row r="1114" spans="1:26" x14ac:dyDescent="0.25">
      <c r="A1114" s="6" t="s">
        <v>28</v>
      </c>
      <c r="B1114" s="6" t="s">
        <v>541</v>
      </c>
      <c r="C1114" s="1">
        <v>45649</v>
      </c>
      <c r="D1114" s="6" t="s">
        <v>541</v>
      </c>
      <c r="E1114" s="1">
        <v>45649</v>
      </c>
      <c r="G1114" s="6" t="s">
        <v>562</v>
      </c>
      <c r="I1114" s="6" t="s">
        <v>25</v>
      </c>
      <c r="J1114" s="6">
        <v>1</v>
      </c>
      <c r="K1114" s="6">
        <v>0</v>
      </c>
      <c r="L1114" s="6">
        <v>0</v>
      </c>
      <c r="M1114" s="6">
        <v>11</v>
      </c>
      <c r="N1114" s="6" t="s">
        <v>42</v>
      </c>
      <c r="O1114" s="6">
        <v>36</v>
      </c>
      <c r="P1114" s="6">
        <v>0</v>
      </c>
      <c r="Q1114" s="3">
        <v>6041.666666666667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 t="s">
        <v>59</v>
      </c>
      <c r="X1114" s="2">
        <v>193986.48648648648</v>
      </c>
      <c r="Y1114" s="3">
        <f t="shared" si="40"/>
        <v>21338.513513513513</v>
      </c>
      <c r="Z1114" s="3">
        <f t="shared" si="41"/>
        <v>215325</v>
      </c>
    </row>
    <row r="1115" spans="1:26" x14ac:dyDescent="0.25">
      <c r="A1115" s="6" t="s">
        <v>28</v>
      </c>
      <c r="B1115" s="6" t="s">
        <v>541</v>
      </c>
      <c r="C1115" s="1">
        <v>45649</v>
      </c>
      <c r="D1115" s="6" t="s">
        <v>541</v>
      </c>
      <c r="E1115" s="1">
        <v>45649</v>
      </c>
      <c r="G1115" s="6" t="s">
        <v>562</v>
      </c>
      <c r="I1115" s="6" t="s">
        <v>25</v>
      </c>
      <c r="J1115" s="6">
        <v>1</v>
      </c>
      <c r="K1115" s="6">
        <v>0</v>
      </c>
      <c r="L1115" s="6">
        <v>0</v>
      </c>
      <c r="M1115" s="6">
        <v>11</v>
      </c>
      <c r="N1115" s="6" t="s">
        <v>32</v>
      </c>
      <c r="O1115" s="6">
        <v>36</v>
      </c>
      <c r="P1115" s="6">
        <v>0</v>
      </c>
      <c r="Q1115" s="3">
        <v>6041.666666666667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 t="s">
        <v>59</v>
      </c>
      <c r="X1115" s="2">
        <v>193986.48648648648</v>
      </c>
      <c r="Y1115" s="3">
        <f t="shared" si="40"/>
        <v>21338.513513513513</v>
      </c>
      <c r="Z1115" s="3">
        <f t="shared" si="41"/>
        <v>215325</v>
      </c>
    </row>
    <row r="1116" spans="1:26" x14ac:dyDescent="0.25">
      <c r="A1116" s="6" t="s">
        <v>28</v>
      </c>
      <c r="B1116" s="6" t="s">
        <v>542</v>
      </c>
      <c r="C1116" s="1">
        <v>45649</v>
      </c>
      <c r="D1116" s="6" t="s">
        <v>542</v>
      </c>
      <c r="E1116" s="1">
        <v>45649</v>
      </c>
      <c r="G1116" s="6" t="s">
        <v>563</v>
      </c>
      <c r="I1116" s="6" t="s">
        <v>25</v>
      </c>
      <c r="J1116" s="6">
        <v>2</v>
      </c>
      <c r="K1116" s="6">
        <v>0</v>
      </c>
      <c r="L1116" s="6">
        <v>0</v>
      </c>
      <c r="M1116" s="6">
        <v>11</v>
      </c>
      <c r="N1116" s="6" t="s">
        <v>31</v>
      </c>
      <c r="O1116" s="6">
        <v>180</v>
      </c>
      <c r="P1116" s="6">
        <v>0</v>
      </c>
      <c r="Q1116" s="3">
        <v>6041.666666666667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 t="s">
        <v>59</v>
      </c>
      <c r="X1116" s="2">
        <v>950533.78378378367</v>
      </c>
      <c r="Y1116" s="3">
        <f t="shared" si="40"/>
        <v>104558.7162162162</v>
      </c>
      <c r="Z1116" s="3">
        <f t="shared" si="41"/>
        <v>1055092.4999999998</v>
      </c>
    </row>
    <row r="1117" spans="1:26" x14ac:dyDescent="0.25">
      <c r="A1117" s="6" t="s">
        <v>28</v>
      </c>
      <c r="B1117" s="6" t="s">
        <v>542</v>
      </c>
      <c r="C1117" s="1">
        <v>45649</v>
      </c>
      <c r="D1117" s="6" t="s">
        <v>542</v>
      </c>
      <c r="E1117" s="1">
        <v>45649</v>
      </c>
      <c r="G1117" s="6" t="s">
        <v>563</v>
      </c>
      <c r="I1117" s="6" t="s">
        <v>25</v>
      </c>
      <c r="J1117" s="6">
        <v>0</v>
      </c>
      <c r="K1117" s="6">
        <v>100</v>
      </c>
      <c r="L1117" s="6">
        <v>0</v>
      </c>
      <c r="M1117" s="6">
        <v>11</v>
      </c>
      <c r="N1117" s="6" t="s">
        <v>31</v>
      </c>
      <c r="O1117" s="6">
        <v>6</v>
      </c>
      <c r="P1117" s="6">
        <v>0</v>
      </c>
      <c r="Q1117" s="3">
        <v>6041.666666666667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 t="s">
        <v>59</v>
      </c>
      <c r="X1117" s="2">
        <v>0</v>
      </c>
      <c r="Y1117" s="3">
        <f t="shared" si="40"/>
        <v>0</v>
      </c>
      <c r="Z1117" s="3">
        <f t="shared" si="41"/>
        <v>0</v>
      </c>
    </row>
    <row r="1118" spans="1:26" x14ac:dyDescent="0.25">
      <c r="A1118" s="6" t="s">
        <v>28</v>
      </c>
      <c r="B1118" s="6" t="s">
        <v>543</v>
      </c>
      <c r="C1118" s="1">
        <v>45649</v>
      </c>
      <c r="D1118" s="6" t="s">
        <v>543</v>
      </c>
      <c r="E1118" s="1">
        <v>45649</v>
      </c>
      <c r="G1118" s="6" t="s">
        <v>245</v>
      </c>
      <c r="I1118" s="6" t="s">
        <v>25</v>
      </c>
      <c r="J1118" s="6">
        <v>1</v>
      </c>
      <c r="K1118" s="6">
        <v>0</v>
      </c>
      <c r="L1118" s="6">
        <v>0</v>
      </c>
      <c r="M1118" s="6">
        <v>11</v>
      </c>
      <c r="N1118" s="6" t="s">
        <v>95</v>
      </c>
      <c r="O1118" s="6">
        <v>240</v>
      </c>
      <c r="P1118" s="6">
        <v>0</v>
      </c>
      <c r="Q1118" s="3">
        <v>850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 t="s">
        <v>59</v>
      </c>
      <c r="X1118" s="2">
        <v>181945.94594594592</v>
      </c>
      <c r="Y1118" s="3">
        <f t="shared" si="40"/>
        <v>20014.05405405405</v>
      </c>
      <c r="Z1118" s="3">
        <f t="shared" si="41"/>
        <v>201959.99999999997</v>
      </c>
    </row>
    <row r="1119" spans="1:26" x14ac:dyDescent="0.25">
      <c r="A1119" s="6" t="s">
        <v>28</v>
      </c>
      <c r="B1119" s="6" t="s">
        <v>544</v>
      </c>
      <c r="C1119" s="1">
        <v>45649</v>
      </c>
      <c r="D1119" s="6" t="s">
        <v>544</v>
      </c>
      <c r="E1119" s="1">
        <v>45649</v>
      </c>
      <c r="G1119" s="6" t="s">
        <v>246</v>
      </c>
      <c r="I1119" s="6" t="s">
        <v>25</v>
      </c>
      <c r="J1119" s="6">
        <v>1</v>
      </c>
      <c r="K1119" s="6">
        <v>0</v>
      </c>
      <c r="L1119" s="6">
        <v>0</v>
      </c>
      <c r="M1119" s="6">
        <v>11</v>
      </c>
      <c r="N1119" s="6" t="s">
        <v>32</v>
      </c>
      <c r="O1119" s="6">
        <v>12</v>
      </c>
      <c r="P1119" s="6">
        <v>0</v>
      </c>
      <c r="Q1119" s="3">
        <v>6041.666666666667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 t="s">
        <v>59</v>
      </c>
      <c r="X1119" s="2">
        <v>64662.16216216216</v>
      </c>
      <c r="Y1119" s="3">
        <f t="shared" si="40"/>
        <v>7112.8378378378375</v>
      </c>
      <c r="Z1119" s="3">
        <f t="shared" si="41"/>
        <v>71775</v>
      </c>
    </row>
    <row r="1120" spans="1:26" x14ac:dyDescent="0.25">
      <c r="A1120" s="6" t="s">
        <v>28</v>
      </c>
      <c r="B1120" s="6" t="s">
        <v>544</v>
      </c>
      <c r="C1120" s="1">
        <v>45649</v>
      </c>
      <c r="D1120" s="6" t="s">
        <v>544</v>
      </c>
      <c r="E1120" s="1">
        <v>45649</v>
      </c>
      <c r="G1120" s="6" t="s">
        <v>246</v>
      </c>
      <c r="I1120" s="6" t="s">
        <v>25</v>
      </c>
      <c r="J1120" s="6">
        <v>1</v>
      </c>
      <c r="K1120" s="6">
        <v>0</v>
      </c>
      <c r="L1120" s="6">
        <v>0</v>
      </c>
      <c r="M1120" s="6">
        <v>11</v>
      </c>
      <c r="N1120" s="6" t="s">
        <v>42</v>
      </c>
      <c r="O1120" s="6">
        <v>6</v>
      </c>
      <c r="P1120" s="6">
        <v>0</v>
      </c>
      <c r="Q1120" s="3">
        <v>6041.666666666667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 t="s">
        <v>59</v>
      </c>
      <c r="X1120" s="2">
        <v>32331.08108108108</v>
      </c>
      <c r="Y1120" s="3">
        <f t="shared" si="40"/>
        <v>3556.4189189189187</v>
      </c>
      <c r="Z1120" s="3">
        <f t="shared" si="41"/>
        <v>35887.5</v>
      </c>
    </row>
    <row r="1121" spans="1:26" x14ac:dyDescent="0.25">
      <c r="A1121" s="6" t="s">
        <v>28</v>
      </c>
      <c r="B1121" s="6" t="s">
        <v>544</v>
      </c>
      <c r="C1121" s="1">
        <v>45649</v>
      </c>
      <c r="D1121" s="6" t="s">
        <v>544</v>
      </c>
      <c r="E1121" s="1">
        <v>45649</v>
      </c>
      <c r="G1121" s="6" t="s">
        <v>246</v>
      </c>
      <c r="I1121" s="6" t="s">
        <v>25</v>
      </c>
      <c r="J1121" s="6">
        <v>1</v>
      </c>
      <c r="K1121" s="6">
        <v>0</v>
      </c>
      <c r="L1121" s="6">
        <v>0</v>
      </c>
      <c r="M1121" s="6">
        <v>11</v>
      </c>
      <c r="N1121" s="6" t="s">
        <v>31</v>
      </c>
      <c r="O1121" s="6">
        <v>48</v>
      </c>
      <c r="P1121" s="6">
        <v>0</v>
      </c>
      <c r="Q1121" s="3">
        <v>6041.666666666667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 t="s">
        <v>59</v>
      </c>
      <c r="X1121" s="2">
        <v>258648.64864864864</v>
      </c>
      <c r="Y1121" s="3">
        <f t="shared" si="40"/>
        <v>28451.35135135135</v>
      </c>
      <c r="Z1121" s="3">
        <f t="shared" si="41"/>
        <v>287100</v>
      </c>
    </row>
    <row r="1122" spans="1:26" x14ac:dyDescent="0.25">
      <c r="A1122" s="6" t="s">
        <v>28</v>
      </c>
      <c r="B1122" s="6" t="s">
        <v>544</v>
      </c>
      <c r="C1122" s="1">
        <v>45649</v>
      </c>
      <c r="D1122" s="6" t="s">
        <v>544</v>
      </c>
      <c r="E1122" s="1">
        <v>45649</v>
      </c>
      <c r="G1122" s="6" t="s">
        <v>246</v>
      </c>
      <c r="I1122" s="6" t="s">
        <v>25</v>
      </c>
      <c r="J1122" s="6">
        <v>1</v>
      </c>
      <c r="K1122" s="6">
        <v>0</v>
      </c>
      <c r="L1122" s="6">
        <v>0</v>
      </c>
      <c r="M1122" s="6">
        <v>11</v>
      </c>
      <c r="N1122" s="6" t="s">
        <v>33</v>
      </c>
      <c r="O1122" s="6">
        <v>6</v>
      </c>
      <c r="P1122" s="6">
        <v>0</v>
      </c>
      <c r="Q1122" s="3">
        <v>6041.666666666667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 t="s">
        <v>59</v>
      </c>
      <c r="X1122" s="2">
        <v>32331.08108108108</v>
      </c>
      <c r="Y1122" s="3">
        <f t="shared" si="40"/>
        <v>3556.4189189189187</v>
      </c>
      <c r="Z1122" s="3">
        <f t="shared" si="41"/>
        <v>35887.5</v>
      </c>
    </row>
    <row r="1123" spans="1:26" x14ac:dyDescent="0.25">
      <c r="A1123" s="6" t="s">
        <v>28</v>
      </c>
      <c r="B1123" s="6" t="s">
        <v>545</v>
      </c>
      <c r="C1123" s="1">
        <v>45649</v>
      </c>
      <c r="D1123" s="6" t="s">
        <v>545</v>
      </c>
      <c r="E1123" s="1">
        <v>45649</v>
      </c>
      <c r="G1123" s="6" t="s">
        <v>564</v>
      </c>
      <c r="I1123" s="6" t="s">
        <v>25</v>
      </c>
      <c r="J1123" s="6">
        <v>3</v>
      </c>
      <c r="K1123" s="6">
        <v>0</v>
      </c>
      <c r="L1123" s="6">
        <v>300000</v>
      </c>
      <c r="M1123" s="6">
        <v>11</v>
      </c>
      <c r="N1123" s="6" t="s">
        <v>90</v>
      </c>
      <c r="O1123" s="6">
        <v>630</v>
      </c>
      <c r="P1123" s="6">
        <v>0</v>
      </c>
      <c r="Q1123" s="3">
        <v>5190.4761904761908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 t="s">
        <v>59</v>
      </c>
      <c r="X1123" s="2">
        <v>2569451.351351351</v>
      </c>
      <c r="Y1123" s="3">
        <f t="shared" si="40"/>
        <v>282639.64864864864</v>
      </c>
      <c r="Z1123" s="3">
        <f t="shared" si="41"/>
        <v>2852090.9999999995</v>
      </c>
    </row>
    <row r="1124" spans="1:26" x14ac:dyDescent="0.25">
      <c r="A1124" s="6" t="s">
        <v>28</v>
      </c>
      <c r="B1124" s="6" t="s">
        <v>545</v>
      </c>
      <c r="C1124" s="1">
        <v>45649</v>
      </c>
      <c r="D1124" s="6" t="s">
        <v>545</v>
      </c>
      <c r="E1124" s="1">
        <v>45649</v>
      </c>
      <c r="G1124" s="6" t="s">
        <v>564</v>
      </c>
      <c r="I1124" s="6" t="s">
        <v>25</v>
      </c>
      <c r="J1124" s="6">
        <v>3</v>
      </c>
      <c r="K1124" s="6">
        <v>0</v>
      </c>
      <c r="L1124" s="6">
        <v>40000</v>
      </c>
      <c r="M1124" s="6">
        <v>11</v>
      </c>
      <c r="N1124" s="6" t="s">
        <v>91</v>
      </c>
      <c r="O1124" s="6">
        <v>84</v>
      </c>
      <c r="P1124" s="6">
        <v>0</v>
      </c>
      <c r="Q1124" s="3">
        <v>5190.4761904761908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 t="s">
        <v>59</v>
      </c>
      <c r="X1124" s="2">
        <v>342593.51351351349</v>
      </c>
      <c r="Y1124" s="3">
        <f t="shared" si="40"/>
        <v>37685.286486486482</v>
      </c>
      <c r="Z1124" s="3">
        <f t="shared" si="41"/>
        <v>380278.8</v>
      </c>
    </row>
    <row r="1125" spans="1:26" x14ac:dyDescent="0.25">
      <c r="A1125" s="6" t="s">
        <v>28</v>
      </c>
      <c r="B1125" s="6" t="s">
        <v>545</v>
      </c>
      <c r="C1125" s="1">
        <v>45649</v>
      </c>
      <c r="D1125" s="6" t="s">
        <v>545</v>
      </c>
      <c r="E1125" s="1">
        <v>45649</v>
      </c>
      <c r="G1125" s="6" t="s">
        <v>564</v>
      </c>
      <c r="I1125" s="6" t="s">
        <v>25</v>
      </c>
      <c r="J1125" s="6">
        <v>3</v>
      </c>
      <c r="K1125" s="6">
        <v>0</v>
      </c>
      <c r="L1125" s="6">
        <v>40000</v>
      </c>
      <c r="M1125" s="6">
        <v>11</v>
      </c>
      <c r="N1125" s="6" t="s">
        <v>34</v>
      </c>
      <c r="O1125" s="6">
        <v>84</v>
      </c>
      <c r="P1125" s="6">
        <v>0</v>
      </c>
      <c r="Q1125" s="3">
        <v>5190.4761904761908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 t="s">
        <v>59</v>
      </c>
      <c r="X1125" s="2">
        <v>342593.51351351349</v>
      </c>
      <c r="Y1125" s="3">
        <f t="shared" si="40"/>
        <v>37685.286486486482</v>
      </c>
      <c r="Z1125" s="3">
        <f t="shared" si="41"/>
        <v>380278.8</v>
      </c>
    </row>
    <row r="1126" spans="1:26" x14ac:dyDescent="0.25">
      <c r="A1126" s="6" t="s">
        <v>28</v>
      </c>
      <c r="B1126" s="6" t="s">
        <v>545</v>
      </c>
      <c r="C1126" s="1">
        <v>45649</v>
      </c>
      <c r="D1126" s="6" t="s">
        <v>545</v>
      </c>
      <c r="E1126" s="1">
        <v>45649</v>
      </c>
      <c r="G1126" s="6" t="s">
        <v>564</v>
      </c>
      <c r="I1126" s="6" t="s">
        <v>25</v>
      </c>
      <c r="J1126" s="6">
        <v>3</v>
      </c>
      <c r="K1126" s="6">
        <v>0</v>
      </c>
      <c r="L1126" s="6">
        <v>40000</v>
      </c>
      <c r="M1126" s="6">
        <v>11</v>
      </c>
      <c r="N1126" s="6" t="s">
        <v>30</v>
      </c>
      <c r="O1126" s="6">
        <v>84</v>
      </c>
      <c r="P1126" s="6">
        <v>0</v>
      </c>
      <c r="Q1126" s="3">
        <v>5190.4761904761908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6" t="s">
        <v>59</v>
      </c>
      <c r="X1126" s="2">
        <v>342593.51351351349</v>
      </c>
      <c r="Y1126" s="3">
        <f t="shared" si="40"/>
        <v>37685.286486486482</v>
      </c>
      <c r="Z1126" s="3">
        <f t="shared" si="41"/>
        <v>380278.8</v>
      </c>
    </row>
    <row r="1127" spans="1:26" x14ac:dyDescent="0.25">
      <c r="A1127" s="6" t="s">
        <v>28</v>
      </c>
      <c r="B1127" s="6" t="s">
        <v>545</v>
      </c>
      <c r="C1127" s="1">
        <v>45649</v>
      </c>
      <c r="D1127" s="6" t="s">
        <v>545</v>
      </c>
      <c r="E1127" s="1">
        <v>45649</v>
      </c>
      <c r="G1127" s="6" t="s">
        <v>564</v>
      </c>
      <c r="I1127" s="6" t="s">
        <v>25</v>
      </c>
      <c r="J1127" s="6">
        <v>0</v>
      </c>
      <c r="K1127" s="6">
        <v>100</v>
      </c>
      <c r="L1127" s="6">
        <v>0</v>
      </c>
      <c r="M1127" s="6">
        <v>11</v>
      </c>
      <c r="N1127" s="6" t="s">
        <v>90</v>
      </c>
      <c r="O1127" s="6">
        <v>42</v>
      </c>
      <c r="P1127" s="6">
        <v>0</v>
      </c>
      <c r="Q1127" s="3">
        <v>5190.4761904761908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 t="s">
        <v>59</v>
      </c>
      <c r="X1127" s="2">
        <v>0</v>
      </c>
      <c r="Y1127" s="3">
        <f t="shared" si="40"/>
        <v>0</v>
      </c>
      <c r="Z1127" s="3">
        <f t="shared" si="41"/>
        <v>0</v>
      </c>
    </row>
    <row r="1128" spans="1:26" x14ac:dyDescent="0.25">
      <c r="A1128" s="6" t="s">
        <v>28</v>
      </c>
      <c r="B1128" s="6" t="s">
        <v>546</v>
      </c>
      <c r="C1128" s="1">
        <v>45649</v>
      </c>
      <c r="D1128" s="6" t="s">
        <v>546</v>
      </c>
      <c r="E1128" s="1">
        <v>45649</v>
      </c>
      <c r="G1128" s="6" t="s">
        <v>289</v>
      </c>
      <c r="I1128" s="6" t="s">
        <v>25</v>
      </c>
      <c r="J1128" s="6">
        <v>0</v>
      </c>
      <c r="K1128" s="6">
        <v>100</v>
      </c>
      <c r="L1128" s="6">
        <v>0</v>
      </c>
      <c r="M1128" s="6">
        <v>11</v>
      </c>
      <c r="N1128" s="6" t="s">
        <v>31</v>
      </c>
      <c r="O1128" s="6">
        <v>36</v>
      </c>
      <c r="P1128" s="6">
        <v>0</v>
      </c>
      <c r="Q1128" s="3">
        <v>6041.666666666667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 t="s">
        <v>59</v>
      </c>
      <c r="X1128" s="2">
        <v>0</v>
      </c>
      <c r="Y1128" s="3">
        <f t="shared" si="40"/>
        <v>0</v>
      </c>
      <c r="Z1128" s="3">
        <f t="shared" si="41"/>
        <v>0</v>
      </c>
    </row>
    <row r="1129" spans="1:26" x14ac:dyDescent="0.25">
      <c r="A1129" s="6" t="s">
        <v>28</v>
      </c>
      <c r="B1129" s="6" t="s">
        <v>546</v>
      </c>
      <c r="C1129" s="1">
        <v>45649</v>
      </c>
      <c r="D1129" s="6" t="s">
        <v>546</v>
      </c>
      <c r="E1129" s="1">
        <v>45649</v>
      </c>
      <c r="G1129" s="6" t="s">
        <v>289</v>
      </c>
      <c r="I1129" s="6" t="s">
        <v>25</v>
      </c>
      <c r="J1129" s="6">
        <v>3</v>
      </c>
      <c r="K1129" s="6">
        <v>0</v>
      </c>
      <c r="L1129" s="6">
        <v>0</v>
      </c>
      <c r="M1129" s="6">
        <v>11</v>
      </c>
      <c r="N1129" s="6" t="s">
        <v>31</v>
      </c>
      <c r="O1129" s="6">
        <v>648</v>
      </c>
      <c r="P1129" s="6">
        <v>0</v>
      </c>
      <c r="Q1129" s="3">
        <v>6041.666666666667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 t="s">
        <v>59</v>
      </c>
      <c r="X1129" s="2">
        <v>3387004.054054054</v>
      </c>
      <c r="Y1129" s="3">
        <f t="shared" si="40"/>
        <v>372570.44594594592</v>
      </c>
      <c r="Z1129" s="3">
        <f t="shared" si="41"/>
        <v>3759574.5</v>
      </c>
    </row>
    <row r="1130" spans="1:26" x14ac:dyDescent="0.25">
      <c r="A1130" s="6" t="s">
        <v>28</v>
      </c>
      <c r="B1130" s="6" t="s">
        <v>546</v>
      </c>
      <c r="C1130" s="1">
        <v>45649</v>
      </c>
      <c r="D1130" s="6" t="s">
        <v>546</v>
      </c>
      <c r="E1130" s="1">
        <v>45649</v>
      </c>
      <c r="G1130" s="6" t="s">
        <v>289</v>
      </c>
      <c r="I1130" s="6" t="s">
        <v>25</v>
      </c>
      <c r="J1130" s="6">
        <v>3</v>
      </c>
      <c r="K1130" s="6">
        <v>0</v>
      </c>
      <c r="L1130" s="6">
        <v>0</v>
      </c>
      <c r="M1130" s="6">
        <v>11</v>
      </c>
      <c r="N1130" s="6" t="s">
        <v>33</v>
      </c>
      <c r="O1130" s="6">
        <v>72</v>
      </c>
      <c r="P1130" s="6">
        <v>0</v>
      </c>
      <c r="Q1130" s="3">
        <v>6041.666666666667</v>
      </c>
      <c r="R1130" s="6">
        <v>0</v>
      </c>
      <c r="S1130" s="6">
        <v>0</v>
      </c>
      <c r="T1130" s="6">
        <v>0</v>
      </c>
      <c r="U1130" s="6">
        <v>0</v>
      </c>
      <c r="V1130" s="6">
        <v>0</v>
      </c>
      <c r="W1130" s="6" t="s">
        <v>59</v>
      </c>
      <c r="X1130" s="2">
        <v>376333.78378378373</v>
      </c>
      <c r="Y1130" s="3">
        <f t="shared" si="40"/>
        <v>41396.716216216213</v>
      </c>
      <c r="Z1130" s="3">
        <f t="shared" si="41"/>
        <v>417730.49999999994</v>
      </c>
    </row>
    <row r="1131" spans="1:26" x14ac:dyDescent="0.25">
      <c r="A1131" s="6" t="s">
        <v>28</v>
      </c>
      <c r="B1131" s="6" t="s">
        <v>546</v>
      </c>
      <c r="C1131" s="1">
        <v>45649</v>
      </c>
      <c r="D1131" s="6" t="s">
        <v>546</v>
      </c>
      <c r="E1131" s="1">
        <v>45649</v>
      </c>
      <c r="G1131" s="6" t="s">
        <v>289</v>
      </c>
      <c r="I1131" s="6" t="s">
        <v>25</v>
      </c>
      <c r="J1131" s="6">
        <v>3</v>
      </c>
      <c r="K1131" s="6">
        <v>0</v>
      </c>
      <c r="L1131" s="6">
        <v>30000</v>
      </c>
      <c r="M1131" s="6">
        <v>11</v>
      </c>
      <c r="N1131" s="6" t="s">
        <v>298</v>
      </c>
      <c r="O1131" s="6">
        <v>36</v>
      </c>
      <c r="P1131" s="6">
        <v>0</v>
      </c>
      <c r="Q1131" s="3">
        <v>9900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 t="s">
        <v>59</v>
      </c>
      <c r="X1131" s="2">
        <v>282380.10810810805</v>
      </c>
      <c r="Y1131" s="3">
        <f t="shared" si="40"/>
        <v>31061.811891891884</v>
      </c>
      <c r="Z1131" s="3">
        <f t="shared" si="41"/>
        <v>313441.91999999993</v>
      </c>
    </row>
    <row r="1132" spans="1:26" x14ac:dyDescent="0.25">
      <c r="A1132" s="6" t="s">
        <v>28</v>
      </c>
      <c r="B1132" s="6" t="s">
        <v>546</v>
      </c>
      <c r="C1132" s="1">
        <v>45649</v>
      </c>
      <c r="D1132" s="6" t="s">
        <v>546</v>
      </c>
      <c r="E1132" s="1">
        <v>45649</v>
      </c>
      <c r="G1132" s="6" t="s">
        <v>289</v>
      </c>
      <c r="I1132" s="6" t="s">
        <v>25</v>
      </c>
      <c r="J1132" s="6">
        <v>3</v>
      </c>
      <c r="K1132" s="6">
        <v>0</v>
      </c>
      <c r="L1132" s="6">
        <v>20000</v>
      </c>
      <c r="M1132" s="6">
        <v>11</v>
      </c>
      <c r="N1132" s="6" t="s">
        <v>299</v>
      </c>
      <c r="O1132" s="6">
        <v>24</v>
      </c>
      <c r="P1132" s="6">
        <v>0</v>
      </c>
      <c r="Q1132" s="3">
        <v>9900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 t="s">
        <v>59</v>
      </c>
      <c r="X1132" s="2">
        <v>188253.40540540538</v>
      </c>
      <c r="Y1132" s="3">
        <f t="shared" si="40"/>
        <v>20707.874594594592</v>
      </c>
      <c r="Z1132" s="3">
        <f t="shared" si="41"/>
        <v>208961.27999999997</v>
      </c>
    </row>
    <row r="1133" spans="1:26" x14ac:dyDescent="0.25">
      <c r="A1133" s="6" t="s">
        <v>28</v>
      </c>
      <c r="B1133" s="6" t="s">
        <v>547</v>
      </c>
      <c r="C1133" s="1">
        <v>45649</v>
      </c>
      <c r="D1133" s="6" t="s">
        <v>547</v>
      </c>
      <c r="E1133" s="1">
        <v>45649</v>
      </c>
      <c r="G1133" s="6" t="s">
        <v>248</v>
      </c>
      <c r="I1133" s="6" t="s">
        <v>25</v>
      </c>
      <c r="J1133" s="6">
        <v>1</v>
      </c>
      <c r="K1133" s="6">
        <v>0</v>
      </c>
      <c r="L1133" s="6">
        <v>1250</v>
      </c>
      <c r="M1133" s="6">
        <v>11</v>
      </c>
      <c r="N1133" s="6" t="s">
        <v>39</v>
      </c>
      <c r="O1133" s="6">
        <v>7</v>
      </c>
      <c r="P1133" s="6">
        <v>0</v>
      </c>
      <c r="Q1133" s="3">
        <v>5190.4761904761908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 t="s">
        <v>59</v>
      </c>
      <c r="X1133" s="2">
        <v>31290.540540540544</v>
      </c>
      <c r="Y1133" s="3">
        <f t="shared" si="40"/>
        <v>3441.9594594594596</v>
      </c>
      <c r="Z1133" s="3">
        <f t="shared" si="41"/>
        <v>34732.5</v>
      </c>
    </row>
    <row r="1134" spans="1:26" x14ac:dyDescent="0.25">
      <c r="A1134" s="6" t="s">
        <v>28</v>
      </c>
      <c r="B1134" s="6" t="s">
        <v>547</v>
      </c>
      <c r="C1134" s="1">
        <v>45649</v>
      </c>
      <c r="D1134" s="6" t="s">
        <v>547</v>
      </c>
      <c r="E1134" s="1">
        <v>45649</v>
      </c>
      <c r="G1134" s="6" t="s">
        <v>248</v>
      </c>
      <c r="I1134" s="6" t="s">
        <v>25</v>
      </c>
      <c r="J1134" s="6">
        <v>1</v>
      </c>
      <c r="K1134" s="6">
        <v>0</v>
      </c>
      <c r="L1134" s="6">
        <v>0</v>
      </c>
      <c r="M1134" s="6">
        <v>11</v>
      </c>
      <c r="N1134" s="6" t="s">
        <v>42</v>
      </c>
      <c r="O1134" s="6">
        <v>6</v>
      </c>
      <c r="P1134" s="6">
        <v>0</v>
      </c>
      <c r="Q1134" s="3">
        <v>6041.666666666667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 t="s">
        <v>59</v>
      </c>
      <c r="X1134" s="2">
        <v>32331.08108108108</v>
      </c>
      <c r="Y1134" s="3">
        <f t="shared" si="40"/>
        <v>3556.4189189189187</v>
      </c>
      <c r="Z1134" s="3">
        <f t="shared" si="41"/>
        <v>35887.5</v>
      </c>
    </row>
    <row r="1135" spans="1:26" x14ac:dyDescent="0.25">
      <c r="A1135" s="6" t="s">
        <v>28</v>
      </c>
      <c r="B1135" s="6" t="s">
        <v>547</v>
      </c>
      <c r="C1135" s="1">
        <v>45649</v>
      </c>
      <c r="D1135" s="6" t="s">
        <v>547</v>
      </c>
      <c r="E1135" s="1">
        <v>45649</v>
      </c>
      <c r="G1135" s="6" t="s">
        <v>248</v>
      </c>
      <c r="I1135" s="6" t="s">
        <v>25</v>
      </c>
      <c r="J1135" s="6">
        <v>1</v>
      </c>
      <c r="K1135" s="6">
        <v>0</v>
      </c>
      <c r="L1135" s="6">
        <v>0</v>
      </c>
      <c r="M1135" s="6">
        <v>11</v>
      </c>
      <c r="N1135" s="6" t="s">
        <v>33</v>
      </c>
      <c r="O1135" s="6">
        <v>6</v>
      </c>
      <c r="P1135" s="6">
        <v>0</v>
      </c>
      <c r="Q1135" s="3">
        <v>6041.666666666667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 t="s">
        <v>59</v>
      </c>
      <c r="X1135" s="2">
        <v>32331.08108108108</v>
      </c>
      <c r="Y1135" s="3">
        <f t="shared" si="40"/>
        <v>3556.4189189189187</v>
      </c>
      <c r="Z1135" s="3">
        <f t="shared" si="41"/>
        <v>35887.5</v>
      </c>
    </row>
    <row r="1136" spans="1:26" x14ac:dyDescent="0.25">
      <c r="A1136" s="6" t="s">
        <v>28</v>
      </c>
      <c r="B1136" s="6" t="s">
        <v>547</v>
      </c>
      <c r="C1136" s="1">
        <v>45649</v>
      </c>
      <c r="D1136" s="6" t="s">
        <v>547</v>
      </c>
      <c r="E1136" s="1">
        <v>45649</v>
      </c>
      <c r="G1136" s="6" t="s">
        <v>248</v>
      </c>
      <c r="I1136" s="6" t="s">
        <v>25</v>
      </c>
      <c r="J1136" s="6">
        <v>1</v>
      </c>
      <c r="K1136" s="6">
        <v>0</v>
      </c>
      <c r="L1136" s="6">
        <v>1250</v>
      </c>
      <c r="M1136" s="6">
        <v>11</v>
      </c>
      <c r="N1136" s="6" t="s">
        <v>90</v>
      </c>
      <c r="O1136" s="6">
        <v>7</v>
      </c>
      <c r="P1136" s="6">
        <v>0</v>
      </c>
      <c r="Q1136" s="3">
        <v>5190.4761904761908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 t="s">
        <v>59</v>
      </c>
      <c r="X1136" s="2">
        <v>31290.540540540544</v>
      </c>
      <c r="Y1136" s="3">
        <f t="shared" si="40"/>
        <v>3441.9594594594596</v>
      </c>
      <c r="Z1136" s="3">
        <f t="shared" si="41"/>
        <v>34732.5</v>
      </c>
    </row>
    <row r="1137" spans="1:26" x14ac:dyDescent="0.25">
      <c r="A1137" s="6" t="s">
        <v>28</v>
      </c>
      <c r="B1137" s="6" t="s">
        <v>547</v>
      </c>
      <c r="C1137" s="1">
        <v>45649</v>
      </c>
      <c r="D1137" s="6" t="s">
        <v>547</v>
      </c>
      <c r="E1137" s="1">
        <v>45649</v>
      </c>
      <c r="G1137" s="6" t="s">
        <v>248</v>
      </c>
      <c r="I1137" s="6" t="s">
        <v>25</v>
      </c>
      <c r="J1137" s="6">
        <v>1</v>
      </c>
      <c r="K1137" s="6">
        <v>0</v>
      </c>
      <c r="L1137" s="6">
        <v>1250</v>
      </c>
      <c r="M1137" s="6">
        <v>11</v>
      </c>
      <c r="N1137" s="6" t="s">
        <v>40</v>
      </c>
      <c r="O1137" s="6">
        <v>7</v>
      </c>
      <c r="P1137" s="6">
        <v>0</v>
      </c>
      <c r="Q1137" s="2">
        <v>5190.4761904761908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 t="s">
        <v>59</v>
      </c>
      <c r="X1137" s="2">
        <v>31290.540540540544</v>
      </c>
      <c r="Y1137" s="3">
        <f t="shared" si="40"/>
        <v>3441.9594594594596</v>
      </c>
      <c r="Z1137" s="3">
        <f t="shared" si="41"/>
        <v>34732.5</v>
      </c>
    </row>
    <row r="1138" spans="1:26" x14ac:dyDescent="0.25">
      <c r="A1138" s="6" t="s">
        <v>28</v>
      </c>
      <c r="B1138" s="6" t="s">
        <v>547</v>
      </c>
      <c r="C1138" s="1">
        <v>45649</v>
      </c>
      <c r="D1138" s="6" t="s">
        <v>547</v>
      </c>
      <c r="E1138" s="1">
        <v>45649</v>
      </c>
      <c r="G1138" s="6" t="s">
        <v>248</v>
      </c>
      <c r="I1138" s="6" t="s">
        <v>25</v>
      </c>
      <c r="J1138" s="6">
        <v>1</v>
      </c>
      <c r="K1138" s="6">
        <v>0</v>
      </c>
      <c r="L1138" s="6">
        <v>1250</v>
      </c>
      <c r="M1138" s="6">
        <v>11</v>
      </c>
      <c r="N1138" s="6" t="s">
        <v>36</v>
      </c>
      <c r="O1138" s="6">
        <v>7</v>
      </c>
      <c r="P1138" s="6">
        <v>0</v>
      </c>
      <c r="Q1138" s="2">
        <v>5190.4761904761908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 t="s">
        <v>59</v>
      </c>
      <c r="X1138" s="2">
        <v>31290.540540540544</v>
      </c>
      <c r="Y1138" s="3">
        <f t="shared" si="40"/>
        <v>3441.9594594594596</v>
      </c>
      <c r="Z1138" s="3">
        <f t="shared" si="41"/>
        <v>34732.5</v>
      </c>
    </row>
    <row r="1139" spans="1:26" x14ac:dyDescent="0.25">
      <c r="A1139" s="6" t="s">
        <v>28</v>
      </c>
      <c r="B1139" s="6" t="s">
        <v>547</v>
      </c>
      <c r="C1139" s="1">
        <v>45649</v>
      </c>
      <c r="D1139" s="6" t="s">
        <v>547</v>
      </c>
      <c r="E1139" s="1">
        <v>45649</v>
      </c>
      <c r="G1139" s="6" t="s">
        <v>248</v>
      </c>
      <c r="I1139" s="6" t="s">
        <v>25</v>
      </c>
      <c r="J1139" s="6">
        <v>1</v>
      </c>
      <c r="K1139" s="6">
        <v>0</v>
      </c>
      <c r="L1139" s="6">
        <v>1250</v>
      </c>
      <c r="M1139" s="6">
        <v>11</v>
      </c>
      <c r="N1139" s="6" t="s">
        <v>37</v>
      </c>
      <c r="O1139" s="6">
        <v>7</v>
      </c>
      <c r="P1139" s="6">
        <v>0</v>
      </c>
      <c r="Q1139" s="2">
        <v>5190.4761904761908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 t="s">
        <v>59</v>
      </c>
      <c r="X1139" s="2">
        <v>31290.540540540544</v>
      </c>
      <c r="Y1139" s="3">
        <f t="shared" si="40"/>
        <v>3441.9594594594596</v>
      </c>
      <c r="Z1139" s="3">
        <f t="shared" si="41"/>
        <v>34732.5</v>
      </c>
    </row>
    <row r="1140" spans="1:26" x14ac:dyDescent="0.25">
      <c r="A1140" s="6" t="s">
        <v>28</v>
      </c>
      <c r="B1140" s="6" t="s">
        <v>547</v>
      </c>
      <c r="C1140" s="1">
        <v>45649</v>
      </c>
      <c r="D1140" s="6" t="s">
        <v>547</v>
      </c>
      <c r="E1140" s="1">
        <v>45649</v>
      </c>
      <c r="G1140" s="6" t="s">
        <v>248</v>
      </c>
      <c r="I1140" s="6" t="s">
        <v>25</v>
      </c>
      <c r="J1140" s="6">
        <v>1</v>
      </c>
      <c r="K1140" s="6">
        <v>0</v>
      </c>
      <c r="L1140" s="6">
        <v>1250</v>
      </c>
      <c r="M1140" s="6">
        <v>11</v>
      </c>
      <c r="N1140" s="6" t="s">
        <v>38</v>
      </c>
      <c r="O1140" s="6">
        <v>7</v>
      </c>
      <c r="P1140" s="6">
        <v>0</v>
      </c>
      <c r="Q1140" s="2">
        <v>5190.4761904761908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 t="s">
        <v>59</v>
      </c>
      <c r="X1140" s="2">
        <v>31290.540540540544</v>
      </c>
      <c r="Y1140" s="3">
        <f t="shared" si="40"/>
        <v>3441.9594594594596</v>
      </c>
      <c r="Z1140" s="3">
        <f t="shared" si="41"/>
        <v>34732.5</v>
      </c>
    </row>
    <row r="1141" spans="1:26" x14ac:dyDescent="0.25">
      <c r="A1141" s="6" t="s">
        <v>28</v>
      </c>
      <c r="B1141" s="6" t="s">
        <v>547</v>
      </c>
      <c r="C1141" s="1">
        <v>45649</v>
      </c>
      <c r="D1141" s="6" t="s">
        <v>547</v>
      </c>
      <c r="E1141" s="1">
        <v>45649</v>
      </c>
      <c r="G1141" s="6" t="s">
        <v>248</v>
      </c>
      <c r="I1141" s="6" t="s">
        <v>25</v>
      </c>
      <c r="J1141" s="6">
        <v>1</v>
      </c>
      <c r="K1141" s="6">
        <v>0</v>
      </c>
      <c r="L1141" s="6">
        <v>1250</v>
      </c>
      <c r="M1141" s="6">
        <v>11</v>
      </c>
      <c r="N1141" s="6" t="s">
        <v>34</v>
      </c>
      <c r="O1141" s="6">
        <v>7</v>
      </c>
      <c r="P1141" s="6">
        <v>0</v>
      </c>
      <c r="Q1141" s="2">
        <v>5190.4761904761908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6" t="s">
        <v>59</v>
      </c>
      <c r="X1141" s="2">
        <v>31290.540540540544</v>
      </c>
      <c r="Y1141" s="3">
        <f t="shared" si="40"/>
        <v>3441.9594594594596</v>
      </c>
      <c r="Z1141" s="3">
        <f t="shared" si="41"/>
        <v>34732.5</v>
      </c>
    </row>
    <row r="1142" spans="1:26" x14ac:dyDescent="0.25">
      <c r="A1142" s="6" t="s">
        <v>28</v>
      </c>
      <c r="B1142" s="6" t="s">
        <v>547</v>
      </c>
      <c r="C1142" s="1">
        <v>45649</v>
      </c>
      <c r="D1142" s="6" t="s">
        <v>547</v>
      </c>
      <c r="E1142" s="1">
        <v>45649</v>
      </c>
      <c r="G1142" s="6" t="s">
        <v>248</v>
      </c>
      <c r="I1142" s="6" t="s">
        <v>25</v>
      </c>
      <c r="J1142" s="6">
        <v>1</v>
      </c>
      <c r="K1142" s="6">
        <v>0</v>
      </c>
      <c r="L1142" s="6">
        <v>1250</v>
      </c>
      <c r="M1142" s="6">
        <v>11</v>
      </c>
      <c r="N1142" s="6" t="s">
        <v>101</v>
      </c>
      <c r="O1142" s="6">
        <v>7</v>
      </c>
      <c r="P1142" s="6">
        <v>0</v>
      </c>
      <c r="Q1142" s="2">
        <v>5190.4761904761908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 t="s">
        <v>59</v>
      </c>
      <c r="X1142" s="2">
        <v>31290.540540540544</v>
      </c>
      <c r="Y1142" s="3">
        <f t="shared" si="40"/>
        <v>3441.9594594594596</v>
      </c>
      <c r="Z1142" s="3">
        <f t="shared" si="41"/>
        <v>34732.5</v>
      </c>
    </row>
    <row r="1143" spans="1:26" x14ac:dyDescent="0.25">
      <c r="A1143" s="6" t="s">
        <v>28</v>
      </c>
      <c r="B1143" s="6" t="s">
        <v>548</v>
      </c>
      <c r="C1143" s="1">
        <v>45649</v>
      </c>
      <c r="D1143" s="6" t="s">
        <v>548</v>
      </c>
      <c r="E1143" s="1">
        <v>45649</v>
      </c>
      <c r="G1143" s="6" t="s">
        <v>254</v>
      </c>
      <c r="I1143" s="6" t="s">
        <v>25</v>
      </c>
      <c r="J1143" s="6">
        <v>3</v>
      </c>
      <c r="K1143" s="6">
        <v>0</v>
      </c>
      <c r="L1143" s="6">
        <v>0</v>
      </c>
      <c r="M1143" s="6">
        <v>11</v>
      </c>
      <c r="N1143" s="6" t="s">
        <v>33</v>
      </c>
      <c r="O1143" s="6">
        <v>72</v>
      </c>
      <c r="P1143" s="6">
        <v>0</v>
      </c>
      <c r="Q1143" s="2">
        <v>6041.666666666667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 t="s">
        <v>59</v>
      </c>
      <c r="X1143" s="2">
        <v>380135.13513513509</v>
      </c>
      <c r="Y1143" s="3">
        <f t="shared" si="40"/>
        <v>41814.86486486486</v>
      </c>
      <c r="Z1143" s="3">
        <f t="shared" si="41"/>
        <v>421949.99999999994</v>
      </c>
    </row>
    <row r="1144" spans="1:26" x14ac:dyDescent="0.25">
      <c r="A1144" s="6" t="s">
        <v>28</v>
      </c>
      <c r="B1144" s="6" t="s">
        <v>548</v>
      </c>
      <c r="C1144" s="1">
        <v>45649</v>
      </c>
      <c r="D1144" s="6" t="s">
        <v>548</v>
      </c>
      <c r="E1144" s="1">
        <v>45649</v>
      </c>
      <c r="G1144" s="6" t="s">
        <v>254</v>
      </c>
      <c r="I1144" s="6" t="s">
        <v>25</v>
      </c>
      <c r="J1144" s="6">
        <v>3</v>
      </c>
      <c r="K1144" s="6">
        <v>0</v>
      </c>
      <c r="L1144" s="6">
        <v>0</v>
      </c>
      <c r="M1144" s="6">
        <v>11</v>
      </c>
      <c r="N1144" s="6" t="s">
        <v>146</v>
      </c>
      <c r="O1144" s="6">
        <v>24</v>
      </c>
      <c r="P1144" s="6">
        <v>0</v>
      </c>
      <c r="Q1144" s="2">
        <v>7500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6" t="s">
        <v>59</v>
      </c>
      <c r="X1144" s="2">
        <v>157297.29729729728</v>
      </c>
      <c r="Y1144" s="3">
        <f t="shared" si="40"/>
        <v>17302.7027027027</v>
      </c>
      <c r="Z1144" s="3">
        <f t="shared" si="41"/>
        <v>174599.99999999997</v>
      </c>
    </row>
    <row r="1145" spans="1:26" x14ac:dyDescent="0.25">
      <c r="A1145" s="6" t="s">
        <v>28</v>
      </c>
      <c r="B1145" s="6" t="s">
        <v>548</v>
      </c>
      <c r="C1145" s="1">
        <v>45649</v>
      </c>
      <c r="D1145" s="6" t="s">
        <v>548</v>
      </c>
      <c r="E1145" s="1">
        <v>45649</v>
      </c>
      <c r="G1145" s="6" t="s">
        <v>254</v>
      </c>
      <c r="I1145" s="6" t="s">
        <v>25</v>
      </c>
      <c r="J1145" s="6">
        <v>3</v>
      </c>
      <c r="K1145" s="6">
        <v>0</v>
      </c>
      <c r="L1145" s="6">
        <v>20000</v>
      </c>
      <c r="M1145" s="6">
        <v>11</v>
      </c>
      <c r="N1145" s="6" t="s">
        <v>152</v>
      </c>
      <c r="O1145" s="6">
        <v>42</v>
      </c>
      <c r="P1145" s="6">
        <v>0</v>
      </c>
      <c r="Q1145" s="2">
        <v>5190.4761904761908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 t="s">
        <v>59</v>
      </c>
      <c r="X1145" s="2">
        <v>173027.02702702701</v>
      </c>
      <c r="Y1145" s="3">
        <f t="shared" si="40"/>
        <v>19032.97297297297</v>
      </c>
      <c r="Z1145" s="3">
        <f t="shared" si="41"/>
        <v>192059.99999999997</v>
      </c>
    </row>
    <row r="1146" spans="1:26" x14ac:dyDescent="0.25">
      <c r="A1146" s="6" t="s">
        <v>28</v>
      </c>
      <c r="B1146" s="6" t="s">
        <v>548</v>
      </c>
      <c r="C1146" s="1">
        <v>45649</v>
      </c>
      <c r="D1146" s="6" t="s">
        <v>548</v>
      </c>
      <c r="E1146" s="1">
        <v>45649</v>
      </c>
      <c r="G1146" s="6" t="s">
        <v>254</v>
      </c>
      <c r="I1146" s="6" t="s">
        <v>25</v>
      </c>
      <c r="J1146" s="6">
        <v>3</v>
      </c>
      <c r="K1146" s="6">
        <v>0</v>
      </c>
      <c r="L1146" s="6">
        <v>20000</v>
      </c>
      <c r="M1146" s="6">
        <v>11</v>
      </c>
      <c r="N1146" s="6" t="s">
        <v>179</v>
      </c>
      <c r="O1146" s="6">
        <v>42</v>
      </c>
      <c r="P1146" s="6">
        <v>0</v>
      </c>
      <c r="Q1146" s="2">
        <v>5190.4761904761908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 t="s">
        <v>59</v>
      </c>
      <c r="X1146" s="2">
        <v>173027.02702702701</v>
      </c>
      <c r="Y1146" s="3">
        <f t="shared" si="40"/>
        <v>19032.97297297297</v>
      </c>
      <c r="Z1146" s="3">
        <f t="shared" si="41"/>
        <v>192059.99999999997</v>
      </c>
    </row>
    <row r="1147" spans="1:26" x14ac:dyDescent="0.25">
      <c r="A1147" s="6" t="s">
        <v>28</v>
      </c>
      <c r="B1147" s="6" t="s">
        <v>548</v>
      </c>
      <c r="C1147" s="1">
        <v>45649</v>
      </c>
      <c r="D1147" s="6" t="s">
        <v>548</v>
      </c>
      <c r="E1147" s="1">
        <v>45649</v>
      </c>
      <c r="G1147" s="6" t="s">
        <v>254</v>
      </c>
      <c r="I1147" s="6" t="s">
        <v>25</v>
      </c>
      <c r="J1147" s="6">
        <v>3</v>
      </c>
      <c r="K1147" s="6">
        <v>0</v>
      </c>
      <c r="L1147" s="6">
        <v>20000</v>
      </c>
      <c r="M1147" s="6">
        <v>11</v>
      </c>
      <c r="N1147" s="6" t="s">
        <v>153</v>
      </c>
      <c r="O1147" s="6">
        <v>42</v>
      </c>
      <c r="P1147" s="6">
        <v>0</v>
      </c>
      <c r="Q1147" s="2">
        <v>5190.4761904761908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 t="s">
        <v>59</v>
      </c>
      <c r="X1147" s="2">
        <v>173027.02702702701</v>
      </c>
      <c r="Y1147" s="3">
        <f t="shared" si="40"/>
        <v>19032.97297297297</v>
      </c>
      <c r="Z1147" s="3">
        <f t="shared" si="41"/>
        <v>192059.99999999997</v>
      </c>
    </row>
    <row r="1148" spans="1:26" x14ac:dyDescent="0.25">
      <c r="A1148" s="6" t="s">
        <v>28</v>
      </c>
      <c r="B1148" s="6" t="s">
        <v>548</v>
      </c>
      <c r="C1148" s="1">
        <v>45649</v>
      </c>
      <c r="D1148" s="6" t="s">
        <v>548</v>
      </c>
      <c r="E1148" s="1">
        <v>45649</v>
      </c>
      <c r="G1148" s="6" t="s">
        <v>254</v>
      </c>
      <c r="I1148" s="6" t="s">
        <v>25</v>
      </c>
      <c r="J1148" s="6">
        <v>3</v>
      </c>
      <c r="K1148" s="6">
        <v>0</v>
      </c>
      <c r="L1148" s="6">
        <v>20000</v>
      </c>
      <c r="M1148" s="6">
        <v>11</v>
      </c>
      <c r="N1148" s="6" t="s">
        <v>91</v>
      </c>
      <c r="O1148" s="6">
        <v>42</v>
      </c>
      <c r="P1148" s="6">
        <v>0</v>
      </c>
      <c r="Q1148" s="2">
        <v>5190.4761904761908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 t="s">
        <v>59</v>
      </c>
      <c r="X1148" s="2">
        <v>173027.02702702701</v>
      </c>
      <c r="Y1148" s="3">
        <f t="shared" si="40"/>
        <v>19032.97297297297</v>
      </c>
      <c r="Z1148" s="3">
        <f t="shared" si="41"/>
        <v>192059.99999999997</v>
      </c>
    </row>
    <row r="1149" spans="1:26" x14ac:dyDescent="0.25">
      <c r="A1149" s="6" t="s">
        <v>28</v>
      </c>
      <c r="B1149" s="6" t="s">
        <v>548</v>
      </c>
      <c r="C1149" s="1">
        <v>45649</v>
      </c>
      <c r="D1149" s="6" t="s">
        <v>548</v>
      </c>
      <c r="E1149" s="1">
        <v>45649</v>
      </c>
      <c r="G1149" s="6" t="s">
        <v>254</v>
      </c>
      <c r="I1149" s="6" t="s">
        <v>25</v>
      </c>
      <c r="J1149" s="6">
        <v>3</v>
      </c>
      <c r="K1149" s="6">
        <v>0</v>
      </c>
      <c r="L1149" s="6">
        <v>20000</v>
      </c>
      <c r="M1149" s="6">
        <v>11</v>
      </c>
      <c r="N1149" s="6" t="s">
        <v>260</v>
      </c>
      <c r="O1149" s="6">
        <v>42</v>
      </c>
      <c r="P1149" s="6">
        <v>0</v>
      </c>
      <c r="Q1149" s="2">
        <v>5190.4761904761908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 t="s">
        <v>59</v>
      </c>
      <c r="X1149" s="2">
        <v>173027.02702702701</v>
      </c>
      <c r="Y1149" s="3">
        <f t="shared" si="40"/>
        <v>19032.97297297297</v>
      </c>
      <c r="Z1149" s="3">
        <f t="shared" si="41"/>
        <v>192059.99999999997</v>
      </c>
    </row>
    <row r="1150" spans="1:26" x14ac:dyDescent="0.25">
      <c r="A1150" s="6" t="s">
        <v>28</v>
      </c>
      <c r="B1150" s="6" t="s">
        <v>548</v>
      </c>
      <c r="C1150" s="1">
        <v>45649</v>
      </c>
      <c r="D1150" s="6" t="s">
        <v>548</v>
      </c>
      <c r="E1150" s="1">
        <v>45649</v>
      </c>
      <c r="G1150" s="6" t="s">
        <v>254</v>
      </c>
      <c r="I1150" s="6" t="s">
        <v>25</v>
      </c>
      <c r="J1150" s="6">
        <v>3</v>
      </c>
      <c r="K1150" s="6">
        <v>0</v>
      </c>
      <c r="L1150" s="6">
        <v>20000</v>
      </c>
      <c r="M1150" s="6">
        <v>11</v>
      </c>
      <c r="N1150" s="6" t="s">
        <v>41</v>
      </c>
      <c r="O1150" s="6">
        <v>42</v>
      </c>
      <c r="P1150" s="6">
        <v>0</v>
      </c>
      <c r="Q1150" s="2">
        <v>5190.4761904761908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 t="s">
        <v>59</v>
      </c>
      <c r="X1150" s="2">
        <v>173027.02702702701</v>
      </c>
      <c r="Y1150" s="3">
        <f t="shared" si="40"/>
        <v>19032.97297297297</v>
      </c>
      <c r="Z1150" s="3">
        <f t="shared" si="41"/>
        <v>192059.99999999997</v>
      </c>
    </row>
    <row r="1151" spans="1:26" x14ac:dyDescent="0.25">
      <c r="A1151" s="6" t="s">
        <v>28</v>
      </c>
      <c r="B1151" s="6" t="s">
        <v>548</v>
      </c>
      <c r="C1151" s="1">
        <v>45649</v>
      </c>
      <c r="D1151" s="6" t="s">
        <v>548</v>
      </c>
      <c r="E1151" s="1">
        <v>45649</v>
      </c>
      <c r="G1151" s="6" t="s">
        <v>254</v>
      </c>
      <c r="I1151" s="6" t="s">
        <v>25</v>
      </c>
      <c r="J1151" s="6">
        <v>3</v>
      </c>
      <c r="K1151" s="6">
        <v>0</v>
      </c>
      <c r="L1151" s="6">
        <v>20000</v>
      </c>
      <c r="M1151" s="6">
        <v>11</v>
      </c>
      <c r="N1151" s="6" t="s">
        <v>30</v>
      </c>
      <c r="O1151" s="6">
        <v>42</v>
      </c>
      <c r="P1151" s="6">
        <v>0</v>
      </c>
      <c r="Q1151" s="2">
        <v>5190.4761904761908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 t="s">
        <v>59</v>
      </c>
      <c r="X1151" s="2">
        <v>173027.02702702701</v>
      </c>
      <c r="Y1151" s="3">
        <f t="shared" si="40"/>
        <v>19032.97297297297</v>
      </c>
      <c r="Z1151" s="3">
        <f t="shared" si="41"/>
        <v>192059.99999999997</v>
      </c>
    </row>
    <row r="1152" spans="1:26" x14ac:dyDescent="0.25">
      <c r="A1152" s="6" t="s">
        <v>28</v>
      </c>
      <c r="B1152" s="6" t="s">
        <v>548</v>
      </c>
      <c r="C1152" s="1">
        <v>45649</v>
      </c>
      <c r="D1152" s="6" t="s">
        <v>548</v>
      </c>
      <c r="E1152" s="1">
        <v>45649</v>
      </c>
      <c r="G1152" s="6" t="s">
        <v>254</v>
      </c>
      <c r="I1152" s="6" t="s">
        <v>25</v>
      </c>
      <c r="J1152" s="6">
        <v>3</v>
      </c>
      <c r="K1152" s="6">
        <v>0</v>
      </c>
      <c r="L1152" s="6">
        <v>20000</v>
      </c>
      <c r="M1152" s="6">
        <v>11</v>
      </c>
      <c r="N1152" s="6" t="s">
        <v>177</v>
      </c>
      <c r="O1152" s="6">
        <v>42</v>
      </c>
      <c r="P1152" s="6">
        <v>0</v>
      </c>
      <c r="Q1152" s="2">
        <v>5190.4761904761908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 t="s">
        <v>59</v>
      </c>
      <c r="X1152" s="2">
        <v>173027.02702702701</v>
      </c>
      <c r="Y1152" s="3">
        <f t="shared" si="40"/>
        <v>19032.97297297297</v>
      </c>
      <c r="Z1152" s="3">
        <f t="shared" si="41"/>
        <v>192059.99999999997</v>
      </c>
    </row>
    <row r="1153" spans="1:26" x14ac:dyDescent="0.25">
      <c r="A1153" s="6" t="s">
        <v>28</v>
      </c>
      <c r="B1153" s="6" t="s">
        <v>548</v>
      </c>
      <c r="C1153" s="1">
        <v>45649</v>
      </c>
      <c r="D1153" s="6" t="s">
        <v>548</v>
      </c>
      <c r="E1153" s="1">
        <v>45649</v>
      </c>
      <c r="G1153" s="6" t="s">
        <v>254</v>
      </c>
      <c r="I1153" s="6" t="s">
        <v>25</v>
      </c>
      <c r="J1153" s="6">
        <v>3</v>
      </c>
      <c r="K1153" s="6">
        <v>0</v>
      </c>
      <c r="L1153" s="6">
        <v>20000</v>
      </c>
      <c r="M1153" s="6">
        <v>11</v>
      </c>
      <c r="N1153" s="6" t="s">
        <v>34</v>
      </c>
      <c r="O1153" s="6">
        <v>42</v>
      </c>
      <c r="P1153" s="6">
        <v>0</v>
      </c>
      <c r="Q1153" s="2">
        <v>5190.4761904761908</v>
      </c>
      <c r="R1153" s="6">
        <v>0</v>
      </c>
      <c r="S1153" s="6">
        <v>0</v>
      </c>
      <c r="T1153" s="6">
        <v>0</v>
      </c>
      <c r="U1153" s="6">
        <v>0</v>
      </c>
      <c r="V1153" s="6">
        <v>0</v>
      </c>
      <c r="W1153" s="6" t="s">
        <v>59</v>
      </c>
      <c r="X1153" s="2">
        <v>173027.02702702701</v>
      </c>
      <c r="Y1153" s="3">
        <f t="shared" si="40"/>
        <v>19032.97297297297</v>
      </c>
      <c r="Z1153" s="3">
        <f t="shared" si="41"/>
        <v>192059.99999999997</v>
      </c>
    </row>
    <row r="1154" spans="1:26" x14ac:dyDescent="0.25">
      <c r="A1154" s="6" t="s">
        <v>28</v>
      </c>
      <c r="B1154" s="6" t="s">
        <v>548</v>
      </c>
      <c r="C1154" s="1">
        <v>45649</v>
      </c>
      <c r="D1154" s="6" t="s">
        <v>548</v>
      </c>
      <c r="E1154" s="1">
        <v>45649</v>
      </c>
      <c r="G1154" s="6" t="s">
        <v>254</v>
      </c>
      <c r="I1154" s="6" t="s">
        <v>25</v>
      </c>
      <c r="J1154" s="6">
        <v>3</v>
      </c>
      <c r="K1154" s="6">
        <v>0</v>
      </c>
      <c r="L1154" s="6">
        <v>20000</v>
      </c>
      <c r="M1154" s="6">
        <v>11</v>
      </c>
      <c r="N1154" s="6" t="s">
        <v>261</v>
      </c>
      <c r="O1154" s="6">
        <v>42</v>
      </c>
      <c r="P1154" s="6">
        <v>0</v>
      </c>
      <c r="Q1154" s="2">
        <v>5190.4761904761908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 t="s">
        <v>59</v>
      </c>
      <c r="X1154" s="2">
        <v>173027.02702702701</v>
      </c>
      <c r="Y1154" s="3">
        <f t="shared" si="40"/>
        <v>19032.97297297297</v>
      </c>
      <c r="Z1154" s="3">
        <f t="shared" si="41"/>
        <v>192059.99999999997</v>
      </c>
    </row>
    <row r="1155" spans="1:26" x14ac:dyDescent="0.25">
      <c r="A1155" s="6" t="s">
        <v>28</v>
      </c>
      <c r="B1155" s="6" t="s">
        <v>548</v>
      </c>
      <c r="C1155" s="1">
        <v>45649</v>
      </c>
      <c r="D1155" s="6" t="s">
        <v>548</v>
      </c>
      <c r="E1155" s="1">
        <v>45649</v>
      </c>
      <c r="G1155" s="6" t="s">
        <v>254</v>
      </c>
      <c r="I1155" s="6" t="s">
        <v>25</v>
      </c>
      <c r="J1155" s="6">
        <v>3</v>
      </c>
      <c r="K1155" s="6">
        <v>0</v>
      </c>
      <c r="L1155" s="6">
        <v>20000</v>
      </c>
      <c r="M1155" s="6">
        <v>11</v>
      </c>
      <c r="N1155" s="6" t="s">
        <v>149</v>
      </c>
      <c r="O1155" s="6">
        <v>42</v>
      </c>
      <c r="P1155" s="6">
        <v>0</v>
      </c>
      <c r="Q1155" s="2">
        <v>5190.4761904761908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 t="s">
        <v>59</v>
      </c>
      <c r="X1155" s="2">
        <v>173027.02702702701</v>
      </c>
      <c r="Y1155" s="3">
        <f t="shared" si="40"/>
        <v>19032.97297297297</v>
      </c>
      <c r="Z1155" s="3">
        <f t="shared" si="41"/>
        <v>192059.99999999997</v>
      </c>
    </row>
    <row r="1156" spans="1:26" x14ac:dyDescent="0.25">
      <c r="A1156" s="6" t="s">
        <v>28</v>
      </c>
      <c r="B1156" s="6" t="s">
        <v>548</v>
      </c>
      <c r="C1156" s="1">
        <v>45649</v>
      </c>
      <c r="D1156" s="6" t="s">
        <v>548</v>
      </c>
      <c r="E1156" s="1">
        <v>45649</v>
      </c>
      <c r="G1156" s="6" t="s">
        <v>254</v>
      </c>
      <c r="I1156" s="6" t="s">
        <v>25</v>
      </c>
      <c r="J1156" s="6">
        <v>3</v>
      </c>
      <c r="K1156" s="6">
        <v>0</v>
      </c>
      <c r="L1156" s="6">
        <v>20000</v>
      </c>
      <c r="M1156" s="6">
        <v>11</v>
      </c>
      <c r="N1156" s="6" t="s">
        <v>183</v>
      </c>
      <c r="O1156" s="6">
        <v>42</v>
      </c>
      <c r="P1156" s="6">
        <v>0</v>
      </c>
      <c r="Q1156" s="2">
        <v>5190.4761904761908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 t="s">
        <v>59</v>
      </c>
      <c r="X1156" s="2">
        <v>173027.02702702701</v>
      </c>
      <c r="Y1156" s="3">
        <f t="shared" si="40"/>
        <v>19032.97297297297</v>
      </c>
      <c r="Z1156" s="3">
        <f t="shared" si="41"/>
        <v>192059.99999999997</v>
      </c>
    </row>
    <row r="1157" spans="1:26" x14ac:dyDescent="0.25">
      <c r="A1157" s="6" t="s">
        <v>28</v>
      </c>
      <c r="B1157" s="6" t="s">
        <v>548</v>
      </c>
      <c r="C1157" s="1">
        <v>45649</v>
      </c>
      <c r="D1157" s="6" t="s">
        <v>548</v>
      </c>
      <c r="E1157" s="1">
        <v>45649</v>
      </c>
      <c r="G1157" s="6" t="s">
        <v>254</v>
      </c>
      <c r="I1157" s="6" t="s">
        <v>25</v>
      </c>
      <c r="J1157" s="6">
        <v>0</v>
      </c>
      <c r="K1157" s="6">
        <v>100</v>
      </c>
      <c r="L1157" s="6">
        <v>0</v>
      </c>
      <c r="M1157" s="6">
        <v>11</v>
      </c>
      <c r="N1157" s="6" t="s">
        <v>31</v>
      </c>
      <c r="O1157" s="6">
        <v>1</v>
      </c>
      <c r="P1157" s="6">
        <v>0</v>
      </c>
      <c r="Q1157" s="2">
        <v>6041.666666666667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 t="s">
        <v>59</v>
      </c>
      <c r="X1157" s="2">
        <v>0</v>
      </c>
      <c r="Y1157" s="3">
        <f t="shared" si="40"/>
        <v>0</v>
      </c>
      <c r="Z1157" s="3">
        <f t="shared" si="41"/>
        <v>0</v>
      </c>
    </row>
    <row r="1158" spans="1:26" x14ac:dyDescent="0.25">
      <c r="A1158" s="6" t="s">
        <v>28</v>
      </c>
      <c r="B1158" s="6" t="s">
        <v>548</v>
      </c>
      <c r="C1158" s="1">
        <v>45649</v>
      </c>
      <c r="D1158" s="6" t="s">
        <v>548</v>
      </c>
      <c r="E1158" s="1">
        <v>45649</v>
      </c>
      <c r="G1158" s="6" t="s">
        <v>254</v>
      </c>
      <c r="I1158" s="6" t="s">
        <v>25</v>
      </c>
      <c r="J1158" s="6">
        <v>0</v>
      </c>
      <c r="K1158" s="6">
        <v>100</v>
      </c>
      <c r="L1158" s="6">
        <v>0</v>
      </c>
      <c r="M1158" s="6">
        <v>11</v>
      </c>
      <c r="N1158" s="6" t="s">
        <v>90</v>
      </c>
      <c r="O1158" s="6">
        <v>21</v>
      </c>
      <c r="P1158" s="6">
        <v>0</v>
      </c>
      <c r="Q1158" s="2">
        <v>5190.4761904761908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 t="s">
        <v>59</v>
      </c>
      <c r="X1158" s="2">
        <v>0</v>
      </c>
      <c r="Y1158" s="3">
        <f t="shared" si="40"/>
        <v>0</v>
      </c>
      <c r="Z1158" s="3">
        <f t="shared" si="41"/>
        <v>0</v>
      </c>
    </row>
    <row r="1159" spans="1:26" x14ac:dyDescent="0.25">
      <c r="A1159" s="6" t="s">
        <v>28</v>
      </c>
      <c r="B1159" s="6" t="s">
        <v>549</v>
      </c>
      <c r="C1159" s="1">
        <v>45649</v>
      </c>
      <c r="D1159" s="6" t="s">
        <v>549</v>
      </c>
      <c r="E1159" s="1">
        <v>45649</v>
      </c>
      <c r="G1159" s="6" t="s">
        <v>565</v>
      </c>
      <c r="I1159" s="6" t="s">
        <v>25</v>
      </c>
      <c r="J1159" s="6">
        <v>2</v>
      </c>
      <c r="K1159" s="6">
        <v>0</v>
      </c>
      <c r="L1159" s="6">
        <v>2434.782608695652</v>
      </c>
      <c r="M1159" s="6">
        <v>11</v>
      </c>
      <c r="N1159" s="6" t="s">
        <v>43</v>
      </c>
      <c r="O1159" s="6">
        <v>7</v>
      </c>
      <c r="P1159" s="6">
        <v>0</v>
      </c>
      <c r="Q1159" s="2">
        <v>5190.4761904761908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 t="s">
        <v>59</v>
      </c>
      <c r="X1159" s="2">
        <v>29928.450189319752</v>
      </c>
      <c r="Y1159" s="3">
        <f t="shared" si="40"/>
        <v>3292.1295208251727</v>
      </c>
      <c r="Z1159" s="3">
        <f t="shared" si="41"/>
        <v>33220.579710144928</v>
      </c>
    </row>
    <row r="1160" spans="1:26" x14ac:dyDescent="0.25">
      <c r="A1160" s="6" t="s">
        <v>28</v>
      </c>
      <c r="B1160" s="6" t="s">
        <v>549</v>
      </c>
      <c r="C1160" s="1">
        <v>45649</v>
      </c>
      <c r="D1160" s="6" t="s">
        <v>549</v>
      </c>
      <c r="E1160" s="1">
        <v>45649</v>
      </c>
      <c r="G1160" s="6" t="s">
        <v>565</v>
      </c>
      <c r="I1160" s="6" t="s">
        <v>25</v>
      </c>
      <c r="J1160" s="6">
        <v>2</v>
      </c>
      <c r="K1160" s="6">
        <v>0</v>
      </c>
      <c r="L1160" s="6">
        <v>2434.782608695652</v>
      </c>
      <c r="M1160" s="6">
        <v>11</v>
      </c>
      <c r="N1160" s="6" t="s">
        <v>36</v>
      </c>
      <c r="O1160" s="6">
        <v>7</v>
      </c>
      <c r="P1160" s="6">
        <v>0</v>
      </c>
      <c r="Q1160" s="2">
        <v>5190.4761904761908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 t="s">
        <v>59</v>
      </c>
      <c r="X1160" s="2">
        <v>29928.450189319752</v>
      </c>
      <c r="Y1160" s="3">
        <f t="shared" si="40"/>
        <v>3292.1295208251727</v>
      </c>
      <c r="Z1160" s="3">
        <f t="shared" si="41"/>
        <v>33220.579710144928</v>
      </c>
    </row>
    <row r="1161" spans="1:26" x14ac:dyDescent="0.25">
      <c r="A1161" s="6" t="s">
        <v>28</v>
      </c>
      <c r="B1161" s="6" t="s">
        <v>549</v>
      </c>
      <c r="C1161" s="1">
        <v>45649</v>
      </c>
      <c r="D1161" s="6" t="s">
        <v>549</v>
      </c>
      <c r="E1161" s="1">
        <v>45649</v>
      </c>
      <c r="G1161" s="6" t="s">
        <v>565</v>
      </c>
      <c r="I1161" s="6" t="s">
        <v>25</v>
      </c>
      <c r="J1161" s="6">
        <v>2</v>
      </c>
      <c r="K1161" s="6">
        <v>0</v>
      </c>
      <c r="L1161" s="6">
        <v>2434.782608695652</v>
      </c>
      <c r="M1161" s="6">
        <v>11</v>
      </c>
      <c r="N1161" s="6" t="s">
        <v>37</v>
      </c>
      <c r="O1161" s="6">
        <v>7</v>
      </c>
      <c r="P1161" s="6">
        <v>0</v>
      </c>
      <c r="Q1161" s="2">
        <v>5190.4761904761908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 t="s">
        <v>59</v>
      </c>
      <c r="X1161" s="2">
        <v>29928.450189319752</v>
      </c>
      <c r="Y1161" s="3">
        <f t="shared" si="40"/>
        <v>3292.1295208251727</v>
      </c>
      <c r="Z1161" s="3">
        <f t="shared" si="41"/>
        <v>33220.579710144928</v>
      </c>
    </row>
    <row r="1162" spans="1:26" x14ac:dyDescent="0.25">
      <c r="A1162" s="6" t="s">
        <v>28</v>
      </c>
      <c r="B1162" s="6" t="s">
        <v>549</v>
      </c>
      <c r="C1162" s="1">
        <v>45649</v>
      </c>
      <c r="D1162" s="6" t="s">
        <v>549</v>
      </c>
      <c r="E1162" s="1">
        <v>45649</v>
      </c>
      <c r="G1162" s="6" t="s">
        <v>565</v>
      </c>
      <c r="I1162" s="6" t="s">
        <v>25</v>
      </c>
      <c r="J1162" s="6">
        <v>2</v>
      </c>
      <c r="K1162" s="6">
        <v>0</v>
      </c>
      <c r="L1162" s="6">
        <v>2434.782608695652</v>
      </c>
      <c r="M1162" s="6">
        <v>11</v>
      </c>
      <c r="N1162" s="6" t="s">
        <v>38</v>
      </c>
      <c r="O1162" s="6">
        <v>7</v>
      </c>
      <c r="P1162" s="6">
        <v>0</v>
      </c>
      <c r="Q1162" s="2">
        <v>5190.4761904761908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 t="s">
        <v>59</v>
      </c>
      <c r="X1162" s="2">
        <v>29928.450189319752</v>
      </c>
      <c r="Y1162" s="3">
        <f t="shared" si="40"/>
        <v>3292.1295208251727</v>
      </c>
      <c r="Z1162" s="3">
        <f t="shared" si="41"/>
        <v>33220.579710144928</v>
      </c>
    </row>
    <row r="1163" spans="1:26" x14ac:dyDescent="0.25">
      <c r="A1163" s="6" t="s">
        <v>28</v>
      </c>
      <c r="B1163" s="6" t="s">
        <v>549</v>
      </c>
      <c r="C1163" s="1">
        <v>45649</v>
      </c>
      <c r="D1163" s="6" t="s">
        <v>549</v>
      </c>
      <c r="E1163" s="1">
        <v>45649</v>
      </c>
      <c r="G1163" s="6" t="s">
        <v>565</v>
      </c>
      <c r="I1163" s="6" t="s">
        <v>25</v>
      </c>
      <c r="J1163" s="6">
        <v>2</v>
      </c>
      <c r="K1163" s="6">
        <v>0</v>
      </c>
      <c r="L1163" s="6">
        <v>2434.782608695652</v>
      </c>
      <c r="M1163" s="6">
        <v>11</v>
      </c>
      <c r="N1163" s="6" t="s">
        <v>207</v>
      </c>
      <c r="O1163" s="6">
        <v>7</v>
      </c>
      <c r="P1163" s="6">
        <v>0</v>
      </c>
      <c r="Q1163" s="2">
        <v>5190.4761904761908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 t="s">
        <v>59</v>
      </c>
      <c r="X1163" s="2">
        <v>29928.450189319752</v>
      </c>
      <c r="Y1163" s="3">
        <f t="shared" si="40"/>
        <v>3292.1295208251727</v>
      </c>
      <c r="Z1163" s="3">
        <f t="shared" si="41"/>
        <v>33220.579710144928</v>
      </c>
    </row>
    <row r="1164" spans="1:26" x14ac:dyDescent="0.25">
      <c r="A1164" s="6" t="s">
        <v>28</v>
      </c>
      <c r="B1164" s="6" t="s">
        <v>549</v>
      </c>
      <c r="C1164" s="1">
        <v>45649</v>
      </c>
      <c r="D1164" s="6" t="s">
        <v>549</v>
      </c>
      <c r="E1164" s="1">
        <v>45649</v>
      </c>
      <c r="G1164" s="6" t="s">
        <v>565</v>
      </c>
      <c r="I1164" s="6" t="s">
        <v>25</v>
      </c>
      <c r="J1164" s="6">
        <v>2</v>
      </c>
      <c r="K1164" s="6">
        <v>0</v>
      </c>
      <c r="L1164" s="6">
        <v>2434.782608695652</v>
      </c>
      <c r="M1164" s="6">
        <v>11</v>
      </c>
      <c r="N1164" s="6" t="s">
        <v>260</v>
      </c>
      <c r="O1164" s="6">
        <v>7</v>
      </c>
      <c r="P1164" s="6">
        <v>0</v>
      </c>
      <c r="Q1164" s="2">
        <v>5190.4761904761908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 t="s">
        <v>59</v>
      </c>
      <c r="X1164" s="2">
        <v>29928.450189319752</v>
      </c>
      <c r="Y1164" s="3">
        <f t="shared" si="40"/>
        <v>3292.1295208251727</v>
      </c>
      <c r="Z1164" s="3">
        <f t="shared" si="41"/>
        <v>33220.579710144928</v>
      </c>
    </row>
    <row r="1165" spans="1:26" x14ac:dyDescent="0.25">
      <c r="A1165" s="6" t="s">
        <v>28</v>
      </c>
      <c r="B1165" s="6" t="s">
        <v>549</v>
      </c>
      <c r="C1165" s="1">
        <v>45649</v>
      </c>
      <c r="D1165" s="6" t="s">
        <v>549</v>
      </c>
      <c r="E1165" s="1">
        <v>45649</v>
      </c>
      <c r="G1165" s="6" t="s">
        <v>565</v>
      </c>
      <c r="I1165" s="6" t="s">
        <v>25</v>
      </c>
      <c r="J1165" s="6">
        <v>2</v>
      </c>
      <c r="K1165" s="6">
        <v>0</v>
      </c>
      <c r="L1165" s="6">
        <v>2434.782608695652</v>
      </c>
      <c r="M1165" s="6">
        <v>11</v>
      </c>
      <c r="N1165" s="6" t="s">
        <v>34</v>
      </c>
      <c r="O1165" s="6">
        <v>7</v>
      </c>
      <c r="P1165" s="6">
        <v>0</v>
      </c>
      <c r="Q1165" s="2">
        <v>5190.4761904761908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 t="s">
        <v>59</v>
      </c>
      <c r="X1165" s="2">
        <v>29928.450189319752</v>
      </c>
      <c r="Y1165" s="3">
        <f t="shared" si="40"/>
        <v>3292.1295208251727</v>
      </c>
      <c r="Z1165" s="3">
        <f t="shared" si="41"/>
        <v>33220.579710144928</v>
      </c>
    </row>
    <row r="1166" spans="1:26" x14ac:dyDescent="0.25">
      <c r="A1166" s="6" t="s">
        <v>28</v>
      </c>
      <c r="B1166" s="6" t="s">
        <v>549</v>
      </c>
      <c r="C1166" s="1">
        <v>45649</v>
      </c>
      <c r="D1166" s="6" t="s">
        <v>549</v>
      </c>
      <c r="E1166" s="1">
        <v>45649</v>
      </c>
      <c r="G1166" s="6" t="s">
        <v>565</v>
      </c>
      <c r="I1166" s="6" t="s">
        <v>25</v>
      </c>
      <c r="J1166" s="6">
        <v>2</v>
      </c>
      <c r="K1166" s="6">
        <v>0</v>
      </c>
      <c r="L1166" s="6">
        <v>2434.782608695652</v>
      </c>
      <c r="M1166" s="6">
        <v>11</v>
      </c>
      <c r="N1166" s="6" t="s">
        <v>261</v>
      </c>
      <c r="O1166" s="6">
        <v>7</v>
      </c>
      <c r="P1166" s="6">
        <v>0</v>
      </c>
      <c r="Q1166" s="2">
        <v>5190.4761904761908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 t="s">
        <v>59</v>
      </c>
      <c r="X1166" s="2">
        <v>29928.450189319752</v>
      </c>
      <c r="Y1166" s="3">
        <f t="shared" si="40"/>
        <v>3292.1295208251727</v>
      </c>
      <c r="Z1166" s="3">
        <f t="shared" si="41"/>
        <v>33220.579710144928</v>
      </c>
    </row>
    <row r="1167" spans="1:26" x14ac:dyDescent="0.25">
      <c r="A1167" s="6" t="s">
        <v>28</v>
      </c>
      <c r="B1167" s="6" t="s">
        <v>549</v>
      </c>
      <c r="C1167" s="1">
        <v>45649</v>
      </c>
      <c r="D1167" s="6" t="s">
        <v>549</v>
      </c>
      <c r="E1167" s="1">
        <v>45649</v>
      </c>
      <c r="G1167" s="6" t="s">
        <v>565</v>
      </c>
      <c r="I1167" s="6" t="s">
        <v>25</v>
      </c>
      <c r="J1167" s="6">
        <v>2</v>
      </c>
      <c r="K1167" s="6">
        <v>0</v>
      </c>
      <c r="L1167" s="6">
        <v>2434.782608695652</v>
      </c>
      <c r="M1167" s="6">
        <v>11</v>
      </c>
      <c r="N1167" s="6" t="s">
        <v>149</v>
      </c>
      <c r="O1167" s="6">
        <v>7</v>
      </c>
      <c r="P1167" s="6">
        <v>0</v>
      </c>
      <c r="Q1167" s="2">
        <v>5190.4761904761908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 t="s">
        <v>59</v>
      </c>
      <c r="X1167" s="2">
        <v>29928.450189319752</v>
      </c>
      <c r="Y1167" s="3">
        <f t="shared" si="40"/>
        <v>3292.1295208251727</v>
      </c>
      <c r="Z1167" s="3">
        <f t="shared" si="41"/>
        <v>33220.579710144928</v>
      </c>
    </row>
    <row r="1168" spans="1:26" x14ac:dyDescent="0.25">
      <c r="A1168" s="6" t="s">
        <v>28</v>
      </c>
      <c r="B1168" s="6" t="s">
        <v>549</v>
      </c>
      <c r="C1168" s="1">
        <v>45649</v>
      </c>
      <c r="D1168" s="6" t="s">
        <v>549</v>
      </c>
      <c r="E1168" s="1">
        <v>45649</v>
      </c>
      <c r="G1168" s="6" t="s">
        <v>565</v>
      </c>
      <c r="I1168" s="6" t="s">
        <v>25</v>
      </c>
      <c r="J1168" s="6">
        <v>2</v>
      </c>
      <c r="K1168" s="6">
        <v>0</v>
      </c>
      <c r="L1168" s="6">
        <v>2434.782608695652</v>
      </c>
      <c r="M1168" s="6">
        <v>11</v>
      </c>
      <c r="N1168" s="6" t="s">
        <v>183</v>
      </c>
      <c r="O1168" s="6">
        <v>7</v>
      </c>
      <c r="P1168" s="6">
        <v>0</v>
      </c>
      <c r="Q1168" s="2">
        <v>5190.4761904761908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 t="s">
        <v>59</v>
      </c>
      <c r="X1168" s="2">
        <v>29928.450189319752</v>
      </c>
      <c r="Y1168" s="3">
        <f t="shared" si="40"/>
        <v>3292.1295208251727</v>
      </c>
      <c r="Z1168" s="3">
        <f t="shared" si="41"/>
        <v>33220.579710144928</v>
      </c>
    </row>
    <row r="1169" spans="1:26" x14ac:dyDescent="0.25">
      <c r="A1169" s="6" t="s">
        <v>28</v>
      </c>
      <c r="B1169" s="6" t="s">
        <v>549</v>
      </c>
      <c r="C1169" s="1">
        <v>45649</v>
      </c>
      <c r="D1169" s="6" t="s">
        <v>549</v>
      </c>
      <c r="E1169" s="1">
        <v>45649</v>
      </c>
      <c r="G1169" s="6" t="s">
        <v>565</v>
      </c>
      <c r="I1169" s="6" t="s">
        <v>25</v>
      </c>
      <c r="J1169" s="6">
        <v>2</v>
      </c>
      <c r="K1169" s="6">
        <v>0</v>
      </c>
      <c r="L1169" s="6">
        <v>2434.782608695652</v>
      </c>
      <c r="M1169" s="6">
        <v>11</v>
      </c>
      <c r="N1169" s="6" t="s">
        <v>30</v>
      </c>
      <c r="O1169" s="6">
        <v>7</v>
      </c>
      <c r="P1169" s="6">
        <v>0</v>
      </c>
      <c r="Q1169" s="2">
        <v>5190.4761904761908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 t="s">
        <v>59</v>
      </c>
      <c r="X1169" s="2">
        <v>29928.450189319752</v>
      </c>
      <c r="Y1169" s="3">
        <f t="shared" ref="Y1169:Y1230" si="42">X1169*11%</f>
        <v>3292.1295208251727</v>
      </c>
      <c r="Z1169" s="3">
        <f t="shared" ref="Z1169:Z1230" si="43">X1169+Y1169</f>
        <v>33220.579710144928</v>
      </c>
    </row>
    <row r="1170" spans="1:26" x14ac:dyDescent="0.25">
      <c r="A1170" s="6" t="s">
        <v>28</v>
      </c>
      <c r="B1170" s="6" t="s">
        <v>549</v>
      </c>
      <c r="C1170" s="1">
        <v>45649</v>
      </c>
      <c r="D1170" s="6" t="s">
        <v>549</v>
      </c>
      <c r="E1170" s="1">
        <v>45649</v>
      </c>
      <c r="G1170" s="6" t="s">
        <v>565</v>
      </c>
      <c r="I1170" s="6" t="s">
        <v>25</v>
      </c>
      <c r="J1170" s="6">
        <v>2</v>
      </c>
      <c r="K1170" s="6">
        <v>0</v>
      </c>
      <c r="L1170" s="6">
        <v>2434.782608695652</v>
      </c>
      <c r="M1170" s="6">
        <v>11</v>
      </c>
      <c r="N1170" s="6" t="s">
        <v>177</v>
      </c>
      <c r="O1170" s="6">
        <v>7</v>
      </c>
      <c r="P1170" s="6">
        <v>0</v>
      </c>
      <c r="Q1170" s="2">
        <v>5190.4761904761908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 t="s">
        <v>59</v>
      </c>
      <c r="X1170" s="2">
        <v>29928.450189319752</v>
      </c>
      <c r="Y1170" s="3">
        <f t="shared" si="42"/>
        <v>3292.1295208251727</v>
      </c>
      <c r="Z1170" s="3">
        <f t="shared" si="43"/>
        <v>33220.579710144928</v>
      </c>
    </row>
    <row r="1171" spans="1:26" x14ac:dyDescent="0.25">
      <c r="A1171" s="6" t="s">
        <v>28</v>
      </c>
      <c r="B1171" s="6" t="s">
        <v>549</v>
      </c>
      <c r="C1171" s="1">
        <v>45649</v>
      </c>
      <c r="D1171" s="6" t="s">
        <v>549</v>
      </c>
      <c r="E1171" s="1">
        <v>45649</v>
      </c>
      <c r="G1171" s="6" t="s">
        <v>565</v>
      </c>
      <c r="I1171" s="6" t="s">
        <v>25</v>
      </c>
      <c r="J1171" s="6">
        <v>2</v>
      </c>
      <c r="K1171" s="6">
        <v>0</v>
      </c>
      <c r="L1171" s="6">
        <v>2434.782608695652</v>
      </c>
      <c r="M1171" s="6">
        <v>11</v>
      </c>
      <c r="N1171" s="6" t="s">
        <v>41</v>
      </c>
      <c r="O1171" s="6">
        <v>7</v>
      </c>
      <c r="P1171" s="6">
        <v>0</v>
      </c>
      <c r="Q1171" s="2">
        <v>5190.4761904761908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 t="s">
        <v>59</v>
      </c>
      <c r="X1171" s="2">
        <v>29928.450189319752</v>
      </c>
      <c r="Y1171" s="3">
        <f t="shared" si="42"/>
        <v>3292.1295208251727</v>
      </c>
      <c r="Z1171" s="3">
        <f t="shared" si="43"/>
        <v>33220.579710144928</v>
      </c>
    </row>
    <row r="1172" spans="1:26" x14ac:dyDescent="0.25">
      <c r="A1172" s="6" t="s">
        <v>28</v>
      </c>
      <c r="B1172" s="6" t="s">
        <v>549</v>
      </c>
      <c r="C1172" s="1">
        <v>45649</v>
      </c>
      <c r="D1172" s="6" t="s">
        <v>549</v>
      </c>
      <c r="E1172" s="1">
        <v>45649</v>
      </c>
      <c r="G1172" s="6" t="s">
        <v>565</v>
      </c>
      <c r="I1172" s="6" t="s">
        <v>25</v>
      </c>
      <c r="J1172" s="6">
        <v>2</v>
      </c>
      <c r="K1172" s="6">
        <v>0</v>
      </c>
      <c r="L1172" s="6">
        <v>2434.782608695652</v>
      </c>
      <c r="M1172" s="6">
        <v>11</v>
      </c>
      <c r="N1172" s="6" t="s">
        <v>101</v>
      </c>
      <c r="O1172" s="6">
        <v>7</v>
      </c>
      <c r="P1172" s="6">
        <v>0</v>
      </c>
      <c r="Q1172" s="2">
        <v>5190.4761904761908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 t="s">
        <v>59</v>
      </c>
      <c r="X1172" s="2">
        <v>29928.450189319752</v>
      </c>
      <c r="Y1172" s="3">
        <f t="shared" si="42"/>
        <v>3292.1295208251727</v>
      </c>
      <c r="Z1172" s="3">
        <f t="shared" si="43"/>
        <v>33220.579710144928</v>
      </c>
    </row>
    <row r="1173" spans="1:26" x14ac:dyDescent="0.25">
      <c r="A1173" s="6" t="s">
        <v>28</v>
      </c>
      <c r="B1173" s="6" t="s">
        <v>549</v>
      </c>
      <c r="C1173" s="1">
        <v>45649</v>
      </c>
      <c r="D1173" s="6" t="s">
        <v>549</v>
      </c>
      <c r="E1173" s="1">
        <v>45649</v>
      </c>
      <c r="G1173" s="6" t="s">
        <v>565</v>
      </c>
      <c r="I1173" s="6" t="s">
        <v>25</v>
      </c>
      <c r="J1173" s="6">
        <v>2</v>
      </c>
      <c r="K1173" s="6">
        <v>0</v>
      </c>
      <c r="L1173" s="6">
        <v>2434.782608695652</v>
      </c>
      <c r="M1173" s="6">
        <v>11</v>
      </c>
      <c r="N1173" s="6" t="s">
        <v>39</v>
      </c>
      <c r="O1173" s="6">
        <v>7</v>
      </c>
      <c r="P1173" s="6">
        <v>0</v>
      </c>
      <c r="Q1173" s="2">
        <v>5190.4761904761908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 t="s">
        <v>59</v>
      </c>
      <c r="X1173" s="2">
        <v>29928.450189319752</v>
      </c>
      <c r="Y1173" s="3">
        <f t="shared" si="42"/>
        <v>3292.1295208251727</v>
      </c>
      <c r="Z1173" s="3">
        <f t="shared" si="43"/>
        <v>33220.579710144928</v>
      </c>
    </row>
    <row r="1174" spans="1:26" x14ac:dyDescent="0.25">
      <c r="A1174" s="6" t="s">
        <v>28</v>
      </c>
      <c r="B1174" s="6" t="s">
        <v>549</v>
      </c>
      <c r="C1174" s="1">
        <v>45649</v>
      </c>
      <c r="D1174" s="6" t="s">
        <v>549</v>
      </c>
      <c r="E1174" s="1">
        <v>45649</v>
      </c>
      <c r="G1174" s="6" t="s">
        <v>565</v>
      </c>
      <c r="I1174" s="6" t="s">
        <v>25</v>
      </c>
      <c r="J1174" s="6">
        <v>2</v>
      </c>
      <c r="K1174" s="6">
        <v>0</v>
      </c>
      <c r="L1174" s="6">
        <v>0</v>
      </c>
      <c r="M1174" s="6">
        <v>11</v>
      </c>
      <c r="N1174" s="6" t="s">
        <v>42</v>
      </c>
      <c r="O1174" s="6">
        <v>6</v>
      </c>
      <c r="P1174" s="6">
        <v>0</v>
      </c>
      <c r="Q1174" s="2">
        <v>6041.666666666667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 t="s">
        <v>59</v>
      </c>
      <c r="X1174" s="2">
        <v>32004.504504504501</v>
      </c>
      <c r="Y1174" s="3">
        <f t="shared" si="42"/>
        <v>3520.4954954954951</v>
      </c>
      <c r="Z1174" s="3">
        <f t="shared" si="43"/>
        <v>35524.999999999993</v>
      </c>
    </row>
    <row r="1175" spans="1:26" x14ac:dyDescent="0.25">
      <c r="A1175" s="6" t="s">
        <v>28</v>
      </c>
      <c r="B1175" s="6" t="s">
        <v>549</v>
      </c>
      <c r="C1175" s="1">
        <v>45649</v>
      </c>
      <c r="D1175" s="6" t="s">
        <v>549</v>
      </c>
      <c r="E1175" s="1">
        <v>45649</v>
      </c>
      <c r="G1175" s="6" t="s">
        <v>565</v>
      </c>
      <c r="I1175" s="6" t="s">
        <v>25</v>
      </c>
      <c r="J1175" s="6">
        <v>2</v>
      </c>
      <c r="K1175" s="6">
        <v>0</v>
      </c>
      <c r="L1175" s="6">
        <v>0</v>
      </c>
      <c r="M1175" s="6">
        <v>11</v>
      </c>
      <c r="N1175" s="6" t="s">
        <v>31</v>
      </c>
      <c r="O1175" s="6">
        <v>6</v>
      </c>
      <c r="P1175" s="6">
        <v>0</v>
      </c>
      <c r="Q1175" s="2">
        <v>6041.666666666667</v>
      </c>
      <c r="R1175" s="6">
        <v>0</v>
      </c>
      <c r="S1175" s="6">
        <v>0</v>
      </c>
      <c r="T1175" s="6">
        <v>0</v>
      </c>
      <c r="U1175" s="6">
        <v>0</v>
      </c>
      <c r="V1175" s="6">
        <v>0</v>
      </c>
      <c r="W1175" s="6" t="s">
        <v>59</v>
      </c>
      <c r="X1175" s="2">
        <v>32004.504504504501</v>
      </c>
      <c r="Y1175" s="3">
        <f t="shared" si="42"/>
        <v>3520.4954954954951</v>
      </c>
      <c r="Z1175" s="3">
        <f t="shared" si="43"/>
        <v>35524.999999999993</v>
      </c>
    </row>
    <row r="1176" spans="1:26" x14ac:dyDescent="0.25">
      <c r="A1176" s="6" t="s">
        <v>28</v>
      </c>
      <c r="B1176" s="6" t="s">
        <v>549</v>
      </c>
      <c r="C1176" s="1">
        <v>45649</v>
      </c>
      <c r="D1176" s="6" t="s">
        <v>549</v>
      </c>
      <c r="E1176" s="1">
        <v>45649</v>
      </c>
      <c r="G1176" s="6" t="s">
        <v>565</v>
      </c>
      <c r="I1176" s="6" t="s">
        <v>25</v>
      </c>
      <c r="J1176" s="6">
        <v>2</v>
      </c>
      <c r="K1176" s="6">
        <v>0</v>
      </c>
      <c r="L1176" s="6">
        <v>0</v>
      </c>
      <c r="M1176" s="6">
        <v>11</v>
      </c>
      <c r="N1176" s="6" t="s">
        <v>33</v>
      </c>
      <c r="O1176" s="6">
        <v>6</v>
      </c>
      <c r="P1176" s="6">
        <v>0</v>
      </c>
      <c r="Q1176" s="2">
        <v>6041.666666666667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 t="s">
        <v>59</v>
      </c>
      <c r="X1176" s="2">
        <v>32004.504504504501</v>
      </c>
      <c r="Y1176" s="3">
        <f t="shared" si="42"/>
        <v>3520.4954954954951</v>
      </c>
      <c r="Z1176" s="3">
        <f t="shared" si="43"/>
        <v>35524.999999999993</v>
      </c>
    </row>
    <row r="1177" spans="1:26" x14ac:dyDescent="0.25">
      <c r="A1177" s="6" t="s">
        <v>28</v>
      </c>
      <c r="B1177" s="6" t="s">
        <v>549</v>
      </c>
      <c r="C1177" s="1">
        <v>45649</v>
      </c>
      <c r="D1177" s="6" t="s">
        <v>549</v>
      </c>
      <c r="E1177" s="1">
        <v>45649</v>
      </c>
      <c r="G1177" s="6" t="s">
        <v>565</v>
      </c>
      <c r="I1177" s="6" t="s">
        <v>25</v>
      </c>
      <c r="J1177" s="6">
        <v>2</v>
      </c>
      <c r="K1177" s="6">
        <v>0</v>
      </c>
      <c r="L1177" s="6">
        <v>0</v>
      </c>
      <c r="M1177" s="6">
        <v>11</v>
      </c>
      <c r="N1177" s="6" t="s">
        <v>32</v>
      </c>
      <c r="O1177" s="6">
        <v>6</v>
      </c>
      <c r="P1177" s="6">
        <v>0</v>
      </c>
      <c r="Q1177" s="2">
        <v>6041.666666666667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 t="s">
        <v>59</v>
      </c>
      <c r="X1177" s="2">
        <v>32004.504504504501</v>
      </c>
      <c r="Y1177" s="3">
        <f t="shared" si="42"/>
        <v>3520.4954954954951</v>
      </c>
      <c r="Z1177" s="3">
        <f t="shared" si="43"/>
        <v>35524.999999999993</v>
      </c>
    </row>
    <row r="1178" spans="1:26" x14ac:dyDescent="0.25">
      <c r="A1178" s="6" t="s">
        <v>28</v>
      </c>
      <c r="B1178" s="6" t="s">
        <v>549</v>
      </c>
      <c r="C1178" s="1">
        <v>45649</v>
      </c>
      <c r="D1178" s="6" t="s">
        <v>549</v>
      </c>
      <c r="E1178" s="1">
        <v>45649</v>
      </c>
      <c r="G1178" s="6" t="s">
        <v>565</v>
      </c>
      <c r="I1178" s="6" t="s">
        <v>25</v>
      </c>
      <c r="J1178" s="6">
        <v>2</v>
      </c>
      <c r="K1178" s="6">
        <v>0</v>
      </c>
      <c r="L1178" s="6">
        <v>0</v>
      </c>
      <c r="M1178" s="6">
        <v>11</v>
      </c>
      <c r="N1178" s="6" t="s">
        <v>146</v>
      </c>
      <c r="O1178" s="6">
        <v>4</v>
      </c>
      <c r="P1178" s="6">
        <v>0</v>
      </c>
      <c r="Q1178" s="2">
        <v>7500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 t="s">
        <v>59</v>
      </c>
      <c r="X1178" s="2">
        <v>26486.486486486483</v>
      </c>
      <c r="Y1178" s="3">
        <f t="shared" si="42"/>
        <v>2913.5135135135133</v>
      </c>
      <c r="Z1178" s="3">
        <f t="shared" si="43"/>
        <v>29399.999999999996</v>
      </c>
    </row>
    <row r="1179" spans="1:26" x14ac:dyDescent="0.25">
      <c r="A1179" s="6" t="s">
        <v>28</v>
      </c>
      <c r="B1179" s="6" t="s">
        <v>549</v>
      </c>
      <c r="C1179" s="1">
        <v>45649</v>
      </c>
      <c r="D1179" s="6" t="s">
        <v>549</v>
      </c>
      <c r="E1179" s="1">
        <v>45649</v>
      </c>
      <c r="G1179" s="6" t="s">
        <v>565</v>
      </c>
      <c r="I1179" s="6" t="s">
        <v>25</v>
      </c>
      <c r="J1179" s="6">
        <v>2</v>
      </c>
      <c r="K1179" s="6">
        <v>0</v>
      </c>
      <c r="L1179" s="6">
        <v>0</v>
      </c>
      <c r="M1179" s="6">
        <v>11</v>
      </c>
      <c r="N1179" s="6" t="s">
        <v>205</v>
      </c>
      <c r="O1179" s="6">
        <v>4</v>
      </c>
      <c r="P1179" s="6">
        <v>0</v>
      </c>
      <c r="Q1179" s="2">
        <v>7500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 t="s">
        <v>59</v>
      </c>
      <c r="X1179" s="2">
        <v>26486.486486486483</v>
      </c>
      <c r="Y1179" s="3">
        <f t="shared" si="42"/>
        <v>2913.5135135135133</v>
      </c>
      <c r="Z1179" s="3">
        <f t="shared" si="43"/>
        <v>29399.999999999996</v>
      </c>
    </row>
    <row r="1180" spans="1:26" x14ac:dyDescent="0.25">
      <c r="A1180" s="6" t="s">
        <v>28</v>
      </c>
      <c r="B1180" s="6" t="s">
        <v>549</v>
      </c>
      <c r="C1180" s="1">
        <v>45649</v>
      </c>
      <c r="D1180" s="6" t="s">
        <v>549</v>
      </c>
      <c r="E1180" s="1">
        <v>45649</v>
      </c>
      <c r="G1180" s="6" t="s">
        <v>565</v>
      </c>
      <c r="I1180" s="6" t="s">
        <v>25</v>
      </c>
      <c r="J1180" s="6">
        <v>2</v>
      </c>
      <c r="K1180" s="6">
        <v>0</v>
      </c>
      <c r="L1180" s="6">
        <v>2434.782608695652</v>
      </c>
      <c r="M1180" s="6">
        <v>11</v>
      </c>
      <c r="N1180" s="6" t="s">
        <v>152</v>
      </c>
      <c r="O1180" s="6">
        <v>7</v>
      </c>
      <c r="P1180" s="6">
        <v>0</v>
      </c>
      <c r="Q1180" s="2">
        <v>5190.4761904761908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 t="s">
        <v>59</v>
      </c>
      <c r="X1180" s="2">
        <v>29928.450189319752</v>
      </c>
      <c r="Y1180" s="3">
        <f t="shared" si="42"/>
        <v>3292.1295208251727</v>
      </c>
      <c r="Z1180" s="3">
        <f t="shared" si="43"/>
        <v>33220.579710144928</v>
      </c>
    </row>
    <row r="1181" spans="1:26" x14ac:dyDescent="0.25">
      <c r="A1181" s="6" t="s">
        <v>28</v>
      </c>
      <c r="B1181" s="6" t="s">
        <v>549</v>
      </c>
      <c r="C1181" s="1">
        <v>45649</v>
      </c>
      <c r="D1181" s="6" t="s">
        <v>549</v>
      </c>
      <c r="E1181" s="1">
        <v>45649</v>
      </c>
      <c r="G1181" s="6" t="s">
        <v>565</v>
      </c>
      <c r="I1181" s="6" t="s">
        <v>25</v>
      </c>
      <c r="J1181" s="6">
        <v>2</v>
      </c>
      <c r="K1181" s="6">
        <v>0</v>
      </c>
      <c r="L1181" s="6">
        <v>2434.782608695652</v>
      </c>
      <c r="M1181" s="6">
        <v>11</v>
      </c>
      <c r="N1181" s="6" t="s">
        <v>90</v>
      </c>
      <c r="O1181" s="6">
        <v>7</v>
      </c>
      <c r="P1181" s="6">
        <v>0</v>
      </c>
      <c r="Q1181" s="2">
        <v>5190.4761904761908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 t="s">
        <v>59</v>
      </c>
      <c r="X1181" s="2">
        <v>29928.450189319752</v>
      </c>
      <c r="Y1181" s="3">
        <f t="shared" si="42"/>
        <v>3292.1295208251727</v>
      </c>
      <c r="Z1181" s="3">
        <f t="shared" si="43"/>
        <v>33220.579710144928</v>
      </c>
    </row>
    <row r="1182" spans="1:26" x14ac:dyDescent="0.25">
      <c r="A1182" s="6" t="s">
        <v>28</v>
      </c>
      <c r="B1182" s="6" t="s">
        <v>549</v>
      </c>
      <c r="C1182" s="1">
        <v>45649</v>
      </c>
      <c r="D1182" s="6" t="s">
        <v>549</v>
      </c>
      <c r="E1182" s="1">
        <v>45649</v>
      </c>
      <c r="G1182" s="6" t="s">
        <v>565</v>
      </c>
      <c r="I1182" s="6" t="s">
        <v>25</v>
      </c>
      <c r="J1182" s="6">
        <v>2</v>
      </c>
      <c r="K1182" s="6">
        <v>0</v>
      </c>
      <c r="L1182" s="6">
        <v>2434.782608695652</v>
      </c>
      <c r="M1182" s="6">
        <v>11</v>
      </c>
      <c r="N1182" s="6" t="s">
        <v>259</v>
      </c>
      <c r="O1182" s="6">
        <v>7</v>
      </c>
      <c r="P1182" s="6">
        <v>0</v>
      </c>
      <c r="Q1182" s="2">
        <v>5190.4761904761908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 t="s">
        <v>59</v>
      </c>
      <c r="X1182" s="2">
        <v>29928.450189319752</v>
      </c>
      <c r="Y1182" s="3">
        <f t="shared" si="42"/>
        <v>3292.1295208251727</v>
      </c>
      <c r="Z1182" s="3">
        <f t="shared" si="43"/>
        <v>33220.579710144928</v>
      </c>
    </row>
    <row r="1183" spans="1:26" x14ac:dyDescent="0.25">
      <c r="A1183" s="6" t="s">
        <v>28</v>
      </c>
      <c r="B1183" s="6" t="s">
        <v>549</v>
      </c>
      <c r="C1183" s="1">
        <v>45649</v>
      </c>
      <c r="D1183" s="6" t="s">
        <v>549</v>
      </c>
      <c r="E1183" s="1">
        <v>45649</v>
      </c>
      <c r="G1183" s="6" t="s">
        <v>565</v>
      </c>
      <c r="I1183" s="6" t="s">
        <v>25</v>
      </c>
      <c r="J1183" s="6">
        <v>2</v>
      </c>
      <c r="K1183" s="6">
        <v>0</v>
      </c>
      <c r="L1183" s="6">
        <v>2434.782608695652</v>
      </c>
      <c r="M1183" s="6">
        <v>11</v>
      </c>
      <c r="N1183" s="6" t="s">
        <v>40</v>
      </c>
      <c r="O1183" s="6">
        <v>7</v>
      </c>
      <c r="P1183" s="6">
        <v>0</v>
      </c>
      <c r="Q1183" s="2">
        <v>5190.4761904761908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 t="s">
        <v>59</v>
      </c>
      <c r="X1183" s="2">
        <v>29928.450189319752</v>
      </c>
      <c r="Y1183" s="3">
        <f t="shared" si="42"/>
        <v>3292.1295208251727</v>
      </c>
      <c r="Z1183" s="3">
        <f t="shared" si="43"/>
        <v>33220.579710144928</v>
      </c>
    </row>
    <row r="1184" spans="1:26" x14ac:dyDescent="0.25">
      <c r="A1184" s="6" t="s">
        <v>28</v>
      </c>
      <c r="B1184" s="6" t="s">
        <v>549</v>
      </c>
      <c r="C1184" s="1">
        <v>45649</v>
      </c>
      <c r="D1184" s="6" t="s">
        <v>549</v>
      </c>
      <c r="E1184" s="1">
        <v>45649</v>
      </c>
      <c r="G1184" s="6" t="s">
        <v>565</v>
      </c>
      <c r="I1184" s="6" t="s">
        <v>25</v>
      </c>
      <c r="J1184" s="6">
        <v>2</v>
      </c>
      <c r="K1184" s="6">
        <v>0</v>
      </c>
      <c r="L1184" s="6">
        <v>2434.782608695652</v>
      </c>
      <c r="M1184" s="6">
        <v>11</v>
      </c>
      <c r="N1184" s="6" t="s">
        <v>179</v>
      </c>
      <c r="O1184" s="6">
        <v>7</v>
      </c>
      <c r="P1184" s="6">
        <v>0</v>
      </c>
      <c r="Q1184" s="2">
        <v>5190.4761904761908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 t="s">
        <v>59</v>
      </c>
      <c r="X1184" s="2">
        <v>29928.450189319752</v>
      </c>
      <c r="Y1184" s="3">
        <f t="shared" si="42"/>
        <v>3292.1295208251727</v>
      </c>
      <c r="Z1184" s="3">
        <f t="shared" si="43"/>
        <v>33220.579710144928</v>
      </c>
    </row>
    <row r="1185" spans="1:26" x14ac:dyDescent="0.25">
      <c r="A1185" s="6" t="s">
        <v>28</v>
      </c>
      <c r="B1185" s="6" t="s">
        <v>549</v>
      </c>
      <c r="C1185" s="1">
        <v>45649</v>
      </c>
      <c r="D1185" s="6" t="s">
        <v>549</v>
      </c>
      <c r="E1185" s="1">
        <v>45649</v>
      </c>
      <c r="G1185" s="6" t="s">
        <v>565</v>
      </c>
      <c r="I1185" s="6" t="s">
        <v>25</v>
      </c>
      <c r="J1185" s="6">
        <v>2</v>
      </c>
      <c r="K1185" s="6">
        <v>0</v>
      </c>
      <c r="L1185" s="6">
        <v>2434.782608695652</v>
      </c>
      <c r="M1185" s="6">
        <v>11</v>
      </c>
      <c r="N1185" s="6" t="s">
        <v>153</v>
      </c>
      <c r="O1185" s="6">
        <v>7</v>
      </c>
      <c r="P1185" s="6">
        <v>0</v>
      </c>
      <c r="Q1185" s="2">
        <v>5190.4761904761908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 t="s">
        <v>59</v>
      </c>
      <c r="X1185" s="2">
        <v>29928.450189319752</v>
      </c>
      <c r="Y1185" s="3">
        <f t="shared" si="42"/>
        <v>3292.1295208251727</v>
      </c>
      <c r="Z1185" s="3">
        <f t="shared" si="43"/>
        <v>33220.579710144928</v>
      </c>
    </row>
    <row r="1186" spans="1:26" x14ac:dyDescent="0.25">
      <c r="A1186" s="6" t="s">
        <v>28</v>
      </c>
      <c r="B1186" s="6" t="s">
        <v>549</v>
      </c>
      <c r="C1186" s="1">
        <v>45649</v>
      </c>
      <c r="D1186" s="6" t="s">
        <v>549</v>
      </c>
      <c r="E1186" s="1">
        <v>45649</v>
      </c>
      <c r="G1186" s="6" t="s">
        <v>565</v>
      </c>
      <c r="I1186" s="6" t="s">
        <v>25</v>
      </c>
      <c r="J1186" s="6">
        <v>2</v>
      </c>
      <c r="K1186" s="6">
        <v>0</v>
      </c>
      <c r="L1186" s="6">
        <v>2434.782608695652</v>
      </c>
      <c r="M1186" s="6">
        <v>11</v>
      </c>
      <c r="N1186" s="6" t="s">
        <v>91</v>
      </c>
      <c r="O1186" s="6">
        <v>7</v>
      </c>
      <c r="P1186" s="6">
        <v>0</v>
      </c>
      <c r="Q1186" s="2">
        <v>5190.4761904761908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 t="s">
        <v>59</v>
      </c>
      <c r="X1186" s="2">
        <v>29928.450189319752</v>
      </c>
      <c r="Y1186" s="3">
        <f t="shared" si="42"/>
        <v>3292.1295208251727</v>
      </c>
      <c r="Z1186" s="3">
        <f t="shared" si="43"/>
        <v>33220.579710144928</v>
      </c>
    </row>
    <row r="1187" spans="1:26" x14ac:dyDescent="0.25">
      <c r="A1187" s="6" t="s">
        <v>28</v>
      </c>
      <c r="B1187" s="6" t="s">
        <v>549</v>
      </c>
      <c r="C1187" s="1">
        <v>45649</v>
      </c>
      <c r="D1187" s="6" t="s">
        <v>549</v>
      </c>
      <c r="E1187" s="1">
        <v>45649</v>
      </c>
      <c r="G1187" s="6" t="s">
        <v>565</v>
      </c>
      <c r="I1187" s="6" t="s">
        <v>25</v>
      </c>
      <c r="J1187" s="6">
        <v>2</v>
      </c>
      <c r="K1187" s="6">
        <v>0</v>
      </c>
      <c r="L1187" s="6">
        <v>2434.782608695652</v>
      </c>
      <c r="M1187" s="6">
        <v>11</v>
      </c>
      <c r="N1187" s="6" t="s">
        <v>35</v>
      </c>
      <c r="O1187" s="6">
        <v>7</v>
      </c>
      <c r="P1187" s="6">
        <v>0</v>
      </c>
      <c r="Q1187" s="2">
        <v>5190.4761904761908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 t="s">
        <v>59</v>
      </c>
      <c r="X1187" s="2">
        <v>29928.450189319752</v>
      </c>
      <c r="Y1187" s="3">
        <f t="shared" si="42"/>
        <v>3292.1295208251727</v>
      </c>
      <c r="Z1187" s="3">
        <f t="shared" si="43"/>
        <v>33220.579710144928</v>
      </c>
    </row>
    <row r="1188" spans="1:26" x14ac:dyDescent="0.25">
      <c r="A1188" s="6" t="s">
        <v>27</v>
      </c>
      <c r="B1188" s="6" t="s">
        <v>550</v>
      </c>
      <c r="C1188" s="1">
        <v>45649</v>
      </c>
      <c r="D1188" s="6" t="s">
        <v>550</v>
      </c>
      <c r="E1188" s="1">
        <v>45649</v>
      </c>
      <c r="G1188" s="6" t="s">
        <v>566</v>
      </c>
      <c r="I1188" s="6" t="s">
        <v>25</v>
      </c>
      <c r="J1188" s="6">
        <v>1</v>
      </c>
      <c r="K1188" s="6">
        <v>0</v>
      </c>
      <c r="L1188" s="6">
        <v>0</v>
      </c>
      <c r="M1188" s="6">
        <v>11</v>
      </c>
      <c r="N1188" s="6" t="s">
        <v>92</v>
      </c>
      <c r="O1188" s="6">
        <v>24</v>
      </c>
      <c r="P1188" s="6">
        <v>0</v>
      </c>
      <c r="Q1188" s="2">
        <v>5604.166666666667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 t="s">
        <v>59</v>
      </c>
      <c r="X1188" s="2">
        <v>119959.45945945945</v>
      </c>
      <c r="Y1188" s="3">
        <f t="shared" si="42"/>
        <v>13195.54054054054</v>
      </c>
      <c r="Z1188" s="3">
        <f t="shared" si="43"/>
        <v>133155</v>
      </c>
    </row>
    <row r="1189" spans="1:26" x14ac:dyDescent="0.25">
      <c r="A1189" s="6" t="s">
        <v>27</v>
      </c>
      <c r="B1189" s="6" t="s">
        <v>551</v>
      </c>
      <c r="C1189" s="1">
        <v>45649</v>
      </c>
      <c r="D1189" s="6" t="s">
        <v>551</v>
      </c>
      <c r="E1189" s="1">
        <v>45649</v>
      </c>
      <c r="G1189" s="6" t="s">
        <v>567</v>
      </c>
      <c r="I1189" s="6" t="s">
        <v>25</v>
      </c>
      <c r="J1189" s="6">
        <v>1</v>
      </c>
      <c r="K1189" s="6">
        <v>0</v>
      </c>
      <c r="L1189" s="6">
        <v>0</v>
      </c>
      <c r="M1189" s="6">
        <v>11</v>
      </c>
      <c r="N1189" s="6" t="s">
        <v>92</v>
      </c>
      <c r="O1189" s="6">
        <v>24</v>
      </c>
      <c r="P1189" s="6">
        <v>0</v>
      </c>
      <c r="Q1189" s="2">
        <v>5604.166666666667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 t="s">
        <v>59</v>
      </c>
      <c r="X1189" s="2">
        <v>119959.45945945945</v>
      </c>
      <c r="Y1189" s="3">
        <f t="shared" si="42"/>
        <v>13195.54054054054</v>
      </c>
      <c r="Z1189" s="3">
        <f t="shared" si="43"/>
        <v>133155</v>
      </c>
    </row>
    <row r="1190" spans="1:26" x14ac:dyDescent="0.25">
      <c r="A1190" s="6" t="s">
        <v>27</v>
      </c>
      <c r="B1190" s="6" t="s">
        <v>552</v>
      </c>
      <c r="C1190" s="1">
        <v>45649</v>
      </c>
      <c r="D1190" s="6" t="s">
        <v>552</v>
      </c>
      <c r="E1190" s="1">
        <v>45649</v>
      </c>
      <c r="G1190" s="6" t="s">
        <v>568</v>
      </c>
      <c r="I1190" s="6" t="s">
        <v>25</v>
      </c>
      <c r="J1190" s="6">
        <v>1</v>
      </c>
      <c r="K1190" s="6">
        <v>0</v>
      </c>
      <c r="L1190" s="6">
        <v>0</v>
      </c>
      <c r="M1190" s="6">
        <v>11</v>
      </c>
      <c r="N1190" s="6" t="s">
        <v>96</v>
      </c>
      <c r="O1190" s="6">
        <v>30</v>
      </c>
      <c r="P1190" s="6">
        <v>0</v>
      </c>
      <c r="Q1190" s="2">
        <v>850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 t="s">
        <v>59</v>
      </c>
      <c r="X1190" s="2">
        <v>22743.24324324324</v>
      </c>
      <c r="Y1190" s="3">
        <f t="shared" si="42"/>
        <v>2501.7567567567562</v>
      </c>
      <c r="Z1190" s="3">
        <f t="shared" si="43"/>
        <v>25244.999999999996</v>
      </c>
    </row>
    <row r="1191" spans="1:26" x14ac:dyDescent="0.25">
      <c r="A1191" s="6" t="s">
        <v>27</v>
      </c>
      <c r="B1191" s="6" t="s">
        <v>552</v>
      </c>
      <c r="C1191" s="1">
        <v>45649</v>
      </c>
      <c r="D1191" s="6" t="s">
        <v>552</v>
      </c>
      <c r="E1191" s="1">
        <v>45649</v>
      </c>
      <c r="G1191" s="6" t="s">
        <v>568</v>
      </c>
      <c r="I1191" s="6" t="s">
        <v>25</v>
      </c>
      <c r="J1191" s="6">
        <v>1</v>
      </c>
      <c r="K1191" s="6">
        <v>0</v>
      </c>
      <c r="L1191" s="6">
        <v>0</v>
      </c>
      <c r="M1191" s="6">
        <v>11</v>
      </c>
      <c r="N1191" s="6" t="s">
        <v>33</v>
      </c>
      <c r="O1191" s="6">
        <v>6</v>
      </c>
      <c r="P1191" s="6">
        <v>0</v>
      </c>
      <c r="Q1191" s="2">
        <v>6041.666666666667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 t="s">
        <v>59</v>
      </c>
      <c r="X1191" s="2">
        <v>32331.08108108108</v>
      </c>
      <c r="Y1191" s="3">
        <f t="shared" si="42"/>
        <v>3556.4189189189187</v>
      </c>
      <c r="Z1191" s="3">
        <f t="shared" si="43"/>
        <v>35887.5</v>
      </c>
    </row>
    <row r="1192" spans="1:26" x14ac:dyDescent="0.25">
      <c r="A1192" s="6" t="s">
        <v>27</v>
      </c>
      <c r="B1192" s="6" t="s">
        <v>552</v>
      </c>
      <c r="C1192" s="1">
        <v>45649</v>
      </c>
      <c r="D1192" s="6" t="s">
        <v>552</v>
      </c>
      <c r="E1192" s="1">
        <v>45649</v>
      </c>
      <c r="G1192" s="6" t="s">
        <v>568</v>
      </c>
      <c r="I1192" s="6" t="s">
        <v>25</v>
      </c>
      <c r="J1192" s="6">
        <v>1</v>
      </c>
      <c r="K1192" s="6">
        <v>0</v>
      </c>
      <c r="L1192" s="6">
        <v>0</v>
      </c>
      <c r="M1192" s="6">
        <v>11</v>
      </c>
      <c r="N1192" s="6" t="s">
        <v>32</v>
      </c>
      <c r="O1192" s="6">
        <v>6</v>
      </c>
      <c r="P1192" s="6">
        <v>0</v>
      </c>
      <c r="Q1192" s="2">
        <v>6041.666666666667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 t="s">
        <v>59</v>
      </c>
      <c r="X1192" s="2">
        <v>32331.08108108108</v>
      </c>
      <c r="Y1192" s="3">
        <f t="shared" si="42"/>
        <v>3556.4189189189187</v>
      </c>
      <c r="Z1192" s="3">
        <f t="shared" si="43"/>
        <v>35887.5</v>
      </c>
    </row>
    <row r="1193" spans="1:26" x14ac:dyDescent="0.25">
      <c r="A1193" s="6" t="s">
        <v>27</v>
      </c>
      <c r="B1193" s="6" t="s">
        <v>552</v>
      </c>
      <c r="C1193" s="1">
        <v>45649</v>
      </c>
      <c r="D1193" s="6" t="s">
        <v>552</v>
      </c>
      <c r="E1193" s="1">
        <v>45649</v>
      </c>
      <c r="G1193" s="6" t="s">
        <v>568</v>
      </c>
      <c r="I1193" s="6" t="s">
        <v>25</v>
      </c>
      <c r="J1193" s="6">
        <v>1</v>
      </c>
      <c r="K1193" s="6">
        <v>0</v>
      </c>
      <c r="L1193" s="6">
        <v>0</v>
      </c>
      <c r="M1193" s="6">
        <v>11</v>
      </c>
      <c r="N1193" s="6" t="s">
        <v>99</v>
      </c>
      <c r="O1193" s="6">
        <v>5</v>
      </c>
      <c r="P1193" s="6">
        <v>0</v>
      </c>
      <c r="Q1193" s="2">
        <v>5400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 t="s">
        <v>59</v>
      </c>
      <c r="X1193" s="2">
        <v>24081.08108108108</v>
      </c>
      <c r="Y1193" s="3">
        <f t="shared" si="42"/>
        <v>2648.9189189189187</v>
      </c>
      <c r="Z1193" s="3">
        <f t="shared" si="43"/>
        <v>26730</v>
      </c>
    </row>
    <row r="1194" spans="1:26" x14ac:dyDescent="0.25">
      <c r="A1194" s="6" t="s">
        <v>27</v>
      </c>
      <c r="B1194" s="6" t="s">
        <v>552</v>
      </c>
      <c r="C1194" s="1">
        <v>45649</v>
      </c>
      <c r="D1194" s="6" t="s">
        <v>552</v>
      </c>
      <c r="E1194" s="1">
        <v>45649</v>
      </c>
      <c r="G1194" s="6" t="s">
        <v>568</v>
      </c>
      <c r="I1194" s="6" t="s">
        <v>25</v>
      </c>
      <c r="J1194" s="6">
        <v>1</v>
      </c>
      <c r="K1194" s="6">
        <v>0</v>
      </c>
      <c r="L1194" s="6">
        <v>0</v>
      </c>
      <c r="M1194" s="6">
        <v>11</v>
      </c>
      <c r="N1194" s="6" t="s">
        <v>98</v>
      </c>
      <c r="O1194" s="6">
        <v>5</v>
      </c>
      <c r="P1194" s="6">
        <v>0</v>
      </c>
      <c r="Q1194" s="2">
        <v>5400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 t="s">
        <v>59</v>
      </c>
      <c r="X1194" s="2">
        <v>24081.08108108108</v>
      </c>
      <c r="Y1194" s="3">
        <f t="shared" si="42"/>
        <v>2648.9189189189187</v>
      </c>
      <c r="Z1194" s="3">
        <f t="shared" si="43"/>
        <v>26730</v>
      </c>
    </row>
    <row r="1195" spans="1:26" x14ac:dyDescent="0.25">
      <c r="A1195" s="6" t="s">
        <v>27</v>
      </c>
      <c r="B1195" s="6" t="s">
        <v>553</v>
      </c>
      <c r="C1195" s="1">
        <v>45649</v>
      </c>
      <c r="D1195" s="6" t="s">
        <v>553</v>
      </c>
      <c r="E1195" s="1">
        <v>45649</v>
      </c>
      <c r="G1195" s="6" t="s">
        <v>243</v>
      </c>
      <c r="I1195" s="6" t="s">
        <v>25</v>
      </c>
      <c r="J1195" s="6">
        <v>1</v>
      </c>
      <c r="K1195" s="6">
        <v>0</v>
      </c>
      <c r="L1195" s="6">
        <v>0</v>
      </c>
      <c r="M1195" s="6">
        <v>11</v>
      </c>
      <c r="N1195" s="6" t="s">
        <v>90</v>
      </c>
      <c r="O1195" s="6">
        <v>7</v>
      </c>
      <c r="P1195" s="6">
        <v>0</v>
      </c>
      <c r="Q1195" s="2">
        <v>5190.4761904761908</v>
      </c>
      <c r="R1195" s="6">
        <v>0</v>
      </c>
      <c r="S1195" s="6">
        <v>0</v>
      </c>
      <c r="T1195" s="6">
        <v>0</v>
      </c>
      <c r="U1195" s="6">
        <v>0</v>
      </c>
      <c r="V1195" s="6">
        <v>0</v>
      </c>
      <c r="W1195" s="6" t="s">
        <v>59</v>
      </c>
      <c r="X1195" s="2">
        <v>32405.40540540541</v>
      </c>
      <c r="Y1195" s="3">
        <f t="shared" si="42"/>
        <v>3564.594594594595</v>
      </c>
      <c r="Z1195" s="3">
        <f t="shared" si="43"/>
        <v>35970.000000000007</v>
      </c>
    </row>
    <row r="1196" spans="1:26" x14ac:dyDescent="0.25">
      <c r="A1196" s="6" t="s">
        <v>27</v>
      </c>
      <c r="B1196" s="6" t="s">
        <v>553</v>
      </c>
      <c r="C1196" s="1">
        <v>45649</v>
      </c>
      <c r="D1196" s="6" t="s">
        <v>553</v>
      </c>
      <c r="E1196" s="1">
        <v>45649</v>
      </c>
      <c r="G1196" s="6" t="s">
        <v>243</v>
      </c>
      <c r="I1196" s="6" t="s">
        <v>25</v>
      </c>
      <c r="J1196" s="6">
        <v>1</v>
      </c>
      <c r="K1196" s="6">
        <v>0</v>
      </c>
      <c r="L1196" s="6">
        <v>0</v>
      </c>
      <c r="M1196" s="6">
        <v>11</v>
      </c>
      <c r="N1196" s="6" t="s">
        <v>30</v>
      </c>
      <c r="O1196" s="6">
        <v>7</v>
      </c>
      <c r="P1196" s="6">
        <v>0</v>
      </c>
      <c r="Q1196" s="2">
        <v>5190.4761904761908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 t="s">
        <v>59</v>
      </c>
      <c r="X1196" s="2">
        <v>32405.40540540541</v>
      </c>
      <c r="Y1196" s="3">
        <f t="shared" si="42"/>
        <v>3564.594594594595</v>
      </c>
      <c r="Z1196" s="3">
        <f t="shared" si="43"/>
        <v>35970.000000000007</v>
      </c>
    </row>
    <row r="1197" spans="1:26" x14ac:dyDescent="0.25">
      <c r="A1197" s="6" t="s">
        <v>27</v>
      </c>
      <c r="B1197" s="6" t="s">
        <v>554</v>
      </c>
      <c r="C1197" s="1">
        <v>45649</v>
      </c>
      <c r="D1197" s="6" t="s">
        <v>554</v>
      </c>
      <c r="E1197" s="1">
        <v>45649</v>
      </c>
      <c r="G1197" s="6" t="s">
        <v>569</v>
      </c>
      <c r="I1197" s="6" t="s">
        <v>25</v>
      </c>
      <c r="J1197" s="6">
        <v>1</v>
      </c>
      <c r="K1197" s="6">
        <v>0</v>
      </c>
      <c r="L1197" s="6">
        <v>0</v>
      </c>
      <c r="M1197" s="6">
        <v>11</v>
      </c>
      <c r="N1197" s="6" t="s">
        <v>31</v>
      </c>
      <c r="O1197" s="6">
        <v>36</v>
      </c>
      <c r="P1197" s="6">
        <v>0</v>
      </c>
      <c r="Q1197" s="2">
        <v>6041.666666666667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 t="s">
        <v>59</v>
      </c>
      <c r="X1197" s="2">
        <v>193986.48648648648</v>
      </c>
      <c r="Y1197" s="3">
        <f t="shared" si="42"/>
        <v>21338.513513513513</v>
      </c>
      <c r="Z1197" s="3">
        <f t="shared" si="43"/>
        <v>215325</v>
      </c>
    </row>
    <row r="1198" spans="1:26" x14ac:dyDescent="0.25">
      <c r="A1198" s="6" t="s">
        <v>27</v>
      </c>
      <c r="B1198" s="6" t="s">
        <v>555</v>
      </c>
      <c r="C1198" s="1">
        <v>45649</v>
      </c>
      <c r="D1198" s="6" t="s">
        <v>555</v>
      </c>
      <c r="E1198" s="1">
        <v>45649</v>
      </c>
      <c r="G1198" s="6" t="s">
        <v>242</v>
      </c>
      <c r="I1198" s="6" t="s">
        <v>25</v>
      </c>
      <c r="J1198" s="6">
        <v>1</v>
      </c>
      <c r="K1198" s="6">
        <v>0</v>
      </c>
      <c r="L1198" s="6">
        <v>0</v>
      </c>
      <c r="M1198" s="6">
        <v>11</v>
      </c>
      <c r="N1198" s="6" t="s">
        <v>33</v>
      </c>
      <c r="O1198" s="6">
        <v>6</v>
      </c>
      <c r="P1198" s="6">
        <v>0</v>
      </c>
      <c r="Q1198" s="2">
        <v>6041.666666666667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 t="s">
        <v>59</v>
      </c>
      <c r="X1198" s="2">
        <v>32331.08108108108</v>
      </c>
      <c r="Y1198" s="3">
        <f t="shared" si="42"/>
        <v>3556.4189189189187</v>
      </c>
      <c r="Z1198" s="3">
        <f t="shared" si="43"/>
        <v>35887.5</v>
      </c>
    </row>
    <row r="1199" spans="1:26" x14ac:dyDescent="0.25">
      <c r="A1199" s="6" t="s">
        <v>27</v>
      </c>
      <c r="B1199" s="6" t="s">
        <v>555</v>
      </c>
      <c r="C1199" s="1">
        <v>45649</v>
      </c>
      <c r="D1199" s="6" t="s">
        <v>555</v>
      </c>
      <c r="E1199" s="1">
        <v>45649</v>
      </c>
      <c r="G1199" s="6" t="s">
        <v>242</v>
      </c>
      <c r="I1199" s="6" t="s">
        <v>25</v>
      </c>
      <c r="J1199" s="6">
        <v>1</v>
      </c>
      <c r="K1199" s="6">
        <v>0</v>
      </c>
      <c r="L1199" s="6">
        <v>0</v>
      </c>
      <c r="M1199" s="6">
        <v>11</v>
      </c>
      <c r="N1199" s="6" t="s">
        <v>152</v>
      </c>
      <c r="O1199" s="6">
        <v>7</v>
      </c>
      <c r="P1199" s="6">
        <v>0</v>
      </c>
      <c r="Q1199" s="2">
        <v>5190.4761904761908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 t="s">
        <v>59</v>
      </c>
      <c r="X1199" s="2">
        <v>32405.40540540541</v>
      </c>
      <c r="Y1199" s="3">
        <f t="shared" si="42"/>
        <v>3564.594594594595</v>
      </c>
      <c r="Z1199" s="3">
        <f t="shared" si="43"/>
        <v>35970.000000000007</v>
      </c>
    </row>
    <row r="1200" spans="1:26" x14ac:dyDescent="0.25">
      <c r="A1200" s="6" t="s">
        <v>27</v>
      </c>
      <c r="B1200" s="6" t="s">
        <v>556</v>
      </c>
      <c r="C1200" s="1">
        <v>45649</v>
      </c>
      <c r="D1200" s="6" t="s">
        <v>556</v>
      </c>
      <c r="E1200" s="1">
        <v>45649</v>
      </c>
      <c r="G1200" s="6" t="s">
        <v>570</v>
      </c>
      <c r="I1200" s="6" t="s">
        <v>25</v>
      </c>
      <c r="J1200" s="6">
        <v>1</v>
      </c>
      <c r="K1200" s="6">
        <v>0</v>
      </c>
      <c r="L1200" s="6">
        <v>0</v>
      </c>
      <c r="M1200" s="6">
        <v>11</v>
      </c>
      <c r="N1200" s="6" t="s">
        <v>92</v>
      </c>
      <c r="O1200" s="6">
        <v>8</v>
      </c>
      <c r="P1200" s="6">
        <v>0</v>
      </c>
      <c r="Q1200" s="2">
        <v>5604.166666666667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 t="s">
        <v>59</v>
      </c>
      <c r="X1200" s="2">
        <v>39986.486486486479</v>
      </c>
      <c r="Y1200" s="3">
        <f t="shared" si="42"/>
        <v>4398.5135135135124</v>
      </c>
      <c r="Z1200" s="3">
        <f t="shared" si="43"/>
        <v>44384.999999999993</v>
      </c>
    </row>
    <row r="1201" spans="1:26" x14ac:dyDescent="0.25">
      <c r="A1201" s="6" t="s">
        <v>27</v>
      </c>
      <c r="B1201" s="6" t="s">
        <v>556</v>
      </c>
      <c r="C1201" s="1">
        <v>45649</v>
      </c>
      <c r="D1201" s="6" t="s">
        <v>556</v>
      </c>
      <c r="E1201" s="1">
        <v>45649</v>
      </c>
      <c r="G1201" s="6" t="s">
        <v>570</v>
      </c>
      <c r="I1201" s="6" t="s">
        <v>25</v>
      </c>
      <c r="J1201" s="6">
        <v>1</v>
      </c>
      <c r="K1201" s="6">
        <v>0</v>
      </c>
      <c r="L1201" s="6">
        <v>8000</v>
      </c>
      <c r="M1201" s="6">
        <v>11</v>
      </c>
      <c r="N1201" s="6" t="s">
        <v>177</v>
      </c>
      <c r="O1201" s="6">
        <v>21</v>
      </c>
      <c r="P1201" s="6">
        <v>0</v>
      </c>
      <c r="Q1201" s="2">
        <v>5190.4761904761908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 t="s">
        <v>59</v>
      </c>
      <c r="X1201" s="2">
        <v>90081.08108108108</v>
      </c>
      <c r="Y1201" s="3">
        <f t="shared" si="42"/>
        <v>9908.9189189189183</v>
      </c>
      <c r="Z1201" s="3">
        <f t="shared" si="43"/>
        <v>99990</v>
      </c>
    </row>
    <row r="1202" spans="1:26" x14ac:dyDescent="0.25">
      <c r="A1202" s="6" t="s">
        <v>27</v>
      </c>
      <c r="B1202" s="6" t="s">
        <v>556</v>
      </c>
      <c r="C1202" s="1">
        <v>45649</v>
      </c>
      <c r="D1202" s="6" t="s">
        <v>556</v>
      </c>
      <c r="E1202" s="1">
        <v>45649</v>
      </c>
      <c r="G1202" s="6" t="s">
        <v>570</v>
      </c>
      <c r="I1202" s="6" t="s">
        <v>25</v>
      </c>
      <c r="J1202" s="6">
        <v>1</v>
      </c>
      <c r="K1202" s="6">
        <v>0</v>
      </c>
      <c r="L1202" s="6">
        <v>8000</v>
      </c>
      <c r="M1202" s="6">
        <v>11</v>
      </c>
      <c r="N1202" s="6" t="s">
        <v>41</v>
      </c>
      <c r="O1202" s="6">
        <v>21</v>
      </c>
      <c r="P1202" s="6">
        <v>0</v>
      </c>
      <c r="Q1202" s="2">
        <v>5190.4761904761908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 t="s">
        <v>59</v>
      </c>
      <c r="X1202" s="2">
        <v>90081.08108108108</v>
      </c>
      <c r="Y1202" s="3">
        <f t="shared" si="42"/>
        <v>9908.9189189189183</v>
      </c>
      <c r="Z1202" s="3">
        <f t="shared" si="43"/>
        <v>99990</v>
      </c>
    </row>
    <row r="1203" spans="1:26" x14ac:dyDescent="0.25">
      <c r="A1203" s="6" t="s">
        <v>27</v>
      </c>
      <c r="B1203" s="6" t="s">
        <v>556</v>
      </c>
      <c r="C1203" s="1">
        <v>45649</v>
      </c>
      <c r="D1203" s="6" t="s">
        <v>556</v>
      </c>
      <c r="E1203" s="1">
        <v>45649</v>
      </c>
      <c r="G1203" s="6" t="s">
        <v>570</v>
      </c>
      <c r="I1203" s="6" t="s">
        <v>25</v>
      </c>
      <c r="J1203" s="6">
        <v>1</v>
      </c>
      <c r="K1203" s="6">
        <v>0</v>
      </c>
      <c r="L1203" s="6">
        <v>8000</v>
      </c>
      <c r="M1203" s="6">
        <v>11</v>
      </c>
      <c r="N1203" s="6" t="s">
        <v>152</v>
      </c>
      <c r="O1203" s="6">
        <v>21</v>
      </c>
      <c r="P1203" s="6">
        <v>0</v>
      </c>
      <c r="Q1203" s="2">
        <v>5190.4761904761908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 t="s">
        <v>59</v>
      </c>
      <c r="X1203" s="2">
        <v>90081.08108108108</v>
      </c>
      <c r="Y1203" s="3">
        <f t="shared" si="42"/>
        <v>9908.9189189189183</v>
      </c>
      <c r="Z1203" s="3">
        <f t="shared" si="43"/>
        <v>99990</v>
      </c>
    </row>
    <row r="1204" spans="1:26" x14ac:dyDescent="0.25">
      <c r="A1204" s="6" t="s">
        <v>27</v>
      </c>
      <c r="B1204" s="6" t="s">
        <v>556</v>
      </c>
      <c r="C1204" s="1">
        <v>45649</v>
      </c>
      <c r="D1204" s="6" t="s">
        <v>556</v>
      </c>
      <c r="E1204" s="1">
        <v>45649</v>
      </c>
      <c r="G1204" s="6" t="s">
        <v>570</v>
      </c>
      <c r="I1204" s="6" t="s">
        <v>25</v>
      </c>
      <c r="J1204" s="6">
        <v>1</v>
      </c>
      <c r="K1204" s="6">
        <v>0</v>
      </c>
      <c r="L1204" s="6">
        <v>8000</v>
      </c>
      <c r="M1204" s="6">
        <v>11</v>
      </c>
      <c r="N1204" s="6" t="s">
        <v>90</v>
      </c>
      <c r="O1204" s="6">
        <v>21</v>
      </c>
      <c r="P1204" s="6">
        <v>0</v>
      </c>
      <c r="Q1204" s="2">
        <v>5190.4761904761908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 t="s">
        <v>59</v>
      </c>
      <c r="X1204" s="2">
        <v>90081.08108108108</v>
      </c>
      <c r="Y1204" s="3">
        <f t="shared" si="42"/>
        <v>9908.9189189189183</v>
      </c>
      <c r="Z1204" s="3">
        <f t="shared" si="43"/>
        <v>99990</v>
      </c>
    </row>
    <row r="1205" spans="1:26" x14ac:dyDescent="0.25">
      <c r="A1205" s="6" t="s">
        <v>27</v>
      </c>
      <c r="B1205" s="6" t="s">
        <v>556</v>
      </c>
      <c r="C1205" s="1">
        <v>45649</v>
      </c>
      <c r="D1205" s="6" t="s">
        <v>556</v>
      </c>
      <c r="E1205" s="1">
        <v>45649</v>
      </c>
      <c r="G1205" s="6" t="s">
        <v>570</v>
      </c>
      <c r="I1205" s="6" t="s">
        <v>25</v>
      </c>
      <c r="J1205" s="6">
        <v>1</v>
      </c>
      <c r="K1205" s="6">
        <v>0</v>
      </c>
      <c r="L1205" s="6">
        <v>8000</v>
      </c>
      <c r="M1205" s="6">
        <v>11</v>
      </c>
      <c r="N1205" s="6" t="s">
        <v>207</v>
      </c>
      <c r="O1205" s="6">
        <v>21</v>
      </c>
      <c r="P1205" s="6">
        <v>0</v>
      </c>
      <c r="Q1205" s="2">
        <v>5190.4761904761908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 t="s">
        <v>59</v>
      </c>
      <c r="X1205" s="2">
        <v>90081.08108108108</v>
      </c>
      <c r="Y1205" s="3">
        <f t="shared" si="42"/>
        <v>9908.9189189189183</v>
      </c>
      <c r="Z1205" s="3">
        <f t="shared" si="43"/>
        <v>99990</v>
      </c>
    </row>
    <row r="1206" spans="1:26" x14ac:dyDescent="0.25">
      <c r="A1206" s="6" t="s">
        <v>27</v>
      </c>
      <c r="B1206" s="6" t="s">
        <v>556</v>
      </c>
      <c r="C1206" s="1">
        <v>45649</v>
      </c>
      <c r="D1206" s="6" t="s">
        <v>556</v>
      </c>
      <c r="E1206" s="1">
        <v>45649</v>
      </c>
      <c r="G1206" s="6" t="s">
        <v>570</v>
      </c>
      <c r="I1206" s="6" t="s">
        <v>25</v>
      </c>
      <c r="J1206" s="6">
        <v>1</v>
      </c>
      <c r="K1206" s="6">
        <v>0</v>
      </c>
      <c r="L1206" s="6">
        <v>8000</v>
      </c>
      <c r="M1206" s="6">
        <v>11</v>
      </c>
      <c r="N1206" s="6" t="s">
        <v>30</v>
      </c>
      <c r="O1206" s="6">
        <v>21</v>
      </c>
      <c r="P1206" s="6">
        <v>0</v>
      </c>
      <c r="Q1206" s="2">
        <v>5190.4761904761908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6" t="s">
        <v>59</v>
      </c>
      <c r="X1206" s="2">
        <v>90081.08108108108</v>
      </c>
      <c r="Y1206" s="3">
        <f t="shared" si="42"/>
        <v>9908.9189189189183</v>
      </c>
      <c r="Z1206" s="3">
        <f t="shared" si="43"/>
        <v>99990</v>
      </c>
    </row>
    <row r="1207" spans="1:26" x14ac:dyDescent="0.25">
      <c r="A1207" s="6" t="s">
        <v>27</v>
      </c>
      <c r="B1207" s="6" t="s">
        <v>556</v>
      </c>
      <c r="C1207" s="1">
        <v>45649</v>
      </c>
      <c r="D1207" s="6" t="s">
        <v>556</v>
      </c>
      <c r="E1207" s="1">
        <v>45649</v>
      </c>
      <c r="G1207" s="6" t="s">
        <v>570</v>
      </c>
      <c r="I1207" s="6" t="s">
        <v>25</v>
      </c>
      <c r="J1207" s="6">
        <v>1</v>
      </c>
      <c r="K1207" s="6">
        <v>0</v>
      </c>
      <c r="L1207" s="6">
        <v>0</v>
      </c>
      <c r="M1207" s="6">
        <v>11</v>
      </c>
      <c r="N1207" s="6" t="s">
        <v>33</v>
      </c>
      <c r="O1207" s="6">
        <v>18</v>
      </c>
      <c r="P1207" s="6">
        <v>0</v>
      </c>
      <c r="Q1207" s="2">
        <v>6041.666666666667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 t="s">
        <v>59</v>
      </c>
      <c r="X1207" s="2">
        <v>96993.24324324324</v>
      </c>
      <c r="Y1207" s="3">
        <f t="shared" si="42"/>
        <v>10669.256756756757</v>
      </c>
      <c r="Z1207" s="3">
        <f t="shared" si="43"/>
        <v>107662.5</v>
      </c>
    </row>
    <row r="1208" spans="1:26" x14ac:dyDescent="0.25">
      <c r="A1208" s="6" t="s">
        <v>27</v>
      </c>
      <c r="B1208" s="6" t="s">
        <v>556</v>
      </c>
      <c r="C1208" s="1">
        <v>45649</v>
      </c>
      <c r="D1208" s="6" t="s">
        <v>556</v>
      </c>
      <c r="E1208" s="1">
        <v>45649</v>
      </c>
      <c r="G1208" s="6" t="s">
        <v>570</v>
      </c>
      <c r="I1208" s="6" t="s">
        <v>25</v>
      </c>
      <c r="J1208" s="6">
        <v>1</v>
      </c>
      <c r="K1208" s="6">
        <v>0</v>
      </c>
      <c r="L1208" s="6">
        <v>0</v>
      </c>
      <c r="M1208" s="6">
        <v>11</v>
      </c>
      <c r="N1208" s="6" t="s">
        <v>32</v>
      </c>
      <c r="O1208" s="6">
        <v>18</v>
      </c>
      <c r="P1208" s="6">
        <v>0</v>
      </c>
      <c r="Q1208" s="2">
        <v>6041.666666666667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6" t="s">
        <v>59</v>
      </c>
      <c r="X1208" s="2">
        <v>96993.24324324324</v>
      </c>
      <c r="Y1208" s="3">
        <f t="shared" si="42"/>
        <v>10669.256756756757</v>
      </c>
      <c r="Z1208" s="3">
        <f t="shared" si="43"/>
        <v>107662.5</v>
      </c>
    </row>
    <row r="1209" spans="1:26" x14ac:dyDescent="0.25">
      <c r="A1209" s="6" t="s">
        <v>27</v>
      </c>
      <c r="B1209" s="6" t="s">
        <v>557</v>
      </c>
      <c r="C1209" s="1">
        <v>45649</v>
      </c>
      <c r="D1209" s="6" t="s">
        <v>557</v>
      </c>
      <c r="E1209" s="1">
        <v>45649</v>
      </c>
      <c r="G1209" s="6" t="s">
        <v>571</v>
      </c>
      <c r="I1209" s="6" t="s">
        <v>25</v>
      </c>
      <c r="J1209" s="6">
        <v>2</v>
      </c>
      <c r="K1209" s="6">
        <v>0</v>
      </c>
      <c r="L1209" s="6">
        <v>0</v>
      </c>
      <c r="M1209" s="6">
        <v>11</v>
      </c>
      <c r="N1209" s="6" t="s">
        <v>42</v>
      </c>
      <c r="O1209" s="6">
        <v>6</v>
      </c>
      <c r="P1209" s="6">
        <v>0</v>
      </c>
      <c r="Q1209" s="2">
        <v>6041.666666666667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 t="s">
        <v>59</v>
      </c>
      <c r="X1209" s="2">
        <v>31684.459459459456</v>
      </c>
      <c r="Y1209" s="3">
        <f t="shared" si="42"/>
        <v>3485.2905405405404</v>
      </c>
      <c r="Z1209" s="3">
        <f t="shared" si="43"/>
        <v>35169.75</v>
      </c>
    </row>
    <row r="1210" spans="1:26" x14ac:dyDescent="0.25">
      <c r="A1210" s="6" t="s">
        <v>27</v>
      </c>
      <c r="B1210" s="6" t="s">
        <v>557</v>
      </c>
      <c r="C1210" s="1">
        <v>45649</v>
      </c>
      <c r="D1210" s="6" t="s">
        <v>557</v>
      </c>
      <c r="E1210" s="1">
        <v>45649</v>
      </c>
      <c r="G1210" s="6" t="s">
        <v>571</v>
      </c>
      <c r="I1210" s="6" t="s">
        <v>25</v>
      </c>
      <c r="J1210" s="6">
        <v>2</v>
      </c>
      <c r="K1210" s="6">
        <v>0</v>
      </c>
      <c r="L1210" s="6">
        <v>0</v>
      </c>
      <c r="M1210" s="6">
        <v>11</v>
      </c>
      <c r="N1210" s="6" t="s">
        <v>31</v>
      </c>
      <c r="O1210" s="6">
        <v>12</v>
      </c>
      <c r="P1210" s="6">
        <v>0</v>
      </c>
      <c r="Q1210" s="2">
        <v>6041.666666666667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 t="s">
        <v>59</v>
      </c>
      <c r="X1210" s="2">
        <v>63368.918918918913</v>
      </c>
      <c r="Y1210" s="3">
        <f t="shared" si="42"/>
        <v>6970.5810810810808</v>
      </c>
      <c r="Z1210" s="3">
        <f t="shared" si="43"/>
        <v>70339.5</v>
      </c>
    </row>
    <row r="1211" spans="1:26" x14ac:dyDescent="0.25">
      <c r="A1211" s="6" t="s">
        <v>27</v>
      </c>
      <c r="B1211" s="6" t="s">
        <v>557</v>
      </c>
      <c r="C1211" s="1">
        <v>45649</v>
      </c>
      <c r="D1211" s="6" t="s">
        <v>557</v>
      </c>
      <c r="E1211" s="1">
        <v>45649</v>
      </c>
      <c r="G1211" s="6" t="s">
        <v>571</v>
      </c>
      <c r="I1211" s="6" t="s">
        <v>25</v>
      </c>
      <c r="J1211" s="6">
        <v>2</v>
      </c>
      <c r="K1211" s="6">
        <v>0</v>
      </c>
      <c r="L1211" s="6">
        <v>0</v>
      </c>
      <c r="M1211" s="6">
        <v>11</v>
      </c>
      <c r="N1211" s="6" t="s">
        <v>33</v>
      </c>
      <c r="O1211" s="6">
        <v>6</v>
      </c>
      <c r="P1211" s="6">
        <v>0</v>
      </c>
      <c r="Q1211" s="2">
        <v>6041.666666666667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 t="s">
        <v>59</v>
      </c>
      <c r="X1211" s="2">
        <v>31684.459459459456</v>
      </c>
      <c r="Y1211" s="3">
        <f t="shared" si="42"/>
        <v>3485.2905405405404</v>
      </c>
      <c r="Z1211" s="3">
        <f t="shared" si="43"/>
        <v>35169.75</v>
      </c>
    </row>
    <row r="1212" spans="1:26" x14ac:dyDescent="0.25">
      <c r="A1212" s="6" t="s">
        <v>27</v>
      </c>
      <c r="B1212" s="6" t="s">
        <v>557</v>
      </c>
      <c r="C1212" s="1">
        <v>45649</v>
      </c>
      <c r="D1212" s="6" t="s">
        <v>557</v>
      </c>
      <c r="E1212" s="1">
        <v>45649</v>
      </c>
      <c r="G1212" s="6" t="s">
        <v>571</v>
      </c>
      <c r="I1212" s="6" t="s">
        <v>25</v>
      </c>
      <c r="J1212" s="6">
        <v>2</v>
      </c>
      <c r="K1212" s="6">
        <v>0</v>
      </c>
      <c r="L1212" s="6">
        <v>0</v>
      </c>
      <c r="M1212" s="6">
        <v>11</v>
      </c>
      <c r="N1212" s="6" t="s">
        <v>32</v>
      </c>
      <c r="O1212" s="6">
        <v>12</v>
      </c>
      <c r="P1212" s="6">
        <v>0</v>
      </c>
      <c r="Q1212" s="2">
        <v>6041.666666666667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 t="s">
        <v>59</v>
      </c>
      <c r="X1212" s="2">
        <v>63368.918918918913</v>
      </c>
      <c r="Y1212" s="3">
        <f t="shared" si="42"/>
        <v>6970.5810810810808</v>
      </c>
      <c r="Z1212" s="3">
        <f t="shared" si="43"/>
        <v>70339.5</v>
      </c>
    </row>
    <row r="1213" spans="1:26" x14ac:dyDescent="0.25">
      <c r="A1213" s="6" t="s">
        <v>27</v>
      </c>
      <c r="B1213" s="6" t="s">
        <v>557</v>
      </c>
      <c r="C1213" s="1">
        <v>45649</v>
      </c>
      <c r="D1213" s="6" t="s">
        <v>557</v>
      </c>
      <c r="E1213" s="1">
        <v>45649</v>
      </c>
      <c r="G1213" s="6" t="s">
        <v>571</v>
      </c>
      <c r="I1213" s="6" t="s">
        <v>25</v>
      </c>
      <c r="J1213" s="6">
        <v>2</v>
      </c>
      <c r="K1213" s="6">
        <v>0</v>
      </c>
      <c r="L1213" s="6">
        <v>6000</v>
      </c>
      <c r="M1213" s="6">
        <v>11</v>
      </c>
      <c r="N1213" s="6" t="s">
        <v>92</v>
      </c>
      <c r="O1213" s="6">
        <v>48</v>
      </c>
      <c r="P1213" s="6">
        <v>0</v>
      </c>
      <c r="Q1213" s="2">
        <v>5604.166666666667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 t="s">
        <v>59</v>
      </c>
      <c r="X1213" s="2">
        <v>229876.21621621621</v>
      </c>
      <c r="Y1213" s="3">
        <f t="shared" si="42"/>
        <v>25286.383783783782</v>
      </c>
      <c r="Z1213" s="3">
        <f t="shared" si="43"/>
        <v>255162.6</v>
      </c>
    </row>
    <row r="1214" spans="1:26" x14ac:dyDescent="0.25">
      <c r="A1214" s="6" t="s">
        <v>27</v>
      </c>
      <c r="B1214" s="6" t="s">
        <v>557</v>
      </c>
      <c r="C1214" s="1">
        <v>45649</v>
      </c>
      <c r="D1214" s="6" t="s">
        <v>557</v>
      </c>
      <c r="E1214" s="1">
        <v>45649</v>
      </c>
      <c r="G1214" s="6" t="s">
        <v>571</v>
      </c>
      <c r="I1214" s="6" t="s">
        <v>25</v>
      </c>
      <c r="J1214" s="6">
        <v>2</v>
      </c>
      <c r="K1214" s="6">
        <v>0</v>
      </c>
      <c r="L1214" s="6">
        <v>7200</v>
      </c>
      <c r="M1214" s="6">
        <v>11</v>
      </c>
      <c r="N1214" s="6" t="s">
        <v>30</v>
      </c>
      <c r="O1214" s="6">
        <v>21</v>
      </c>
      <c r="P1214" s="6">
        <v>0</v>
      </c>
      <c r="Q1214" s="2">
        <v>5190.4761904761908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 t="s">
        <v>59</v>
      </c>
      <c r="X1214" s="2">
        <v>88978.702702702692</v>
      </c>
      <c r="Y1214" s="3">
        <f t="shared" si="42"/>
        <v>9787.6572972972954</v>
      </c>
      <c r="Z1214" s="3">
        <f t="shared" si="43"/>
        <v>98766.359999999986</v>
      </c>
    </row>
    <row r="1215" spans="1:26" x14ac:dyDescent="0.25">
      <c r="A1215" s="6" t="s">
        <v>27</v>
      </c>
      <c r="B1215" s="6" t="s">
        <v>557</v>
      </c>
      <c r="C1215" s="1">
        <v>45649</v>
      </c>
      <c r="D1215" s="6" t="s">
        <v>557</v>
      </c>
      <c r="E1215" s="1">
        <v>45649</v>
      </c>
      <c r="G1215" s="6" t="s">
        <v>571</v>
      </c>
      <c r="I1215" s="6" t="s">
        <v>25</v>
      </c>
      <c r="J1215" s="6">
        <v>2</v>
      </c>
      <c r="K1215" s="6">
        <v>0</v>
      </c>
      <c r="L1215" s="6">
        <v>2400</v>
      </c>
      <c r="M1215" s="6">
        <v>11</v>
      </c>
      <c r="N1215" s="6" t="s">
        <v>177</v>
      </c>
      <c r="O1215" s="6">
        <v>7</v>
      </c>
      <c r="P1215" s="6">
        <v>0</v>
      </c>
      <c r="Q1215" s="2">
        <v>5190.4761904761908</v>
      </c>
      <c r="R1215" s="6">
        <v>0</v>
      </c>
      <c r="S1215" s="6">
        <v>0</v>
      </c>
      <c r="T1215" s="6">
        <v>0</v>
      </c>
      <c r="U1215" s="6">
        <v>0</v>
      </c>
      <c r="V1215" s="6">
        <v>0</v>
      </c>
      <c r="W1215" s="6" t="s">
        <v>59</v>
      </c>
      <c r="X1215" s="2">
        <v>29659.567567567567</v>
      </c>
      <c r="Y1215" s="3">
        <f t="shared" si="42"/>
        <v>3262.5524324324324</v>
      </c>
      <c r="Z1215" s="3">
        <f t="shared" si="43"/>
        <v>32922.119999999995</v>
      </c>
    </row>
    <row r="1216" spans="1:26" x14ac:dyDescent="0.25">
      <c r="A1216" s="6" t="s">
        <v>27</v>
      </c>
      <c r="B1216" s="6" t="s">
        <v>557</v>
      </c>
      <c r="C1216" s="1">
        <v>45649</v>
      </c>
      <c r="D1216" s="6" t="s">
        <v>557</v>
      </c>
      <c r="E1216" s="1">
        <v>45649</v>
      </c>
      <c r="G1216" s="6" t="s">
        <v>571</v>
      </c>
      <c r="I1216" s="6" t="s">
        <v>25</v>
      </c>
      <c r="J1216" s="6">
        <v>2</v>
      </c>
      <c r="K1216" s="6">
        <v>0</v>
      </c>
      <c r="L1216" s="6">
        <v>4800</v>
      </c>
      <c r="M1216" s="6">
        <v>11</v>
      </c>
      <c r="N1216" s="6" t="s">
        <v>41</v>
      </c>
      <c r="O1216" s="6">
        <v>14</v>
      </c>
      <c r="P1216" s="6">
        <v>0</v>
      </c>
      <c r="Q1216" s="2">
        <v>5190.4761904761908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 t="s">
        <v>59</v>
      </c>
      <c r="X1216" s="2">
        <v>59319.135135135133</v>
      </c>
      <c r="Y1216" s="3">
        <f t="shared" si="42"/>
        <v>6525.1048648648648</v>
      </c>
      <c r="Z1216" s="3">
        <f t="shared" si="43"/>
        <v>65844.239999999991</v>
      </c>
    </row>
    <row r="1217" spans="1:26" x14ac:dyDescent="0.25">
      <c r="A1217" s="6" t="s">
        <v>27</v>
      </c>
      <c r="B1217" s="6" t="s">
        <v>557</v>
      </c>
      <c r="C1217" s="1">
        <v>45649</v>
      </c>
      <c r="D1217" s="6" t="s">
        <v>557</v>
      </c>
      <c r="E1217" s="1">
        <v>45649</v>
      </c>
      <c r="G1217" s="6" t="s">
        <v>571</v>
      </c>
      <c r="I1217" s="6" t="s">
        <v>25</v>
      </c>
      <c r="J1217" s="6">
        <v>2</v>
      </c>
      <c r="K1217" s="6">
        <v>0</v>
      </c>
      <c r="L1217" s="6">
        <v>2400</v>
      </c>
      <c r="M1217" s="6">
        <v>11</v>
      </c>
      <c r="N1217" s="6" t="s">
        <v>39</v>
      </c>
      <c r="O1217" s="6">
        <v>7</v>
      </c>
      <c r="P1217" s="6">
        <v>0</v>
      </c>
      <c r="Q1217" s="2">
        <v>5190.4761904761908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6" t="s">
        <v>59</v>
      </c>
      <c r="X1217" s="2">
        <v>29659.567567567567</v>
      </c>
      <c r="Y1217" s="3">
        <f t="shared" si="42"/>
        <v>3262.5524324324324</v>
      </c>
      <c r="Z1217" s="3">
        <f t="shared" si="43"/>
        <v>32922.119999999995</v>
      </c>
    </row>
    <row r="1218" spans="1:26" x14ac:dyDescent="0.25">
      <c r="A1218" s="6" t="s">
        <v>27</v>
      </c>
      <c r="B1218" s="6" t="s">
        <v>557</v>
      </c>
      <c r="C1218" s="1">
        <v>45649</v>
      </c>
      <c r="D1218" s="6" t="s">
        <v>557</v>
      </c>
      <c r="E1218" s="1">
        <v>45649</v>
      </c>
      <c r="G1218" s="6" t="s">
        <v>571</v>
      </c>
      <c r="I1218" s="6" t="s">
        <v>25</v>
      </c>
      <c r="J1218" s="6">
        <v>2</v>
      </c>
      <c r="K1218" s="6">
        <v>0</v>
      </c>
      <c r="L1218" s="6">
        <v>2400</v>
      </c>
      <c r="M1218" s="6">
        <v>11</v>
      </c>
      <c r="N1218" s="6" t="s">
        <v>152</v>
      </c>
      <c r="O1218" s="6">
        <v>7</v>
      </c>
      <c r="P1218" s="6">
        <v>0</v>
      </c>
      <c r="Q1218" s="2">
        <v>5190.4761904761908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6" t="s">
        <v>59</v>
      </c>
      <c r="X1218" s="2">
        <v>29659.567567567567</v>
      </c>
      <c r="Y1218" s="3">
        <f t="shared" si="42"/>
        <v>3262.5524324324324</v>
      </c>
      <c r="Z1218" s="3">
        <f t="shared" si="43"/>
        <v>32922.119999999995</v>
      </c>
    </row>
    <row r="1219" spans="1:26" x14ac:dyDescent="0.25">
      <c r="A1219" s="6" t="s">
        <v>27</v>
      </c>
      <c r="B1219" s="6" t="s">
        <v>557</v>
      </c>
      <c r="C1219" s="1">
        <v>45649</v>
      </c>
      <c r="D1219" s="6" t="s">
        <v>557</v>
      </c>
      <c r="E1219" s="1">
        <v>45649</v>
      </c>
      <c r="G1219" s="6" t="s">
        <v>571</v>
      </c>
      <c r="I1219" s="6" t="s">
        <v>25</v>
      </c>
      <c r="J1219" s="6">
        <v>2</v>
      </c>
      <c r="K1219" s="6">
        <v>0</v>
      </c>
      <c r="L1219" s="6">
        <v>14400</v>
      </c>
      <c r="M1219" s="6">
        <v>11</v>
      </c>
      <c r="N1219" s="6" t="s">
        <v>90</v>
      </c>
      <c r="O1219" s="6">
        <v>42</v>
      </c>
      <c r="P1219" s="6">
        <v>0</v>
      </c>
      <c r="Q1219" s="2">
        <v>5190.4761904761908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6" t="s">
        <v>59</v>
      </c>
      <c r="X1219" s="2">
        <v>177957.40540540538</v>
      </c>
      <c r="Y1219" s="3">
        <f t="shared" si="42"/>
        <v>19575.314594594591</v>
      </c>
      <c r="Z1219" s="3">
        <f t="shared" si="43"/>
        <v>197532.71999999997</v>
      </c>
    </row>
    <row r="1220" spans="1:26" x14ac:dyDescent="0.25">
      <c r="A1220" s="6" t="s">
        <v>27</v>
      </c>
      <c r="B1220" s="6" t="s">
        <v>557</v>
      </c>
      <c r="C1220" s="1">
        <v>45649</v>
      </c>
      <c r="D1220" s="6" t="s">
        <v>557</v>
      </c>
      <c r="E1220" s="1">
        <v>45649</v>
      </c>
      <c r="G1220" s="6" t="s">
        <v>571</v>
      </c>
      <c r="I1220" s="6" t="s">
        <v>25</v>
      </c>
      <c r="J1220" s="6">
        <v>2</v>
      </c>
      <c r="K1220" s="6">
        <v>0</v>
      </c>
      <c r="L1220" s="6">
        <v>2400</v>
      </c>
      <c r="M1220" s="6">
        <v>11</v>
      </c>
      <c r="N1220" s="6" t="s">
        <v>40</v>
      </c>
      <c r="O1220" s="6">
        <v>7</v>
      </c>
      <c r="P1220" s="6">
        <v>0</v>
      </c>
      <c r="Q1220" s="2">
        <v>5190.4761904761908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6" t="s">
        <v>59</v>
      </c>
      <c r="X1220" s="2">
        <v>29659.567567567567</v>
      </c>
      <c r="Y1220" s="3">
        <f t="shared" si="42"/>
        <v>3262.5524324324324</v>
      </c>
      <c r="Z1220" s="3">
        <f t="shared" si="43"/>
        <v>32922.119999999995</v>
      </c>
    </row>
    <row r="1221" spans="1:26" x14ac:dyDescent="0.25">
      <c r="A1221" s="6" t="s">
        <v>27</v>
      </c>
      <c r="B1221" s="6" t="s">
        <v>557</v>
      </c>
      <c r="C1221" s="1">
        <v>45649</v>
      </c>
      <c r="D1221" s="6" t="s">
        <v>557</v>
      </c>
      <c r="E1221" s="1">
        <v>45649</v>
      </c>
      <c r="G1221" s="6" t="s">
        <v>571</v>
      </c>
      <c r="I1221" s="6" t="s">
        <v>25</v>
      </c>
      <c r="J1221" s="6">
        <v>2</v>
      </c>
      <c r="K1221" s="6">
        <v>0</v>
      </c>
      <c r="L1221" s="6">
        <v>2400</v>
      </c>
      <c r="M1221" s="6">
        <v>11</v>
      </c>
      <c r="N1221" s="6" t="s">
        <v>36</v>
      </c>
      <c r="O1221" s="6">
        <v>7</v>
      </c>
      <c r="P1221" s="6">
        <v>0</v>
      </c>
      <c r="Q1221" s="2">
        <v>5190.4761904761908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 t="s">
        <v>59</v>
      </c>
      <c r="X1221" s="2">
        <v>29659.567567567567</v>
      </c>
      <c r="Y1221" s="3">
        <f t="shared" si="42"/>
        <v>3262.5524324324324</v>
      </c>
      <c r="Z1221" s="3">
        <f t="shared" si="43"/>
        <v>32922.119999999995</v>
      </c>
    </row>
    <row r="1222" spans="1:26" x14ac:dyDescent="0.25">
      <c r="A1222" s="6" t="s">
        <v>27</v>
      </c>
      <c r="B1222" s="6" t="s">
        <v>557</v>
      </c>
      <c r="C1222" s="1">
        <v>45649</v>
      </c>
      <c r="D1222" s="6" t="s">
        <v>557</v>
      </c>
      <c r="E1222" s="1">
        <v>45649</v>
      </c>
      <c r="G1222" s="6" t="s">
        <v>571</v>
      </c>
      <c r="I1222" s="6" t="s">
        <v>25</v>
      </c>
      <c r="J1222" s="6">
        <v>2</v>
      </c>
      <c r="K1222" s="6">
        <v>0</v>
      </c>
      <c r="L1222" s="6">
        <v>2400</v>
      </c>
      <c r="M1222" s="6">
        <v>11</v>
      </c>
      <c r="N1222" s="6" t="s">
        <v>37</v>
      </c>
      <c r="O1222" s="6">
        <v>7</v>
      </c>
      <c r="P1222" s="6">
        <v>0</v>
      </c>
      <c r="Q1222" s="2">
        <v>5190.4761904761908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 t="s">
        <v>59</v>
      </c>
      <c r="X1222" s="2">
        <v>29659.567567567567</v>
      </c>
      <c r="Y1222" s="3">
        <f t="shared" si="42"/>
        <v>3262.5524324324324</v>
      </c>
      <c r="Z1222" s="3">
        <f t="shared" si="43"/>
        <v>32922.119999999995</v>
      </c>
    </row>
    <row r="1223" spans="1:26" x14ac:dyDescent="0.25">
      <c r="A1223" s="6" t="s">
        <v>27</v>
      </c>
      <c r="B1223" s="6" t="s">
        <v>557</v>
      </c>
      <c r="C1223" s="1">
        <v>45649</v>
      </c>
      <c r="D1223" s="6" t="s">
        <v>557</v>
      </c>
      <c r="E1223" s="1">
        <v>45649</v>
      </c>
      <c r="G1223" s="6" t="s">
        <v>571</v>
      </c>
      <c r="I1223" s="6" t="s">
        <v>25</v>
      </c>
      <c r="J1223" s="6">
        <v>2</v>
      </c>
      <c r="K1223" s="6">
        <v>0</v>
      </c>
      <c r="L1223" s="6">
        <v>2400</v>
      </c>
      <c r="M1223" s="6">
        <v>11</v>
      </c>
      <c r="N1223" s="6" t="s">
        <v>38</v>
      </c>
      <c r="O1223" s="6">
        <v>7</v>
      </c>
      <c r="P1223" s="6">
        <v>0</v>
      </c>
      <c r="Q1223" s="2">
        <v>5190.4761904761908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6" t="s">
        <v>59</v>
      </c>
      <c r="X1223" s="2">
        <v>29659.567567567567</v>
      </c>
      <c r="Y1223" s="3">
        <f t="shared" si="42"/>
        <v>3262.5524324324324</v>
      </c>
      <c r="Z1223" s="3">
        <f t="shared" si="43"/>
        <v>32922.119999999995</v>
      </c>
    </row>
    <row r="1224" spans="1:26" x14ac:dyDescent="0.25">
      <c r="A1224" s="6" t="s">
        <v>27</v>
      </c>
      <c r="B1224" s="6" t="s">
        <v>557</v>
      </c>
      <c r="C1224" s="1">
        <v>45649</v>
      </c>
      <c r="D1224" s="6" t="s">
        <v>557</v>
      </c>
      <c r="E1224" s="1">
        <v>45649</v>
      </c>
      <c r="G1224" s="6" t="s">
        <v>571</v>
      </c>
      <c r="I1224" s="6" t="s">
        <v>25</v>
      </c>
      <c r="J1224" s="6">
        <v>2</v>
      </c>
      <c r="K1224" s="6">
        <v>0</v>
      </c>
      <c r="L1224" s="6">
        <v>2400</v>
      </c>
      <c r="M1224" s="6">
        <v>11</v>
      </c>
      <c r="N1224" s="6" t="s">
        <v>34</v>
      </c>
      <c r="O1224" s="6">
        <v>7</v>
      </c>
      <c r="P1224" s="6">
        <v>0</v>
      </c>
      <c r="Q1224" s="2">
        <v>5190.4761904761908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 t="s">
        <v>59</v>
      </c>
      <c r="X1224" s="2">
        <v>29659.567567567567</v>
      </c>
      <c r="Y1224" s="3">
        <f t="shared" si="42"/>
        <v>3262.5524324324324</v>
      </c>
      <c r="Z1224" s="3">
        <f t="shared" si="43"/>
        <v>32922.119999999995</v>
      </c>
    </row>
    <row r="1225" spans="1:26" x14ac:dyDescent="0.25">
      <c r="A1225" s="6" t="s">
        <v>27</v>
      </c>
      <c r="B1225" s="6" t="s">
        <v>557</v>
      </c>
      <c r="C1225" s="1">
        <v>45649</v>
      </c>
      <c r="D1225" s="6" t="s">
        <v>557</v>
      </c>
      <c r="E1225" s="1">
        <v>45649</v>
      </c>
      <c r="G1225" s="6" t="s">
        <v>571</v>
      </c>
      <c r="I1225" s="6" t="s">
        <v>25</v>
      </c>
      <c r="J1225" s="6">
        <v>2</v>
      </c>
      <c r="K1225" s="6">
        <v>0</v>
      </c>
      <c r="L1225" s="6">
        <v>2400</v>
      </c>
      <c r="M1225" s="6">
        <v>11</v>
      </c>
      <c r="N1225" s="6" t="s">
        <v>149</v>
      </c>
      <c r="O1225" s="6">
        <v>7</v>
      </c>
      <c r="P1225" s="6">
        <v>0</v>
      </c>
      <c r="Q1225" s="2">
        <v>5190.4761904761908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 t="s">
        <v>59</v>
      </c>
      <c r="X1225" s="2">
        <v>29659.567567567567</v>
      </c>
      <c r="Y1225" s="3">
        <f t="shared" si="42"/>
        <v>3262.5524324324324</v>
      </c>
      <c r="Z1225" s="3">
        <f t="shared" si="43"/>
        <v>32922.119999999995</v>
      </c>
    </row>
    <row r="1226" spans="1:26" x14ac:dyDescent="0.25">
      <c r="A1226" s="6" t="s">
        <v>28</v>
      </c>
      <c r="B1226" s="6" t="s">
        <v>558</v>
      </c>
      <c r="C1226" s="1">
        <v>45649</v>
      </c>
      <c r="D1226" s="6" t="s">
        <v>558</v>
      </c>
      <c r="E1226" s="1">
        <v>45649</v>
      </c>
      <c r="G1226" s="6" t="s">
        <v>532</v>
      </c>
      <c r="I1226" s="6" t="s">
        <v>139</v>
      </c>
      <c r="J1226" s="6">
        <v>1</v>
      </c>
      <c r="K1226" s="6">
        <v>0</v>
      </c>
      <c r="L1226" s="6">
        <v>0</v>
      </c>
      <c r="M1226" s="6">
        <v>11</v>
      </c>
      <c r="N1226" s="6" t="s">
        <v>32</v>
      </c>
      <c r="O1226" s="6">
        <v>-36</v>
      </c>
      <c r="P1226" s="6">
        <v>0</v>
      </c>
      <c r="Q1226" s="2">
        <v>6041.666666666667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 t="s">
        <v>59</v>
      </c>
      <c r="X1226" s="2">
        <v>-193986.48648648648</v>
      </c>
      <c r="Y1226" s="3">
        <f t="shared" si="42"/>
        <v>-21338.513513513513</v>
      </c>
      <c r="Z1226" s="3">
        <f t="shared" si="43"/>
        <v>-215325</v>
      </c>
    </row>
    <row r="1227" spans="1:26" x14ac:dyDescent="0.25">
      <c r="A1227" s="6" t="s">
        <v>28</v>
      </c>
      <c r="B1227" s="6" t="s">
        <v>558</v>
      </c>
      <c r="C1227" s="1">
        <v>45649</v>
      </c>
      <c r="D1227" s="6" t="s">
        <v>558</v>
      </c>
      <c r="E1227" s="1">
        <v>45649</v>
      </c>
      <c r="G1227" s="6" t="s">
        <v>532</v>
      </c>
      <c r="I1227" s="6" t="s">
        <v>139</v>
      </c>
      <c r="J1227" s="6">
        <v>1</v>
      </c>
      <c r="K1227" s="6">
        <v>0</v>
      </c>
      <c r="L1227" s="6">
        <v>0</v>
      </c>
      <c r="M1227" s="6">
        <v>11</v>
      </c>
      <c r="N1227" s="6" t="s">
        <v>382</v>
      </c>
      <c r="O1227" s="6">
        <v>-120</v>
      </c>
      <c r="P1227" s="6">
        <v>0</v>
      </c>
      <c r="Q1227" s="2">
        <v>850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 t="s">
        <v>59</v>
      </c>
      <c r="X1227" s="2">
        <v>-90972.972972972959</v>
      </c>
      <c r="Y1227" s="3">
        <f t="shared" si="42"/>
        <v>-10007.027027027025</v>
      </c>
      <c r="Z1227" s="3">
        <f t="shared" si="43"/>
        <v>-100979.99999999999</v>
      </c>
    </row>
    <row r="1228" spans="1:26" x14ac:dyDescent="0.25">
      <c r="A1228" s="6" t="s">
        <v>28</v>
      </c>
      <c r="B1228" s="6" t="s">
        <v>559</v>
      </c>
      <c r="C1228" s="1">
        <v>45649</v>
      </c>
      <c r="D1228" s="6" t="s">
        <v>559</v>
      </c>
      <c r="E1228" s="1">
        <v>45649</v>
      </c>
      <c r="G1228" s="6" t="s">
        <v>534</v>
      </c>
      <c r="I1228" s="6" t="s">
        <v>139</v>
      </c>
      <c r="J1228" s="6">
        <v>0</v>
      </c>
      <c r="K1228" s="6">
        <v>0</v>
      </c>
      <c r="L1228" s="6">
        <v>1791.9047619047569</v>
      </c>
      <c r="M1228" s="6">
        <v>11</v>
      </c>
      <c r="N1228" s="6" t="s">
        <v>261</v>
      </c>
      <c r="O1228" s="6">
        <v>-7</v>
      </c>
      <c r="P1228" s="6">
        <v>0</v>
      </c>
      <c r="Q1228" s="2">
        <v>5190.4761904761908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6" t="s">
        <v>59</v>
      </c>
      <c r="X1228" s="2">
        <v>-31118.404118404123</v>
      </c>
      <c r="Y1228" s="3">
        <f t="shared" si="42"/>
        <v>-3423.0244530244536</v>
      </c>
      <c r="Z1228" s="3">
        <f t="shared" si="43"/>
        <v>-34541.42857142858</v>
      </c>
    </row>
    <row r="1229" spans="1:26" x14ac:dyDescent="0.25">
      <c r="A1229" s="6" t="s">
        <v>28</v>
      </c>
      <c r="B1229" s="6" t="s">
        <v>559</v>
      </c>
      <c r="C1229" s="1">
        <v>45649</v>
      </c>
      <c r="D1229" s="6" t="s">
        <v>559</v>
      </c>
      <c r="E1229" s="1">
        <v>45649</v>
      </c>
      <c r="G1229" s="6" t="s">
        <v>534</v>
      </c>
      <c r="I1229" s="6" t="s">
        <v>139</v>
      </c>
      <c r="J1229" s="6">
        <v>0</v>
      </c>
      <c r="K1229" s="6">
        <v>0</v>
      </c>
      <c r="L1229" s="6">
        <v>3247.7241468794527</v>
      </c>
      <c r="M1229" s="6">
        <v>11</v>
      </c>
      <c r="N1229" s="6" t="s">
        <v>153</v>
      </c>
      <c r="O1229" s="6">
        <v>-7</v>
      </c>
      <c r="P1229" s="6">
        <v>0</v>
      </c>
      <c r="Q1229" s="2">
        <v>5190.4761904761908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 t="s">
        <v>59</v>
      </c>
      <c r="X1229" s="2">
        <v>-29806.855122931425</v>
      </c>
      <c r="Y1229" s="3">
        <f t="shared" si="42"/>
        <v>-3278.7540635224568</v>
      </c>
      <c r="Z1229" s="3">
        <f t="shared" si="43"/>
        <v>-33085.609186453883</v>
      </c>
    </row>
    <row r="1230" spans="1:26" x14ac:dyDescent="0.25">
      <c r="A1230" s="6" t="s">
        <v>28</v>
      </c>
      <c r="B1230" s="6" t="s">
        <v>559</v>
      </c>
      <c r="C1230" s="1">
        <v>45649</v>
      </c>
      <c r="D1230" s="6" t="s">
        <v>559</v>
      </c>
      <c r="E1230" s="1">
        <v>45649</v>
      </c>
      <c r="G1230" s="6" t="s">
        <v>534</v>
      </c>
      <c r="I1230" s="6" t="s">
        <v>139</v>
      </c>
      <c r="J1230" s="6">
        <v>0</v>
      </c>
      <c r="K1230" s="6">
        <v>0</v>
      </c>
      <c r="L1230" s="6">
        <v>1791.9047619047569</v>
      </c>
      <c r="M1230" s="6">
        <v>11</v>
      </c>
      <c r="N1230" s="6" t="s">
        <v>207</v>
      </c>
      <c r="O1230" s="6">
        <v>-7</v>
      </c>
      <c r="P1230" s="6">
        <v>0</v>
      </c>
      <c r="Q1230" s="2">
        <v>5190.4761904761908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 t="s">
        <v>59</v>
      </c>
      <c r="X1230" s="2">
        <v>-31118.404118404123</v>
      </c>
      <c r="Y1230" s="3">
        <f t="shared" si="42"/>
        <v>-3423.0244530244536</v>
      </c>
      <c r="Z1230" s="3">
        <f t="shared" si="43"/>
        <v>-34541.42857142858</v>
      </c>
    </row>
    <row r="1231" spans="1:26" x14ac:dyDescent="0.25">
      <c r="A1231" s="6" t="s">
        <v>28</v>
      </c>
      <c r="B1231" s="6" t="s">
        <v>572</v>
      </c>
      <c r="C1231" s="1">
        <v>45650</v>
      </c>
      <c r="D1231" s="6" t="s">
        <v>572</v>
      </c>
      <c r="E1231" s="1">
        <v>45650</v>
      </c>
      <c r="G1231" s="6" t="s">
        <v>584</v>
      </c>
      <c r="I1231" s="6" t="s">
        <v>25</v>
      </c>
      <c r="J1231" s="6">
        <v>0</v>
      </c>
      <c r="K1231" s="6">
        <v>100</v>
      </c>
      <c r="L1231" s="6">
        <v>0</v>
      </c>
      <c r="M1231" s="6">
        <v>11</v>
      </c>
      <c r="N1231" s="6" t="s">
        <v>31</v>
      </c>
      <c r="O1231" s="6">
        <v>6</v>
      </c>
      <c r="P1231" s="6">
        <v>0</v>
      </c>
      <c r="Q1231" s="2">
        <v>6041.666666666667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6" t="s">
        <v>59</v>
      </c>
      <c r="X1231" s="2">
        <v>0</v>
      </c>
      <c r="Y1231" s="3">
        <f>X1231*11%</f>
        <v>0</v>
      </c>
      <c r="Z1231" s="3">
        <f>X1231+Y1231</f>
        <v>0</v>
      </c>
    </row>
    <row r="1232" spans="1:26" x14ac:dyDescent="0.25">
      <c r="A1232" s="6" t="s">
        <v>28</v>
      </c>
      <c r="B1232" s="6" t="s">
        <v>572</v>
      </c>
      <c r="C1232" s="1">
        <v>45650</v>
      </c>
      <c r="D1232" s="6" t="s">
        <v>572</v>
      </c>
      <c r="E1232" s="1">
        <v>45650</v>
      </c>
      <c r="G1232" s="6" t="s">
        <v>584</v>
      </c>
      <c r="I1232" s="6" t="s">
        <v>25</v>
      </c>
      <c r="J1232" s="6">
        <v>2</v>
      </c>
      <c r="K1232" s="6">
        <v>0</v>
      </c>
      <c r="L1232" s="6">
        <v>0</v>
      </c>
      <c r="M1232" s="6">
        <v>11</v>
      </c>
      <c r="N1232" s="6" t="s">
        <v>31</v>
      </c>
      <c r="O1232" s="6">
        <v>216</v>
      </c>
      <c r="P1232" s="6">
        <v>0</v>
      </c>
      <c r="Q1232" s="2">
        <v>6041.666666666667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 t="s">
        <v>59</v>
      </c>
      <c r="X1232" s="2">
        <v>1140640.5405405404</v>
      </c>
      <c r="Y1232" s="3">
        <f t="shared" ref="Y1232:Y1295" si="44">X1232*11%</f>
        <v>125470.45945945944</v>
      </c>
      <c r="Z1232" s="3">
        <f t="shared" ref="Z1232:Z1295" si="45">X1232+Y1232</f>
        <v>1266110.9999999998</v>
      </c>
    </row>
    <row r="1233" spans="1:26" x14ac:dyDescent="0.25">
      <c r="A1233" s="6" t="s">
        <v>28</v>
      </c>
      <c r="B1233" s="6" t="s">
        <v>573</v>
      </c>
      <c r="C1233" s="1">
        <v>45650</v>
      </c>
      <c r="D1233" s="6" t="s">
        <v>573</v>
      </c>
      <c r="E1233" s="1">
        <v>45650</v>
      </c>
      <c r="G1233" s="6" t="s">
        <v>329</v>
      </c>
      <c r="I1233" s="6" t="s">
        <v>25</v>
      </c>
      <c r="J1233" s="6">
        <v>2</v>
      </c>
      <c r="K1233" s="6">
        <v>0</v>
      </c>
      <c r="L1233" s="6">
        <v>0</v>
      </c>
      <c r="M1233" s="6">
        <v>11</v>
      </c>
      <c r="N1233" s="6" t="s">
        <v>42</v>
      </c>
      <c r="O1233" s="6">
        <v>36</v>
      </c>
      <c r="P1233" s="6">
        <v>0</v>
      </c>
      <c r="Q1233" s="2">
        <v>6041.666666666667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 t="s">
        <v>59</v>
      </c>
      <c r="X1233" s="2">
        <v>190106.75675675675</v>
      </c>
      <c r="Y1233" s="3">
        <f t="shared" si="44"/>
        <v>20911.743243243243</v>
      </c>
      <c r="Z1233" s="3">
        <f t="shared" si="45"/>
        <v>211018.5</v>
      </c>
    </row>
    <row r="1234" spans="1:26" x14ac:dyDescent="0.25">
      <c r="A1234" s="6" t="s">
        <v>28</v>
      </c>
      <c r="B1234" s="6" t="s">
        <v>573</v>
      </c>
      <c r="C1234" s="1">
        <v>45650</v>
      </c>
      <c r="D1234" s="6" t="s">
        <v>573</v>
      </c>
      <c r="E1234" s="1">
        <v>45650</v>
      </c>
      <c r="G1234" s="6" t="s">
        <v>329</v>
      </c>
      <c r="I1234" s="6" t="s">
        <v>25</v>
      </c>
      <c r="J1234" s="6">
        <v>2</v>
      </c>
      <c r="K1234" s="6">
        <v>0</v>
      </c>
      <c r="L1234" s="6">
        <v>0</v>
      </c>
      <c r="M1234" s="6">
        <v>11</v>
      </c>
      <c r="N1234" s="6" t="s">
        <v>31</v>
      </c>
      <c r="O1234" s="6">
        <v>108</v>
      </c>
      <c r="P1234" s="6">
        <v>0</v>
      </c>
      <c r="Q1234" s="2">
        <v>6041.666666666667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 s="6" t="s">
        <v>59</v>
      </c>
      <c r="X1234" s="2">
        <v>570320.27027027018</v>
      </c>
      <c r="Y1234" s="3">
        <f t="shared" si="44"/>
        <v>62735.229729729719</v>
      </c>
      <c r="Z1234" s="3">
        <f t="shared" si="45"/>
        <v>633055.49999999988</v>
      </c>
    </row>
    <row r="1235" spans="1:26" x14ac:dyDescent="0.25">
      <c r="A1235" s="6" t="s">
        <v>28</v>
      </c>
      <c r="B1235" s="6" t="s">
        <v>573</v>
      </c>
      <c r="C1235" s="1">
        <v>45650</v>
      </c>
      <c r="D1235" s="6" t="s">
        <v>573</v>
      </c>
      <c r="E1235" s="1">
        <v>45650</v>
      </c>
      <c r="G1235" s="6" t="s">
        <v>329</v>
      </c>
      <c r="I1235" s="6" t="s">
        <v>25</v>
      </c>
      <c r="J1235" s="6">
        <v>2</v>
      </c>
      <c r="K1235" s="6">
        <v>0</v>
      </c>
      <c r="L1235" s="6">
        <v>0</v>
      </c>
      <c r="M1235" s="6">
        <v>11</v>
      </c>
      <c r="N1235" s="6" t="s">
        <v>33</v>
      </c>
      <c r="O1235" s="6">
        <v>36</v>
      </c>
      <c r="P1235" s="6">
        <v>0</v>
      </c>
      <c r="Q1235" s="2">
        <v>6041.666666666667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 t="s">
        <v>59</v>
      </c>
      <c r="X1235" s="2">
        <v>190106.75675675675</v>
      </c>
      <c r="Y1235" s="3">
        <f t="shared" si="44"/>
        <v>20911.743243243243</v>
      </c>
      <c r="Z1235" s="3">
        <f t="shared" si="45"/>
        <v>211018.5</v>
      </c>
    </row>
    <row r="1236" spans="1:26" x14ac:dyDescent="0.25">
      <c r="A1236" s="6" t="s">
        <v>28</v>
      </c>
      <c r="B1236" s="6" t="s">
        <v>573</v>
      </c>
      <c r="C1236" s="1">
        <v>45650</v>
      </c>
      <c r="D1236" s="6" t="s">
        <v>573</v>
      </c>
      <c r="E1236" s="1">
        <v>45650</v>
      </c>
      <c r="G1236" s="6" t="s">
        <v>329</v>
      </c>
      <c r="I1236" s="6" t="s">
        <v>25</v>
      </c>
      <c r="J1236" s="6">
        <v>2</v>
      </c>
      <c r="K1236" s="6">
        <v>0</v>
      </c>
      <c r="L1236" s="6">
        <v>0</v>
      </c>
      <c r="M1236" s="6">
        <v>11</v>
      </c>
      <c r="N1236" s="6" t="s">
        <v>32</v>
      </c>
      <c r="O1236" s="6">
        <v>36</v>
      </c>
      <c r="P1236" s="6">
        <v>0</v>
      </c>
      <c r="Q1236" s="2">
        <v>6041.666666666667</v>
      </c>
      <c r="R1236" s="6">
        <v>0</v>
      </c>
      <c r="S1236" s="6">
        <v>0</v>
      </c>
      <c r="T1236" s="6">
        <v>0</v>
      </c>
      <c r="U1236" s="6">
        <v>0</v>
      </c>
      <c r="V1236" s="6">
        <v>0</v>
      </c>
      <c r="W1236" s="6" t="s">
        <v>59</v>
      </c>
      <c r="X1236" s="2">
        <v>190106.75675675675</v>
      </c>
      <c r="Y1236" s="3">
        <f t="shared" si="44"/>
        <v>20911.743243243243</v>
      </c>
      <c r="Z1236" s="3">
        <f t="shared" si="45"/>
        <v>211018.5</v>
      </c>
    </row>
    <row r="1237" spans="1:26" x14ac:dyDescent="0.25">
      <c r="A1237" s="6" t="s">
        <v>28</v>
      </c>
      <c r="B1237" s="6" t="s">
        <v>573</v>
      </c>
      <c r="C1237" s="1">
        <v>45650</v>
      </c>
      <c r="D1237" s="6" t="s">
        <v>573</v>
      </c>
      <c r="E1237" s="1">
        <v>45650</v>
      </c>
      <c r="G1237" s="6" t="s">
        <v>329</v>
      </c>
      <c r="I1237" s="6" t="s">
        <v>25</v>
      </c>
      <c r="J1237" s="6">
        <v>0</v>
      </c>
      <c r="K1237" s="6">
        <v>100</v>
      </c>
      <c r="L1237" s="6">
        <v>0</v>
      </c>
      <c r="M1237" s="6">
        <v>11</v>
      </c>
      <c r="N1237" s="6" t="s">
        <v>31</v>
      </c>
      <c r="O1237" s="6">
        <v>2</v>
      </c>
      <c r="P1237" s="6">
        <v>0</v>
      </c>
      <c r="Q1237" s="2">
        <v>6041.666666666667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 t="s">
        <v>59</v>
      </c>
      <c r="X1237" s="2">
        <v>0</v>
      </c>
      <c r="Y1237" s="3">
        <f t="shared" si="44"/>
        <v>0</v>
      </c>
      <c r="Z1237" s="3">
        <f t="shared" si="45"/>
        <v>0</v>
      </c>
    </row>
    <row r="1238" spans="1:26" x14ac:dyDescent="0.25">
      <c r="A1238" s="6" t="s">
        <v>28</v>
      </c>
      <c r="B1238" s="6" t="s">
        <v>573</v>
      </c>
      <c r="C1238" s="1">
        <v>45650</v>
      </c>
      <c r="D1238" s="6" t="s">
        <v>573</v>
      </c>
      <c r="E1238" s="1">
        <v>45650</v>
      </c>
      <c r="G1238" s="6" t="s">
        <v>329</v>
      </c>
      <c r="I1238" s="6" t="s">
        <v>25</v>
      </c>
      <c r="J1238" s="6">
        <v>0</v>
      </c>
      <c r="K1238" s="6">
        <v>100</v>
      </c>
      <c r="L1238" s="6">
        <v>0</v>
      </c>
      <c r="M1238" s="6">
        <v>11</v>
      </c>
      <c r="N1238" s="6" t="s">
        <v>32</v>
      </c>
      <c r="O1238" s="6">
        <v>1</v>
      </c>
      <c r="P1238" s="6">
        <v>0</v>
      </c>
      <c r="Q1238" s="2">
        <v>6041.666666666667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 t="s">
        <v>59</v>
      </c>
      <c r="X1238" s="2">
        <v>0</v>
      </c>
      <c r="Y1238" s="3">
        <f t="shared" si="44"/>
        <v>0</v>
      </c>
      <c r="Z1238" s="3">
        <f t="shared" si="45"/>
        <v>0</v>
      </c>
    </row>
    <row r="1239" spans="1:26" x14ac:dyDescent="0.25">
      <c r="A1239" s="6" t="s">
        <v>28</v>
      </c>
      <c r="B1239" s="6" t="s">
        <v>574</v>
      </c>
      <c r="C1239" s="1">
        <v>45650</v>
      </c>
      <c r="D1239" s="6" t="s">
        <v>574</v>
      </c>
      <c r="E1239" s="1">
        <v>45650</v>
      </c>
      <c r="G1239" s="6" t="s">
        <v>585</v>
      </c>
      <c r="I1239" s="6" t="s">
        <v>25</v>
      </c>
      <c r="J1239" s="6">
        <v>3</v>
      </c>
      <c r="K1239" s="6">
        <v>0</v>
      </c>
      <c r="L1239" s="6">
        <v>0</v>
      </c>
      <c r="M1239" s="6">
        <v>11</v>
      </c>
      <c r="N1239" s="6" t="s">
        <v>590</v>
      </c>
      <c r="O1239" s="6">
        <v>6</v>
      </c>
      <c r="P1239" s="6">
        <v>0</v>
      </c>
      <c r="Q1239" s="2">
        <v>25983.333333333332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 t="s">
        <v>59</v>
      </c>
      <c r="X1239" s="2">
        <v>134874.56756756754</v>
      </c>
      <c r="Y1239" s="3">
        <f t="shared" si="44"/>
        <v>14836.20243243243</v>
      </c>
      <c r="Z1239" s="3">
        <f t="shared" si="45"/>
        <v>149710.76999999996</v>
      </c>
    </row>
    <row r="1240" spans="1:26" x14ac:dyDescent="0.25">
      <c r="A1240" s="6" t="s">
        <v>28</v>
      </c>
      <c r="B1240" s="6" t="s">
        <v>574</v>
      </c>
      <c r="C1240" s="1">
        <v>45650</v>
      </c>
      <c r="D1240" s="6" t="s">
        <v>574</v>
      </c>
      <c r="E1240" s="1">
        <v>45650</v>
      </c>
      <c r="G1240" s="6" t="s">
        <v>585</v>
      </c>
      <c r="I1240" s="6" t="s">
        <v>25</v>
      </c>
      <c r="J1240" s="6">
        <v>3</v>
      </c>
      <c r="K1240" s="6">
        <v>0</v>
      </c>
      <c r="L1240" s="6">
        <v>0</v>
      </c>
      <c r="M1240" s="6">
        <v>11</v>
      </c>
      <c r="N1240" s="6" t="s">
        <v>591</v>
      </c>
      <c r="O1240" s="6">
        <v>6</v>
      </c>
      <c r="P1240" s="6">
        <v>0</v>
      </c>
      <c r="Q1240" s="2">
        <v>25983.333333333332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 t="s">
        <v>59</v>
      </c>
      <c r="X1240" s="2">
        <v>134874.56756756754</v>
      </c>
      <c r="Y1240" s="3">
        <f t="shared" si="44"/>
        <v>14836.20243243243</v>
      </c>
      <c r="Z1240" s="3">
        <f t="shared" si="45"/>
        <v>149710.76999999996</v>
      </c>
    </row>
    <row r="1241" spans="1:26" x14ac:dyDescent="0.25">
      <c r="A1241" s="6" t="s">
        <v>28</v>
      </c>
      <c r="B1241" s="6" t="s">
        <v>574</v>
      </c>
      <c r="C1241" s="1">
        <v>45650</v>
      </c>
      <c r="D1241" s="6" t="s">
        <v>574</v>
      </c>
      <c r="E1241" s="1">
        <v>45650</v>
      </c>
      <c r="G1241" s="6" t="s">
        <v>585</v>
      </c>
      <c r="I1241" s="6" t="s">
        <v>25</v>
      </c>
      <c r="J1241" s="6">
        <v>3</v>
      </c>
      <c r="K1241" s="6">
        <v>0</v>
      </c>
      <c r="L1241" s="6">
        <v>0</v>
      </c>
      <c r="M1241" s="6">
        <v>11</v>
      </c>
      <c r="N1241" s="6" t="s">
        <v>145</v>
      </c>
      <c r="O1241" s="6">
        <v>30</v>
      </c>
      <c r="P1241" s="6">
        <v>0</v>
      </c>
      <c r="Q1241" s="2">
        <v>4933.333333333333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 t="s">
        <v>59</v>
      </c>
      <c r="X1241" s="2">
        <v>128039.99999999999</v>
      </c>
      <c r="Y1241" s="3">
        <f t="shared" si="44"/>
        <v>14084.399999999998</v>
      </c>
      <c r="Z1241" s="3">
        <f t="shared" si="45"/>
        <v>142124.4</v>
      </c>
    </row>
    <row r="1242" spans="1:26" x14ac:dyDescent="0.25">
      <c r="A1242" s="6" t="s">
        <v>28</v>
      </c>
      <c r="B1242" s="6" t="s">
        <v>574</v>
      </c>
      <c r="C1242" s="1">
        <v>45650</v>
      </c>
      <c r="D1242" s="6" t="s">
        <v>574</v>
      </c>
      <c r="E1242" s="1">
        <v>45650</v>
      </c>
      <c r="G1242" s="6" t="s">
        <v>585</v>
      </c>
      <c r="I1242" s="6" t="s">
        <v>25</v>
      </c>
      <c r="J1242" s="6">
        <v>3</v>
      </c>
      <c r="K1242" s="6">
        <v>0</v>
      </c>
      <c r="L1242" s="6">
        <v>0</v>
      </c>
      <c r="M1242" s="6">
        <v>11</v>
      </c>
      <c r="N1242" s="6" t="s">
        <v>147</v>
      </c>
      <c r="O1242" s="6">
        <v>30</v>
      </c>
      <c r="P1242" s="6">
        <v>0</v>
      </c>
      <c r="Q1242" s="2">
        <v>4933.333333333333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 t="s">
        <v>59</v>
      </c>
      <c r="X1242" s="2">
        <v>128039.99999999999</v>
      </c>
      <c r="Y1242" s="3">
        <f t="shared" si="44"/>
        <v>14084.399999999998</v>
      </c>
      <c r="Z1242" s="3">
        <f t="shared" si="45"/>
        <v>142124.4</v>
      </c>
    </row>
    <row r="1243" spans="1:26" x14ac:dyDescent="0.25">
      <c r="A1243" s="6" t="s">
        <v>28</v>
      </c>
      <c r="B1243" s="6" t="s">
        <v>574</v>
      </c>
      <c r="C1243" s="1">
        <v>45650</v>
      </c>
      <c r="D1243" s="6" t="s">
        <v>574</v>
      </c>
      <c r="E1243" s="1">
        <v>45650</v>
      </c>
      <c r="G1243" s="6" t="s">
        <v>585</v>
      </c>
      <c r="I1243" s="6" t="s">
        <v>25</v>
      </c>
      <c r="J1243" s="6">
        <v>3</v>
      </c>
      <c r="K1243" s="6">
        <v>0</v>
      </c>
      <c r="L1243" s="6">
        <v>0</v>
      </c>
      <c r="M1243" s="6">
        <v>11</v>
      </c>
      <c r="N1243" s="6" t="s">
        <v>144</v>
      </c>
      <c r="O1243" s="6">
        <v>30</v>
      </c>
      <c r="P1243" s="6">
        <v>0</v>
      </c>
      <c r="Q1243" s="2">
        <v>4933.333333333333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 t="s">
        <v>59</v>
      </c>
      <c r="X1243" s="2">
        <v>128039.99999999999</v>
      </c>
      <c r="Y1243" s="3">
        <f t="shared" si="44"/>
        <v>14084.399999999998</v>
      </c>
      <c r="Z1243" s="3">
        <f t="shared" si="45"/>
        <v>142124.4</v>
      </c>
    </row>
    <row r="1244" spans="1:26" x14ac:dyDescent="0.25">
      <c r="A1244" s="6" t="s">
        <v>28</v>
      </c>
      <c r="B1244" s="6" t="s">
        <v>574</v>
      </c>
      <c r="C1244" s="1">
        <v>45650</v>
      </c>
      <c r="D1244" s="6" t="s">
        <v>574</v>
      </c>
      <c r="E1244" s="1">
        <v>45650</v>
      </c>
      <c r="G1244" s="6" t="s">
        <v>585</v>
      </c>
      <c r="I1244" s="6" t="s">
        <v>25</v>
      </c>
      <c r="J1244" s="6">
        <v>3</v>
      </c>
      <c r="K1244" s="6">
        <v>0</v>
      </c>
      <c r="L1244" s="6">
        <v>0</v>
      </c>
      <c r="M1244" s="6">
        <v>11</v>
      </c>
      <c r="N1244" s="6" t="s">
        <v>148</v>
      </c>
      <c r="O1244" s="6">
        <v>12</v>
      </c>
      <c r="P1244" s="6">
        <v>0</v>
      </c>
      <c r="Q1244" s="2">
        <v>7500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 t="s">
        <v>59</v>
      </c>
      <c r="X1244" s="2">
        <v>77862.16216216216</v>
      </c>
      <c r="Y1244" s="3">
        <f t="shared" si="44"/>
        <v>8564.8378378378384</v>
      </c>
      <c r="Z1244" s="3">
        <f t="shared" si="45"/>
        <v>86427</v>
      </c>
    </row>
    <row r="1245" spans="1:26" x14ac:dyDescent="0.25">
      <c r="A1245" s="6" t="s">
        <v>28</v>
      </c>
      <c r="B1245" s="6" t="s">
        <v>574</v>
      </c>
      <c r="C1245" s="1">
        <v>45650</v>
      </c>
      <c r="D1245" s="6" t="s">
        <v>574</v>
      </c>
      <c r="E1245" s="1">
        <v>45650</v>
      </c>
      <c r="G1245" s="6" t="s">
        <v>585</v>
      </c>
      <c r="I1245" s="6" t="s">
        <v>25</v>
      </c>
      <c r="J1245" s="6">
        <v>3</v>
      </c>
      <c r="K1245" s="6">
        <v>0</v>
      </c>
      <c r="L1245" s="6">
        <v>10000</v>
      </c>
      <c r="M1245" s="6">
        <v>11</v>
      </c>
      <c r="N1245" s="6" t="s">
        <v>152</v>
      </c>
      <c r="O1245" s="6">
        <v>21</v>
      </c>
      <c r="P1245" s="6">
        <v>0</v>
      </c>
      <c r="Q1245" s="2">
        <v>5190.4761904761908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6" t="s">
        <v>59</v>
      </c>
      <c r="X1245" s="2">
        <v>85648.378378378373</v>
      </c>
      <c r="Y1245" s="3">
        <f t="shared" si="44"/>
        <v>9421.3216216216206</v>
      </c>
      <c r="Z1245" s="3">
        <f t="shared" si="45"/>
        <v>95069.7</v>
      </c>
    </row>
    <row r="1246" spans="1:26" x14ac:dyDescent="0.25">
      <c r="A1246" s="6" t="s">
        <v>28</v>
      </c>
      <c r="B1246" s="6" t="s">
        <v>574</v>
      </c>
      <c r="C1246" s="1">
        <v>45650</v>
      </c>
      <c r="D1246" s="6" t="s">
        <v>574</v>
      </c>
      <c r="E1246" s="1">
        <v>45650</v>
      </c>
      <c r="G1246" s="6" t="s">
        <v>585</v>
      </c>
      <c r="I1246" s="6" t="s">
        <v>25</v>
      </c>
      <c r="J1246" s="6">
        <v>3</v>
      </c>
      <c r="K1246" s="6">
        <v>0</v>
      </c>
      <c r="L1246" s="6">
        <v>20000</v>
      </c>
      <c r="M1246" s="6">
        <v>11</v>
      </c>
      <c r="N1246" s="6" t="s">
        <v>90</v>
      </c>
      <c r="O1246" s="6">
        <v>42</v>
      </c>
      <c r="P1246" s="6">
        <v>0</v>
      </c>
      <c r="Q1246" s="2">
        <v>5190.4761904761908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 t="s">
        <v>59</v>
      </c>
      <c r="X1246" s="2">
        <v>171296.75675675675</v>
      </c>
      <c r="Y1246" s="3">
        <f t="shared" si="44"/>
        <v>18842.643243243241</v>
      </c>
      <c r="Z1246" s="3">
        <f t="shared" si="45"/>
        <v>190139.4</v>
      </c>
    </row>
    <row r="1247" spans="1:26" x14ac:dyDescent="0.25">
      <c r="A1247" s="6" t="s">
        <v>28</v>
      </c>
      <c r="B1247" s="6" t="s">
        <v>574</v>
      </c>
      <c r="C1247" s="1">
        <v>45650</v>
      </c>
      <c r="D1247" s="6" t="s">
        <v>574</v>
      </c>
      <c r="E1247" s="1">
        <v>45650</v>
      </c>
      <c r="G1247" s="6" t="s">
        <v>585</v>
      </c>
      <c r="I1247" s="6" t="s">
        <v>25</v>
      </c>
      <c r="J1247" s="6">
        <v>3</v>
      </c>
      <c r="K1247" s="6">
        <v>0</v>
      </c>
      <c r="L1247" s="6">
        <v>10000</v>
      </c>
      <c r="M1247" s="6">
        <v>11</v>
      </c>
      <c r="N1247" s="6" t="s">
        <v>40</v>
      </c>
      <c r="O1247" s="6">
        <v>21</v>
      </c>
      <c r="P1247" s="6">
        <v>0</v>
      </c>
      <c r="Q1247" s="2">
        <v>5190.4761904761908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 t="s">
        <v>59</v>
      </c>
      <c r="X1247" s="2">
        <v>85648.378378378373</v>
      </c>
      <c r="Y1247" s="3">
        <f t="shared" si="44"/>
        <v>9421.3216216216206</v>
      </c>
      <c r="Z1247" s="3">
        <f t="shared" si="45"/>
        <v>95069.7</v>
      </c>
    </row>
    <row r="1248" spans="1:26" x14ac:dyDescent="0.25">
      <c r="A1248" s="6" t="s">
        <v>28</v>
      </c>
      <c r="B1248" s="6" t="s">
        <v>574</v>
      </c>
      <c r="C1248" s="1">
        <v>45650</v>
      </c>
      <c r="D1248" s="6" t="s">
        <v>574</v>
      </c>
      <c r="E1248" s="1">
        <v>45650</v>
      </c>
      <c r="G1248" s="6" t="s">
        <v>585</v>
      </c>
      <c r="I1248" s="6" t="s">
        <v>25</v>
      </c>
      <c r="J1248" s="6">
        <v>3</v>
      </c>
      <c r="K1248" s="6">
        <v>0</v>
      </c>
      <c r="L1248" s="6">
        <v>10000</v>
      </c>
      <c r="M1248" s="6">
        <v>11</v>
      </c>
      <c r="N1248" s="6" t="s">
        <v>91</v>
      </c>
      <c r="O1248" s="6">
        <v>21</v>
      </c>
      <c r="P1248" s="6">
        <v>0</v>
      </c>
      <c r="Q1248" s="2">
        <v>5190.4761904761908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 t="s">
        <v>59</v>
      </c>
      <c r="X1248" s="2">
        <v>85648.378378378373</v>
      </c>
      <c r="Y1248" s="3">
        <f t="shared" si="44"/>
        <v>9421.3216216216206</v>
      </c>
      <c r="Z1248" s="3">
        <f t="shared" si="45"/>
        <v>95069.7</v>
      </c>
    </row>
    <row r="1249" spans="1:26" x14ac:dyDescent="0.25">
      <c r="A1249" s="6" t="s">
        <v>28</v>
      </c>
      <c r="B1249" s="6" t="s">
        <v>574</v>
      </c>
      <c r="C1249" s="1">
        <v>45650</v>
      </c>
      <c r="D1249" s="6" t="s">
        <v>574</v>
      </c>
      <c r="E1249" s="1">
        <v>45650</v>
      </c>
      <c r="G1249" s="6" t="s">
        <v>585</v>
      </c>
      <c r="I1249" s="6" t="s">
        <v>25</v>
      </c>
      <c r="J1249" s="6">
        <v>3</v>
      </c>
      <c r="K1249" s="6">
        <v>0</v>
      </c>
      <c r="L1249" s="6">
        <v>10000</v>
      </c>
      <c r="M1249" s="6">
        <v>11</v>
      </c>
      <c r="N1249" s="6" t="s">
        <v>35</v>
      </c>
      <c r="O1249" s="6">
        <v>21</v>
      </c>
      <c r="P1249" s="6">
        <v>0</v>
      </c>
      <c r="Q1249" s="2">
        <v>5190.4761904761908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 t="s">
        <v>59</v>
      </c>
      <c r="X1249" s="2">
        <v>85648.378378378373</v>
      </c>
      <c r="Y1249" s="3">
        <f t="shared" si="44"/>
        <v>9421.3216216216206</v>
      </c>
      <c r="Z1249" s="3">
        <f t="shared" si="45"/>
        <v>95069.7</v>
      </c>
    </row>
    <row r="1250" spans="1:26" x14ac:dyDescent="0.25">
      <c r="A1250" s="6" t="s">
        <v>28</v>
      </c>
      <c r="B1250" s="6" t="s">
        <v>574</v>
      </c>
      <c r="C1250" s="1">
        <v>45650</v>
      </c>
      <c r="D1250" s="6" t="s">
        <v>574</v>
      </c>
      <c r="E1250" s="1">
        <v>45650</v>
      </c>
      <c r="G1250" s="6" t="s">
        <v>585</v>
      </c>
      <c r="I1250" s="6" t="s">
        <v>25</v>
      </c>
      <c r="J1250" s="6">
        <v>3</v>
      </c>
      <c r="K1250" s="6">
        <v>0</v>
      </c>
      <c r="L1250" s="6">
        <v>10000</v>
      </c>
      <c r="M1250" s="6">
        <v>11</v>
      </c>
      <c r="N1250" s="6" t="s">
        <v>36</v>
      </c>
      <c r="O1250" s="6">
        <v>21</v>
      </c>
      <c r="P1250" s="6">
        <v>0</v>
      </c>
      <c r="Q1250" s="2">
        <v>5190.4761904761908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 t="s">
        <v>59</v>
      </c>
      <c r="X1250" s="2">
        <v>85648.378378378373</v>
      </c>
      <c r="Y1250" s="3">
        <f t="shared" si="44"/>
        <v>9421.3216216216206</v>
      </c>
      <c r="Z1250" s="3">
        <f t="shared" si="45"/>
        <v>95069.7</v>
      </c>
    </row>
    <row r="1251" spans="1:26" x14ac:dyDescent="0.25">
      <c r="A1251" s="6" t="s">
        <v>28</v>
      </c>
      <c r="B1251" s="6" t="s">
        <v>574</v>
      </c>
      <c r="C1251" s="1">
        <v>45650</v>
      </c>
      <c r="D1251" s="6" t="s">
        <v>574</v>
      </c>
      <c r="E1251" s="1">
        <v>45650</v>
      </c>
      <c r="G1251" s="6" t="s">
        <v>585</v>
      </c>
      <c r="I1251" s="6" t="s">
        <v>25</v>
      </c>
      <c r="J1251" s="6">
        <v>3</v>
      </c>
      <c r="K1251" s="6">
        <v>0</v>
      </c>
      <c r="L1251" s="6">
        <v>10000</v>
      </c>
      <c r="M1251" s="6">
        <v>11</v>
      </c>
      <c r="N1251" s="6" t="s">
        <v>37</v>
      </c>
      <c r="O1251" s="6">
        <v>21</v>
      </c>
      <c r="P1251" s="6">
        <v>0</v>
      </c>
      <c r="Q1251" s="2">
        <v>5190.4761904761908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 t="s">
        <v>59</v>
      </c>
      <c r="X1251" s="2">
        <v>85648.378378378373</v>
      </c>
      <c r="Y1251" s="3">
        <f t="shared" si="44"/>
        <v>9421.3216216216206</v>
      </c>
      <c r="Z1251" s="3">
        <f t="shared" si="45"/>
        <v>95069.7</v>
      </c>
    </row>
    <row r="1252" spans="1:26" x14ac:dyDescent="0.25">
      <c r="A1252" s="6" t="s">
        <v>28</v>
      </c>
      <c r="B1252" s="6" t="s">
        <v>574</v>
      </c>
      <c r="C1252" s="1">
        <v>45650</v>
      </c>
      <c r="D1252" s="6" t="s">
        <v>574</v>
      </c>
      <c r="E1252" s="1">
        <v>45650</v>
      </c>
      <c r="G1252" s="6" t="s">
        <v>585</v>
      </c>
      <c r="I1252" s="6" t="s">
        <v>25</v>
      </c>
      <c r="J1252" s="6">
        <v>3</v>
      </c>
      <c r="K1252" s="6">
        <v>0</v>
      </c>
      <c r="L1252" s="6">
        <v>10000</v>
      </c>
      <c r="M1252" s="6">
        <v>11</v>
      </c>
      <c r="N1252" s="6" t="s">
        <v>38</v>
      </c>
      <c r="O1252" s="6">
        <v>21</v>
      </c>
      <c r="P1252" s="6">
        <v>0</v>
      </c>
      <c r="Q1252" s="2">
        <v>5190.4761904761908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 t="s">
        <v>59</v>
      </c>
      <c r="X1252" s="2">
        <v>85648.378378378373</v>
      </c>
      <c r="Y1252" s="3">
        <f t="shared" si="44"/>
        <v>9421.3216216216206</v>
      </c>
      <c r="Z1252" s="3">
        <f t="shared" si="45"/>
        <v>95069.7</v>
      </c>
    </row>
    <row r="1253" spans="1:26" x14ac:dyDescent="0.25">
      <c r="A1253" s="6" t="s">
        <v>28</v>
      </c>
      <c r="B1253" s="6" t="s">
        <v>574</v>
      </c>
      <c r="C1253" s="1">
        <v>45650</v>
      </c>
      <c r="D1253" s="6" t="s">
        <v>574</v>
      </c>
      <c r="E1253" s="1">
        <v>45650</v>
      </c>
      <c r="G1253" s="6" t="s">
        <v>585</v>
      </c>
      <c r="I1253" s="6" t="s">
        <v>25</v>
      </c>
      <c r="J1253" s="6">
        <v>3</v>
      </c>
      <c r="K1253" s="6">
        <v>0</v>
      </c>
      <c r="L1253" s="6">
        <v>10000</v>
      </c>
      <c r="M1253" s="6">
        <v>11</v>
      </c>
      <c r="N1253" s="6" t="s">
        <v>207</v>
      </c>
      <c r="O1253" s="6">
        <v>21</v>
      </c>
      <c r="P1253" s="6">
        <v>0</v>
      </c>
      <c r="Q1253" s="2">
        <v>5190.4761904761908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 t="s">
        <v>59</v>
      </c>
      <c r="X1253" s="2">
        <v>85648.378378378373</v>
      </c>
      <c r="Y1253" s="3">
        <f t="shared" si="44"/>
        <v>9421.3216216216206</v>
      </c>
      <c r="Z1253" s="3">
        <f t="shared" si="45"/>
        <v>95069.7</v>
      </c>
    </row>
    <row r="1254" spans="1:26" x14ac:dyDescent="0.25">
      <c r="A1254" s="6" t="s">
        <v>28</v>
      </c>
      <c r="B1254" s="6" t="s">
        <v>574</v>
      </c>
      <c r="C1254" s="1">
        <v>45650</v>
      </c>
      <c r="D1254" s="6" t="s">
        <v>574</v>
      </c>
      <c r="E1254" s="1">
        <v>45650</v>
      </c>
      <c r="G1254" s="6" t="s">
        <v>585</v>
      </c>
      <c r="I1254" s="6" t="s">
        <v>25</v>
      </c>
      <c r="J1254" s="6">
        <v>3</v>
      </c>
      <c r="K1254" s="6">
        <v>0</v>
      </c>
      <c r="L1254" s="6">
        <v>20000</v>
      </c>
      <c r="M1254" s="6">
        <v>11</v>
      </c>
      <c r="N1254" s="6" t="s">
        <v>101</v>
      </c>
      <c r="O1254" s="6">
        <v>42</v>
      </c>
      <c r="P1254" s="6">
        <v>0</v>
      </c>
      <c r="Q1254" s="2">
        <v>5190.4761904761908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 t="s">
        <v>59</v>
      </c>
      <c r="X1254" s="2">
        <v>171296.75675675675</v>
      </c>
      <c r="Y1254" s="3">
        <f t="shared" si="44"/>
        <v>18842.643243243241</v>
      </c>
      <c r="Z1254" s="3">
        <f t="shared" si="45"/>
        <v>190139.4</v>
      </c>
    </row>
    <row r="1255" spans="1:26" x14ac:dyDescent="0.25">
      <c r="A1255" s="6" t="s">
        <v>28</v>
      </c>
      <c r="B1255" s="6" t="s">
        <v>574</v>
      </c>
      <c r="C1255" s="1">
        <v>45650</v>
      </c>
      <c r="D1255" s="6" t="s">
        <v>574</v>
      </c>
      <c r="E1255" s="1">
        <v>45650</v>
      </c>
      <c r="G1255" s="6" t="s">
        <v>585</v>
      </c>
      <c r="I1255" s="6" t="s">
        <v>25</v>
      </c>
      <c r="J1255" s="6">
        <v>3</v>
      </c>
      <c r="K1255" s="6">
        <v>0</v>
      </c>
      <c r="L1255" s="6">
        <v>0</v>
      </c>
      <c r="M1255" s="6">
        <v>11</v>
      </c>
      <c r="N1255" s="6" t="s">
        <v>592</v>
      </c>
      <c r="O1255" s="6">
        <v>6</v>
      </c>
      <c r="P1255" s="6">
        <v>0</v>
      </c>
      <c r="Q1255" s="2">
        <v>25000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 t="s">
        <v>59</v>
      </c>
      <c r="X1255" s="2">
        <v>129770.27027027025</v>
      </c>
      <c r="Y1255" s="3">
        <f t="shared" si="44"/>
        <v>14274.729729729728</v>
      </c>
      <c r="Z1255" s="3">
        <f t="shared" si="45"/>
        <v>144044.99999999997</v>
      </c>
    </row>
    <row r="1256" spans="1:26" x14ac:dyDescent="0.25">
      <c r="A1256" s="6" t="s">
        <v>28</v>
      </c>
      <c r="B1256" s="6" t="s">
        <v>574</v>
      </c>
      <c r="C1256" s="1">
        <v>45650</v>
      </c>
      <c r="D1256" s="6" t="s">
        <v>574</v>
      </c>
      <c r="E1256" s="1">
        <v>45650</v>
      </c>
      <c r="G1256" s="6" t="s">
        <v>585</v>
      </c>
      <c r="I1256" s="6" t="s">
        <v>25</v>
      </c>
      <c r="J1256" s="6">
        <v>3</v>
      </c>
      <c r="K1256" s="6">
        <v>0</v>
      </c>
      <c r="L1256" s="6">
        <v>0</v>
      </c>
      <c r="M1256" s="6">
        <v>11</v>
      </c>
      <c r="N1256" s="6" t="s">
        <v>593</v>
      </c>
      <c r="O1256" s="6">
        <v>6</v>
      </c>
      <c r="P1256" s="6">
        <v>0</v>
      </c>
      <c r="Q1256" s="2">
        <v>25000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 t="s">
        <v>59</v>
      </c>
      <c r="X1256" s="2">
        <v>129770.27027027025</v>
      </c>
      <c r="Y1256" s="3">
        <f t="shared" si="44"/>
        <v>14274.729729729728</v>
      </c>
      <c r="Z1256" s="3">
        <f t="shared" si="45"/>
        <v>144044.99999999997</v>
      </c>
    </row>
    <row r="1257" spans="1:26" x14ac:dyDescent="0.25">
      <c r="A1257" s="6" t="s">
        <v>28</v>
      </c>
      <c r="B1257" s="6" t="s">
        <v>574</v>
      </c>
      <c r="C1257" s="1">
        <v>45650</v>
      </c>
      <c r="D1257" s="6" t="s">
        <v>574</v>
      </c>
      <c r="E1257" s="1">
        <v>45650</v>
      </c>
      <c r="G1257" s="6" t="s">
        <v>585</v>
      </c>
      <c r="I1257" s="6" t="s">
        <v>25</v>
      </c>
      <c r="J1257" s="6">
        <v>3</v>
      </c>
      <c r="K1257" s="6">
        <v>0</v>
      </c>
      <c r="L1257" s="6">
        <v>3500</v>
      </c>
      <c r="M1257" s="6">
        <v>11</v>
      </c>
      <c r="N1257" s="6" t="s">
        <v>99</v>
      </c>
      <c r="O1257" s="6">
        <v>20</v>
      </c>
      <c r="P1257" s="6">
        <v>0</v>
      </c>
      <c r="Q1257" s="2">
        <v>5400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 t="s">
        <v>59</v>
      </c>
      <c r="X1257" s="2">
        <v>90406.621621621613</v>
      </c>
      <c r="Y1257" s="3">
        <f t="shared" si="44"/>
        <v>9944.7283783783769</v>
      </c>
      <c r="Z1257" s="3">
        <f t="shared" si="45"/>
        <v>100351.34999999999</v>
      </c>
    </row>
    <row r="1258" spans="1:26" x14ac:dyDescent="0.25">
      <c r="A1258" s="6" t="s">
        <v>28</v>
      </c>
      <c r="B1258" s="6" t="s">
        <v>574</v>
      </c>
      <c r="C1258" s="1">
        <v>45650</v>
      </c>
      <c r="D1258" s="6" t="s">
        <v>574</v>
      </c>
      <c r="E1258" s="1">
        <v>45650</v>
      </c>
      <c r="G1258" s="6" t="s">
        <v>585</v>
      </c>
      <c r="I1258" s="6" t="s">
        <v>25</v>
      </c>
      <c r="J1258" s="6">
        <v>3</v>
      </c>
      <c r="K1258" s="6">
        <v>0</v>
      </c>
      <c r="L1258" s="6">
        <v>3500</v>
      </c>
      <c r="M1258" s="6">
        <v>11</v>
      </c>
      <c r="N1258" s="6" t="s">
        <v>100</v>
      </c>
      <c r="O1258" s="6">
        <v>20</v>
      </c>
      <c r="P1258" s="6">
        <v>0</v>
      </c>
      <c r="Q1258" s="2">
        <v>5400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6" t="s">
        <v>59</v>
      </c>
      <c r="X1258" s="2">
        <v>90406.621621621613</v>
      </c>
      <c r="Y1258" s="3">
        <f t="shared" si="44"/>
        <v>9944.7283783783769</v>
      </c>
      <c r="Z1258" s="3">
        <f t="shared" si="45"/>
        <v>100351.34999999999</v>
      </c>
    </row>
    <row r="1259" spans="1:26" x14ac:dyDescent="0.25">
      <c r="A1259" s="6" t="s">
        <v>28</v>
      </c>
      <c r="B1259" s="6" t="s">
        <v>574</v>
      </c>
      <c r="C1259" s="1">
        <v>45650</v>
      </c>
      <c r="D1259" s="6" t="s">
        <v>574</v>
      </c>
      <c r="E1259" s="1">
        <v>45650</v>
      </c>
      <c r="G1259" s="6" t="s">
        <v>585</v>
      </c>
      <c r="I1259" s="6" t="s">
        <v>25</v>
      </c>
      <c r="J1259" s="6">
        <v>3</v>
      </c>
      <c r="K1259" s="6">
        <v>0</v>
      </c>
      <c r="L1259" s="6">
        <v>3500</v>
      </c>
      <c r="M1259" s="6">
        <v>11</v>
      </c>
      <c r="N1259" s="6" t="s">
        <v>97</v>
      </c>
      <c r="O1259" s="6">
        <v>20</v>
      </c>
      <c r="P1259" s="6">
        <v>0</v>
      </c>
      <c r="Q1259" s="2">
        <v>5400</v>
      </c>
      <c r="R1259" s="6">
        <v>0</v>
      </c>
      <c r="S1259" s="6">
        <v>0</v>
      </c>
      <c r="T1259" s="6">
        <v>0</v>
      </c>
      <c r="U1259" s="6">
        <v>0</v>
      </c>
      <c r="V1259" s="6">
        <v>0</v>
      </c>
      <c r="W1259" s="6" t="s">
        <v>59</v>
      </c>
      <c r="X1259" s="2">
        <v>90406.621621621613</v>
      </c>
      <c r="Y1259" s="3">
        <f t="shared" si="44"/>
        <v>9944.7283783783769</v>
      </c>
      <c r="Z1259" s="3">
        <f t="shared" si="45"/>
        <v>100351.34999999999</v>
      </c>
    </row>
    <row r="1260" spans="1:26" x14ac:dyDescent="0.25">
      <c r="A1260" s="6" t="s">
        <v>28</v>
      </c>
      <c r="B1260" s="6" t="s">
        <v>574</v>
      </c>
      <c r="C1260" s="1">
        <v>45650</v>
      </c>
      <c r="D1260" s="6" t="s">
        <v>574</v>
      </c>
      <c r="E1260" s="1">
        <v>45650</v>
      </c>
      <c r="G1260" s="6" t="s">
        <v>585</v>
      </c>
      <c r="I1260" s="6" t="s">
        <v>25</v>
      </c>
      <c r="J1260" s="6">
        <v>3</v>
      </c>
      <c r="K1260" s="6">
        <v>0</v>
      </c>
      <c r="L1260" s="6">
        <v>0</v>
      </c>
      <c r="M1260" s="6">
        <v>11</v>
      </c>
      <c r="N1260" s="6" t="s">
        <v>44</v>
      </c>
      <c r="O1260" s="6">
        <v>2</v>
      </c>
      <c r="P1260" s="6">
        <v>0</v>
      </c>
      <c r="Q1260" s="2">
        <v>31166.666666666668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 t="s">
        <v>59</v>
      </c>
      <c r="X1260" s="2">
        <v>53926.756756756753</v>
      </c>
      <c r="Y1260" s="3">
        <f t="shared" si="44"/>
        <v>5931.9432432432432</v>
      </c>
      <c r="Z1260" s="3">
        <f t="shared" si="45"/>
        <v>59858.7</v>
      </c>
    </row>
    <row r="1261" spans="1:26" x14ac:dyDescent="0.25">
      <c r="A1261" s="6" t="s">
        <v>28</v>
      </c>
      <c r="B1261" s="6" t="s">
        <v>574</v>
      </c>
      <c r="C1261" s="1">
        <v>45650</v>
      </c>
      <c r="D1261" s="6" t="s">
        <v>574</v>
      </c>
      <c r="E1261" s="1">
        <v>45650</v>
      </c>
      <c r="G1261" s="6" t="s">
        <v>585</v>
      </c>
      <c r="I1261" s="6" t="s">
        <v>25</v>
      </c>
      <c r="J1261" s="6">
        <v>3</v>
      </c>
      <c r="K1261" s="6">
        <v>0</v>
      </c>
      <c r="L1261" s="6">
        <v>0</v>
      </c>
      <c r="M1261" s="6">
        <v>11</v>
      </c>
      <c r="N1261" s="6" t="s">
        <v>594</v>
      </c>
      <c r="O1261" s="6">
        <v>2</v>
      </c>
      <c r="P1261" s="6">
        <v>0</v>
      </c>
      <c r="Q1261" s="2">
        <v>31166.666666666668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 t="s">
        <v>59</v>
      </c>
      <c r="X1261" s="2">
        <v>53926.756756756753</v>
      </c>
      <c r="Y1261" s="3">
        <f t="shared" si="44"/>
        <v>5931.9432432432432</v>
      </c>
      <c r="Z1261" s="3">
        <f t="shared" si="45"/>
        <v>59858.7</v>
      </c>
    </row>
    <row r="1262" spans="1:26" x14ac:dyDescent="0.25">
      <c r="A1262" s="6" t="s">
        <v>28</v>
      </c>
      <c r="B1262" s="6" t="s">
        <v>574</v>
      </c>
      <c r="C1262" s="1">
        <v>45650</v>
      </c>
      <c r="D1262" s="6" t="s">
        <v>574</v>
      </c>
      <c r="E1262" s="1">
        <v>45650</v>
      </c>
      <c r="G1262" s="6" t="s">
        <v>585</v>
      </c>
      <c r="I1262" s="6" t="s">
        <v>25</v>
      </c>
      <c r="J1262" s="6">
        <v>3</v>
      </c>
      <c r="K1262" s="6">
        <v>0</v>
      </c>
      <c r="L1262" s="6">
        <v>0</v>
      </c>
      <c r="M1262" s="6">
        <v>11</v>
      </c>
      <c r="N1262" s="6" t="s">
        <v>45</v>
      </c>
      <c r="O1262" s="6">
        <v>6</v>
      </c>
      <c r="P1262" s="6">
        <v>0</v>
      </c>
      <c r="Q1262" s="2">
        <v>24416.666666666668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 t="s">
        <v>59</v>
      </c>
      <c r="X1262" s="2">
        <v>126742.29729729729</v>
      </c>
      <c r="Y1262" s="3">
        <f t="shared" si="44"/>
        <v>13941.652702702702</v>
      </c>
      <c r="Z1262" s="3">
        <f t="shared" si="45"/>
        <v>140683.94999999998</v>
      </c>
    </row>
    <row r="1263" spans="1:26" x14ac:dyDescent="0.25">
      <c r="A1263" s="6" t="s">
        <v>28</v>
      </c>
      <c r="B1263" s="6" t="s">
        <v>574</v>
      </c>
      <c r="C1263" s="1">
        <v>45650</v>
      </c>
      <c r="D1263" s="6" t="s">
        <v>574</v>
      </c>
      <c r="E1263" s="1">
        <v>45650</v>
      </c>
      <c r="G1263" s="6" t="s">
        <v>585</v>
      </c>
      <c r="I1263" s="6" t="s">
        <v>25</v>
      </c>
      <c r="J1263" s="6">
        <v>3</v>
      </c>
      <c r="K1263" s="6">
        <v>0</v>
      </c>
      <c r="L1263" s="6">
        <v>0</v>
      </c>
      <c r="M1263" s="6">
        <v>11</v>
      </c>
      <c r="N1263" s="6" t="s">
        <v>262</v>
      </c>
      <c r="O1263" s="6">
        <v>2</v>
      </c>
      <c r="P1263" s="6">
        <v>0</v>
      </c>
      <c r="Q1263" s="2">
        <v>31166.666666666668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6" t="s">
        <v>59</v>
      </c>
      <c r="X1263" s="2">
        <v>53926.756756756753</v>
      </c>
      <c r="Y1263" s="3">
        <f t="shared" si="44"/>
        <v>5931.9432432432432</v>
      </c>
      <c r="Z1263" s="3">
        <f t="shared" si="45"/>
        <v>59858.7</v>
      </c>
    </row>
    <row r="1264" spans="1:26" x14ac:dyDescent="0.25">
      <c r="A1264" s="6" t="s">
        <v>28</v>
      </c>
      <c r="B1264" s="6" t="s">
        <v>574</v>
      </c>
      <c r="C1264" s="1">
        <v>45650</v>
      </c>
      <c r="D1264" s="6" t="s">
        <v>574</v>
      </c>
      <c r="E1264" s="1">
        <v>45650</v>
      </c>
      <c r="G1264" s="6" t="s">
        <v>585</v>
      </c>
      <c r="I1264" s="6" t="s">
        <v>25</v>
      </c>
      <c r="J1264" s="6">
        <v>3</v>
      </c>
      <c r="K1264" s="6">
        <v>0</v>
      </c>
      <c r="L1264" s="6">
        <v>0</v>
      </c>
      <c r="M1264" s="6">
        <v>11</v>
      </c>
      <c r="N1264" s="6" t="s">
        <v>430</v>
      </c>
      <c r="O1264" s="6">
        <v>6</v>
      </c>
      <c r="P1264" s="6">
        <v>0</v>
      </c>
      <c r="Q1264" s="2">
        <v>53333.333333333336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 t="s">
        <v>59</v>
      </c>
      <c r="X1264" s="2">
        <v>276843.2432432432</v>
      </c>
      <c r="Y1264" s="3">
        <f t="shared" si="44"/>
        <v>30452.756756756753</v>
      </c>
      <c r="Z1264" s="3">
        <f t="shared" si="45"/>
        <v>307295.99999999994</v>
      </c>
    </row>
    <row r="1265" spans="1:26" x14ac:dyDescent="0.25">
      <c r="A1265" s="6" t="s">
        <v>28</v>
      </c>
      <c r="B1265" s="6" t="s">
        <v>574</v>
      </c>
      <c r="C1265" s="1">
        <v>45650</v>
      </c>
      <c r="D1265" s="6" t="s">
        <v>574</v>
      </c>
      <c r="E1265" s="1">
        <v>45650</v>
      </c>
      <c r="G1265" s="6" t="s">
        <v>585</v>
      </c>
      <c r="I1265" s="6" t="s">
        <v>25</v>
      </c>
      <c r="J1265" s="6">
        <v>3</v>
      </c>
      <c r="K1265" s="6">
        <v>0</v>
      </c>
      <c r="L1265" s="6">
        <v>0</v>
      </c>
      <c r="M1265" s="6">
        <v>11</v>
      </c>
      <c r="N1265" s="6" t="s">
        <v>595</v>
      </c>
      <c r="O1265" s="6">
        <v>6</v>
      </c>
      <c r="P1265" s="6">
        <v>0</v>
      </c>
      <c r="Q1265" s="2">
        <v>28750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6" t="s">
        <v>59</v>
      </c>
      <c r="X1265" s="2">
        <v>149235.8108108108</v>
      </c>
      <c r="Y1265" s="3">
        <f t="shared" si="44"/>
        <v>16415.939189189186</v>
      </c>
      <c r="Z1265" s="3">
        <f t="shared" si="45"/>
        <v>165651.75</v>
      </c>
    </row>
    <row r="1266" spans="1:26" x14ac:dyDescent="0.25">
      <c r="A1266" s="6" t="s">
        <v>28</v>
      </c>
      <c r="B1266" s="6" t="s">
        <v>574</v>
      </c>
      <c r="C1266" s="1">
        <v>45650</v>
      </c>
      <c r="D1266" s="6" t="s">
        <v>574</v>
      </c>
      <c r="E1266" s="1">
        <v>45650</v>
      </c>
      <c r="G1266" s="6" t="s">
        <v>585</v>
      </c>
      <c r="I1266" s="6" t="s">
        <v>25</v>
      </c>
      <c r="J1266" s="6">
        <v>3</v>
      </c>
      <c r="K1266" s="6">
        <v>0</v>
      </c>
      <c r="L1266" s="6">
        <v>0</v>
      </c>
      <c r="M1266" s="6">
        <v>11</v>
      </c>
      <c r="N1266" s="6" t="s">
        <v>431</v>
      </c>
      <c r="O1266" s="6">
        <v>6</v>
      </c>
      <c r="P1266" s="6">
        <v>0</v>
      </c>
      <c r="Q1266" s="2">
        <v>50833.333333333336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 t="s">
        <v>59</v>
      </c>
      <c r="X1266" s="2">
        <v>263866.21621621621</v>
      </c>
      <c r="Y1266" s="3">
        <f t="shared" si="44"/>
        <v>29025.283783783783</v>
      </c>
      <c r="Z1266" s="3">
        <f t="shared" si="45"/>
        <v>292891.5</v>
      </c>
    </row>
    <row r="1267" spans="1:26" x14ac:dyDescent="0.25">
      <c r="A1267" s="6" t="s">
        <v>28</v>
      </c>
      <c r="B1267" s="6" t="s">
        <v>574</v>
      </c>
      <c r="C1267" s="1">
        <v>45650</v>
      </c>
      <c r="D1267" s="6" t="s">
        <v>574</v>
      </c>
      <c r="E1267" s="1">
        <v>45650</v>
      </c>
      <c r="G1267" s="6" t="s">
        <v>585</v>
      </c>
      <c r="I1267" s="6" t="s">
        <v>25</v>
      </c>
      <c r="J1267" s="6">
        <v>3</v>
      </c>
      <c r="K1267" s="6">
        <v>0</v>
      </c>
      <c r="L1267" s="6">
        <v>0</v>
      </c>
      <c r="M1267" s="6">
        <v>11</v>
      </c>
      <c r="N1267" s="6" t="s">
        <v>178</v>
      </c>
      <c r="O1267" s="6">
        <v>12</v>
      </c>
      <c r="P1267" s="6">
        <v>0</v>
      </c>
      <c r="Q1267" s="2">
        <v>7400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 t="s">
        <v>59</v>
      </c>
      <c r="X1267" s="2">
        <v>76823.999999999985</v>
      </c>
      <c r="Y1267" s="3">
        <f t="shared" si="44"/>
        <v>8450.6399999999976</v>
      </c>
      <c r="Z1267" s="3">
        <f t="shared" si="45"/>
        <v>85274.639999999985</v>
      </c>
    </row>
    <row r="1268" spans="1:26" x14ac:dyDescent="0.25">
      <c r="A1268" s="6" t="s">
        <v>28</v>
      </c>
      <c r="B1268" s="6" t="s">
        <v>574</v>
      </c>
      <c r="C1268" s="1">
        <v>45650</v>
      </c>
      <c r="D1268" s="6" t="s">
        <v>574</v>
      </c>
      <c r="E1268" s="1">
        <v>45650</v>
      </c>
      <c r="G1268" s="6" t="s">
        <v>585</v>
      </c>
      <c r="I1268" s="6" t="s">
        <v>25</v>
      </c>
      <c r="J1268" s="6">
        <v>3</v>
      </c>
      <c r="K1268" s="6">
        <v>0</v>
      </c>
      <c r="L1268" s="6">
        <v>0</v>
      </c>
      <c r="M1268" s="6">
        <v>11</v>
      </c>
      <c r="N1268" s="6" t="s">
        <v>297</v>
      </c>
      <c r="O1268" s="6">
        <v>12</v>
      </c>
      <c r="P1268" s="6">
        <v>0</v>
      </c>
      <c r="Q1268" s="2">
        <v>7400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 t="s">
        <v>59</v>
      </c>
      <c r="X1268" s="2">
        <v>76823.999999999985</v>
      </c>
      <c r="Y1268" s="3">
        <f t="shared" si="44"/>
        <v>8450.6399999999976</v>
      </c>
      <c r="Z1268" s="3">
        <f t="shared" si="45"/>
        <v>85274.639999999985</v>
      </c>
    </row>
    <row r="1269" spans="1:26" x14ac:dyDescent="0.25">
      <c r="A1269" s="6" t="s">
        <v>28</v>
      </c>
      <c r="B1269" s="6" t="s">
        <v>574</v>
      </c>
      <c r="C1269" s="1">
        <v>45650</v>
      </c>
      <c r="D1269" s="6" t="s">
        <v>574</v>
      </c>
      <c r="E1269" s="1">
        <v>45650</v>
      </c>
      <c r="G1269" s="6" t="s">
        <v>585</v>
      </c>
      <c r="I1269" s="6" t="s">
        <v>25</v>
      </c>
      <c r="J1269" s="6">
        <v>3</v>
      </c>
      <c r="K1269" s="6">
        <v>0</v>
      </c>
      <c r="L1269" s="6">
        <v>0</v>
      </c>
      <c r="M1269" s="6">
        <v>11</v>
      </c>
      <c r="N1269" s="6" t="s">
        <v>181</v>
      </c>
      <c r="O1269" s="6">
        <v>6</v>
      </c>
      <c r="P1269" s="6">
        <v>0</v>
      </c>
      <c r="Q1269" s="2">
        <v>24900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 t="s">
        <v>59</v>
      </c>
      <c r="X1269" s="2">
        <v>129251.18918918919</v>
      </c>
      <c r="Y1269" s="3">
        <f t="shared" si="44"/>
        <v>14217.630810810811</v>
      </c>
      <c r="Z1269" s="3">
        <f t="shared" si="45"/>
        <v>143468.82</v>
      </c>
    </row>
    <row r="1270" spans="1:26" x14ac:dyDescent="0.25">
      <c r="A1270" s="6" t="s">
        <v>28</v>
      </c>
      <c r="B1270" s="6" t="s">
        <v>575</v>
      </c>
      <c r="C1270" s="1">
        <v>45650</v>
      </c>
      <c r="D1270" s="6" t="s">
        <v>575</v>
      </c>
      <c r="E1270" s="1">
        <v>45650</v>
      </c>
      <c r="G1270" s="6" t="s">
        <v>586</v>
      </c>
      <c r="I1270" s="6" t="s">
        <v>25</v>
      </c>
      <c r="J1270" s="6">
        <v>2</v>
      </c>
      <c r="K1270" s="6">
        <v>0</v>
      </c>
      <c r="L1270" s="6">
        <v>0</v>
      </c>
      <c r="M1270" s="6">
        <v>11</v>
      </c>
      <c r="N1270" s="6" t="s">
        <v>31</v>
      </c>
      <c r="O1270" s="6">
        <v>180</v>
      </c>
      <c r="P1270" s="6">
        <v>0</v>
      </c>
      <c r="Q1270" s="2">
        <v>6041.666666666667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6" t="s">
        <v>59</v>
      </c>
      <c r="X1270" s="2">
        <v>950533.78378378367</v>
      </c>
      <c r="Y1270" s="3">
        <f t="shared" si="44"/>
        <v>104558.7162162162</v>
      </c>
      <c r="Z1270" s="3">
        <f t="shared" si="45"/>
        <v>1055092.4999999998</v>
      </c>
    </row>
    <row r="1271" spans="1:26" x14ac:dyDescent="0.25">
      <c r="A1271" s="6" t="s">
        <v>28</v>
      </c>
      <c r="B1271" s="6" t="s">
        <v>575</v>
      </c>
      <c r="C1271" s="1">
        <v>45650</v>
      </c>
      <c r="D1271" s="6" t="s">
        <v>575</v>
      </c>
      <c r="E1271" s="1">
        <v>45650</v>
      </c>
      <c r="G1271" s="6" t="s">
        <v>586</v>
      </c>
      <c r="I1271" s="6" t="s">
        <v>25</v>
      </c>
      <c r="J1271" s="6">
        <v>0</v>
      </c>
      <c r="K1271" s="6">
        <v>100</v>
      </c>
      <c r="L1271" s="6">
        <v>0</v>
      </c>
      <c r="M1271" s="6">
        <v>11</v>
      </c>
      <c r="N1271" s="6" t="s">
        <v>31</v>
      </c>
      <c r="O1271" s="6">
        <v>6</v>
      </c>
      <c r="P1271" s="6">
        <v>0</v>
      </c>
      <c r="Q1271" s="2">
        <v>6041.666666666667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 t="s">
        <v>59</v>
      </c>
      <c r="X1271" s="2">
        <v>0</v>
      </c>
      <c r="Y1271" s="3">
        <f t="shared" si="44"/>
        <v>0</v>
      </c>
      <c r="Z1271" s="3">
        <f t="shared" si="45"/>
        <v>0</v>
      </c>
    </row>
    <row r="1272" spans="1:26" x14ac:dyDescent="0.25">
      <c r="A1272" s="6" t="s">
        <v>27</v>
      </c>
      <c r="B1272" s="6" t="s">
        <v>576</v>
      </c>
      <c r="C1272" s="1">
        <v>45650</v>
      </c>
      <c r="D1272" s="6" t="s">
        <v>576</v>
      </c>
      <c r="E1272" s="1">
        <v>45650</v>
      </c>
      <c r="G1272" s="6" t="s">
        <v>587</v>
      </c>
      <c r="I1272" s="6" t="s">
        <v>25</v>
      </c>
      <c r="J1272" s="6">
        <v>1</v>
      </c>
      <c r="K1272" s="6">
        <v>0</v>
      </c>
      <c r="L1272" s="6">
        <v>0</v>
      </c>
      <c r="M1272" s="6">
        <v>11</v>
      </c>
      <c r="N1272" s="6" t="s">
        <v>32</v>
      </c>
      <c r="O1272" s="6">
        <v>6</v>
      </c>
      <c r="P1272" s="6">
        <v>0</v>
      </c>
      <c r="Q1272" s="2">
        <v>6041.666666666667</v>
      </c>
      <c r="R1272" s="6">
        <v>0</v>
      </c>
      <c r="S1272" s="6">
        <v>0</v>
      </c>
      <c r="T1272" s="6">
        <v>0</v>
      </c>
      <c r="U1272" s="6">
        <v>0</v>
      </c>
      <c r="V1272" s="6">
        <v>0</v>
      </c>
      <c r="W1272" s="6" t="s">
        <v>59</v>
      </c>
      <c r="X1272" s="2">
        <v>32331.08108108108</v>
      </c>
      <c r="Y1272" s="3">
        <f t="shared" si="44"/>
        <v>3556.4189189189187</v>
      </c>
      <c r="Z1272" s="3">
        <f t="shared" si="45"/>
        <v>35887.5</v>
      </c>
    </row>
    <row r="1273" spans="1:26" x14ac:dyDescent="0.25">
      <c r="A1273" s="6" t="s">
        <v>27</v>
      </c>
      <c r="B1273" s="6" t="s">
        <v>576</v>
      </c>
      <c r="C1273" s="1">
        <v>45650</v>
      </c>
      <c r="D1273" s="6" t="s">
        <v>576</v>
      </c>
      <c r="E1273" s="1">
        <v>45650</v>
      </c>
      <c r="G1273" s="6" t="s">
        <v>587</v>
      </c>
      <c r="I1273" s="6" t="s">
        <v>25</v>
      </c>
      <c r="J1273" s="6">
        <v>1</v>
      </c>
      <c r="K1273" s="6">
        <v>0</v>
      </c>
      <c r="L1273" s="6">
        <v>0</v>
      </c>
      <c r="M1273" s="6">
        <v>11</v>
      </c>
      <c r="N1273" s="6" t="s">
        <v>33</v>
      </c>
      <c r="O1273" s="6">
        <v>6</v>
      </c>
      <c r="P1273" s="6">
        <v>0</v>
      </c>
      <c r="Q1273" s="2">
        <v>6041.666666666667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6" t="s">
        <v>59</v>
      </c>
      <c r="X1273" s="2">
        <v>32331.08108108108</v>
      </c>
      <c r="Y1273" s="3">
        <f t="shared" si="44"/>
        <v>3556.4189189189187</v>
      </c>
      <c r="Z1273" s="3">
        <f t="shared" si="45"/>
        <v>35887.5</v>
      </c>
    </row>
    <row r="1274" spans="1:26" x14ac:dyDescent="0.25">
      <c r="A1274" s="6" t="s">
        <v>27</v>
      </c>
      <c r="B1274" s="6" t="s">
        <v>577</v>
      </c>
      <c r="C1274" s="1">
        <v>45650</v>
      </c>
      <c r="D1274" s="6" t="s">
        <v>577</v>
      </c>
      <c r="E1274" s="1">
        <v>45650</v>
      </c>
      <c r="G1274" s="6" t="s">
        <v>295</v>
      </c>
      <c r="I1274" s="6" t="s">
        <v>25</v>
      </c>
      <c r="J1274" s="6">
        <v>1</v>
      </c>
      <c r="K1274" s="6">
        <v>0</v>
      </c>
      <c r="L1274" s="6">
        <v>0</v>
      </c>
      <c r="M1274" s="6">
        <v>11</v>
      </c>
      <c r="N1274" s="6" t="s">
        <v>42</v>
      </c>
      <c r="O1274" s="6">
        <v>12</v>
      </c>
      <c r="P1274" s="6">
        <v>0</v>
      </c>
      <c r="Q1274" s="2">
        <v>6041.666666666667</v>
      </c>
      <c r="R1274" s="6">
        <v>0</v>
      </c>
      <c r="S1274" s="6">
        <v>0</v>
      </c>
      <c r="T1274" s="6">
        <v>0</v>
      </c>
      <c r="U1274" s="6">
        <v>0</v>
      </c>
      <c r="V1274" s="6">
        <v>0</v>
      </c>
      <c r="W1274" s="6" t="s">
        <v>59</v>
      </c>
      <c r="X1274" s="2">
        <v>64662.16216216216</v>
      </c>
      <c r="Y1274" s="3">
        <f t="shared" si="44"/>
        <v>7112.8378378378375</v>
      </c>
      <c r="Z1274" s="3">
        <f t="shared" si="45"/>
        <v>71775</v>
      </c>
    </row>
    <row r="1275" spans="1:26" x14ac:dyDescent="0.25">
      <c r="A1275" s="6" t="s">
        <v>27</v>
      </c>
      <c r="B1275" s="6" t="s">
        <v>577</v>
      </c>
      <c r="C1275" s="1">
        <v>45650</v>
      </c>
      <c r="D1275" s="6" t="s">
        <v>577</v>
      </c>
      <c r="E1275" s="1">
        <v>45650</v>
      </c>
      <c r="G1275" s="6" t="s">
        <v>295</v>
      </c>
      <c r="I1275" s="6" t="s">
        <v>25</v>
      </c>
      <c r="J1275" s="6">
        <v>1</v>
      </c>
      <c r="K1275" s="6">
        <v>0</v>
      </c>
      <c r="L1275" s="6">
        <v>0</v>
      </c>
      <c r="M1275" s="6">
        <v>11</v>
      </c>
      <c r="N1275" s="6" t="s">
        <v>31</v>
      </c>
      <c r="O1275" s="6">
        <v>12</v>
      </c>
      <c r="P1275" s="6">
        <v>0</v>
      </c>
      <c r="Q1275" s="2">
        <v>6041.666666666667</v>
      </c>
      <c r="R1275" s="6">
        <v>0</v>
      </c>
      <c r="S1275" s="6">
        <v>0</v>
      </c>
      <c r="T1275" s="6">
        <v>0</v>
      </c>
      <c r="U1275" s="6">
        <v>0</v>
      </c>
      <c r="V1275" s="6">
        <v>0</v>
      </c>
      <c r="W1275" s="6" t="s">
        <v>59</v>
      </c>
      <c r="X1275" s="2">
        <v>64662.16216216216</v>
      </c>
      <c r="Y1275" s="3">
        <f t="shared" si="44"/>
        <v>7112.8378378378375</v>
      </c>
      <c r="Z1275" s="3">
        <f t="shared" si="45"/>
        <v>71775</v>
      </c>
    </row>
    <row r="1276" spans="1:26" x14ac:dyDescent="0.25">
      <c r="A1276" s="6" t="s">
        <v>27</v>
      </c>
      <c r="B1276" s="6" t="s">
        <v>577</v>
      </c>
      <c r="C1276" s="1">
        <v>45650</v>
      </c>
      <c r="D1276" s="6" t="s">
        <v>577</v>
      </c>
      <c r="E1276" s="1">
        <v>45650</v>
      </c>
      <c r="G1276" s="6" t="s">
        <v>295</v>
      </c>
      <c r="I1276" s="6" t="s">
        <v>25</v>
      </c>
      <c r="J1276" s="6">
        <v>1</v>
      </c>
      <c r="K1276" s="6">
        <v>0</v>
      </c>
      <c r="L1276" s="6">
        <v>0</v>
      </c>
      <c r="M1276" s="6">
        <v>11</v>
      </c>
      <c r="N1276" s="6" t="s">
        <v>33</v>
      </c>
      <c r="O1276" s="6">
        <v>12</v>
      </c>
      <c r="P1276" s="6">
        <v>0</v>
      </c>
      <c r="Q1276" s="2">
        <v>6041.666666666667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6" t="s">
        <v>59</v>
      </c>
      <c r="X1276" s="2">
        <v>64662.16216216216</v>
      </c>
      <c r="Y1276" s="3">
        <f t="shared" si="44"/>
        <v>7112.8378378378375</v>
      </c>
      <c r="Z1276" s="3">
        <f t="shared" si="45"/>
        <v>71775</v>
      </c>
    </row>
    <row r="1277" spans="1:26" x14ac:dyDescent="0.25">
      <c r="A1277" s="6" t="s">
        <v>27</v>
      </c>
      <c r="B1277" s="6" t="s">
        <v>577</v>
      </c>
      <c r="C1277" s="1">
        <v>45650</v>
      </c>
      <c r="D1277" s="6" t="s">
        <v>577</v>
      </c>
      <c r="E1277" s="1">
        <v>45650</v>
      </c>
      <c r="G1277" s="6" t="s">
        <v>295</v>
      </c>
      <c r="I1277" s="6" t="s">
        <v>25</v>
      </c>
      <c r="J1277" s="6">
        <v>1</v>
      </c>
      <c r="K1277" s="6">
        <v>0</v>
      </c>
      <c r="L1277" s="6">
        <v>0</v>
      </c>
      <c r="M1277" s="6">
        <v>11</v>
      </c>
      <c r="N1277" s="6" t="s">
        <v>148</v>
      </c>
      <c r="O1277" s="6">
        <v>4</v>
      </c>
      <c r="P1277" s="6">
        <v>0</v>
      </c>
      <c r="Q1277" s="2">
        <v>7500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6" t="s">
        <v>59</v>
      </c>
      <c r="X1277" s="2">
        <v>26756.756756756753</v>
      </c>
      <c r="Y1277" s="3">
        <f t="shared" si="44"/>
        <v>2943.2432432432429</v>
      </c>
      <c r="Z1277" s="3">
        <f t="shared" si="45"/>
        <v>29699.999999999996</v>
      </c>
    </row>
    <row r="1278" spans="1:26" x14ac:dyDescent="0.25">
      <c r="A1278" s="6" t="s">
        <v>27</v>
      </c>
      <c r="B1278" s="6" t="s">
        <v>577</v>
      </c>
      <c r="C1278" s="1">
        <v>45650</v>
      </c>
      <c r="D1278" s="6" t="s">
        <v>577</v>
      </c>
      <c r="E1278" s="1">
        <v>45650</v>
      </c>
      <c r="G1278" s="6" t="s">
        <v>295</v>
      </c>
      <c r="I1278" s="6" t="s">
        <v>25</v>
      </c>
      <c r="J1278" s="6">
        <v>1</v>
      </c>
      <c r="K1278" s="6">
        <v>0</v>
      </c>
      <c r="L1278" s="6">
        <v>0</v>
      </c>
      <c r="M1278" s="6">
        <v>11</v>
      </c>
      <c r="N1278" s="6" t="s">
        <v>260</v>
      </c>
      <c r="O1278" s="6">
        <v>7</v>
      </c>
      <c r="P1278" s="6">
        <v>0</v>
      </c>
      <c r="Q1278" s="2">
        <v>5190.4761904761908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6" t="s">
        <v>59</v>
      </c>
      <c r="X1278" s="2">
        <v>32405.40540540541</v>
      </c>
      <c r="Y1278" s="3">
        <f t="shared" si="44"/>
        <v>3564.594594594595</v>
      </c>
      <c r="Z1278" s="3">
        <f t="shared" si="45"/>
        <v>35970.000000000007</v>
      </c>
    </row>
    <row r="1279" spans="1:26" x14ac:dyDescent="0.25">
      <c r="A1279" s="6" t="s">
        <v>27</v>
      </c>
      <c r="B1279" s="6" t="s">
        <v>578</v>
      </c>
      <c r="C1279" s="1">
        <v>45650</v>
      </c>
      <c r="D1279" s="6" t="s">
        <v>578</v>
      </c>
      <c r="E1279" s="1">
        <v>45650</v>
      </c>
      <c r="G1279" s="6" t="s">
        <v>588</v>
      </c>
      <c r="I1279" s="6" t="s">
        <v>25</v>
      </c>
      <c r="J1279" s="6">
        <v>1</v>
      </c>
      <c r="K1279" s="6">
        <v>0</v>
      </c>
      <c r="L1279" s="6">
        <v>0</v>
      </c>
      <c r="M1279" s="6">
        <v>11</v>
      </c>
      <c r="N1279" s="6" t="s">
        <v>92</v>
      </c>
      <c r="O1279" s="6">
        <v>24</v>
      </c>
      <c r="P1279" s="6">
        <v>0</v>
      </c>
      <c r="Q1279" s="2">
        <v>5604.166666666667</v>
      </c>
      <c r="R1279" s="6">
        <v>0</v>
      </c>
      <c r="S1279" s="6">
        <v>0</v>
      </c>
      <c r="T1279" s="6">
        <v>0</v>
      </c>
      <c r="U1279" s="6">
        <v>0</v>
      </c>
      <c r="V1279" s="6">
        <v>0</v>
      </c>
      <c r="W1279" s="6" t="s">
        <v>59</v>
      </c>
      <c r="X1279" s="2">
        <v>119959.45945945945</v>
      </c>
      <c r="Y1279" s="3">
        <f t="shared" si="44"/>
        <v>13195.54054054054</v>
      </c>
      <c r="Z1279" s="3">
        <f t="shared" si="45"/>
        <v>133155</v>
      </c>
    </row>
    <row r="1280" spans="1:26" x14ac:dyDescent="0.25">
      <c r="A1280" s="6" t="s">
        <v>27</v>
      </c>
      <c r="B1280" s="6" t="s">
        <v>579</v>
      </c>
      <c r="C1280" s="1">
        <v>45650</v>
      </c>
      <c r="D1280" s="6" t="s">
        <v>579</v>
      </c>
      <c r="E1280" s="1">
        <v>45650</v>
      </c>
      <c r="G1280" s="6" t="s">
        <v>589</v>
      </c>
      <c r="I1280" s="6" t="s">
        <v>25</v>
      </c>
      <c r="J1280" s="6">
        <v>1</v>
      </c>
      <c r="K1280" s="6">
        <v>0</v>
      </c>
      <c r="L1280" s="6">
        <v>0</v>
      </c>
      <c r="M1280" s="6">
        <v>11</v>
      </c>
      <c r="N1280" s="6" t="s">
        <v>31</v>
      </c>
      <c r="O1280" s="6">
        <v>36</v>
      </c>
      <c r="P1280" s="6">
        <v>0</v>
      </c>
      <c r="Q1280" s="2">
        <v>6041.666666666667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 t="s">
        <v>59</v>
      </c>
      <c r="X1280" s="2">
        <v>193986.48648648648</v>
      </c>
      <c r="Y1280" s="3">
        <f t="shared" si="44"/>
        <v>21338.513513513513</v>
      </c>
      <c r="Z1280" s="3">
        <f t="shared" si="45"/>
        <v>215325</v>
      </c>
    </row>
    <row r="1281" spans="1:26" x14ac:dyDescent="0.25">
      <c r="A1281" s="6" t="s">
        <v>27</v>
      </c>
      <c r="B1281" s="6" t="s">
        <v>579</v>
      </c>
      <c r="C1281" s="1">
        <v>45650</v>
      </c>
      <c r="D1281" s="6" t="s">
        <v>579</v>
      </c>
      <c r="E1281" s="1">
        <v>45650</v>
      </c>
      <c r="G1281" s="6" t="s">
        <v>589</v>
      </c>
      <c r="I1281" s="6" t="s">
        <v>25</v>
      </c>
      <c r="J1281" s="6">
        <v>1</v>
      </c>
      <c r="K1281" s="6">
        <v>0</v>
      </c>
      <c r="L1281" s="6">
        <v>0</v>
      </c>
      <c r="M1281" s="6">
        <v>11</v>
      </c>
      <c r="N1281" s="6" t="s">
        <v>33</v>
      </c>
      <c r="O1281" s="6">
        <v>36</v>
      </c>
      <c r="P1281" s="6">
        <v>0</v>
      </c>
      <c r="Q1281" s="2">
        <v>6041.666666666667</v>
      </c>
      <c r="R1281" s="6">
        <v>0</v>
      </c>
      <c r="S1281" s="6">
        <v>0</v>
      </c>
      <c r="T1281" s="6">
        <v>0</v>
      </c>
      <c r="U1281" s="6">
        <v>0</v>
      </c>
      <c r="V1281" s="6">
        <v>0</v>
      </c>
      <c r="W1281" s="6" t="s">
        <v>59</v>
      </c>
      <c r="X1281" s="2">
        <v>193986.48648648648</v>
      </c>
      <c r="Y1281" s="3">
        <f t="shared" si="44"/>
        <v>21338.513513513513</v>
      </c>
      <c r="Z1281" s="3">
        <f t="shared" si="45"/>
        <v>215325</v>
      </c>
    </row>
    <row r="1282" spans="1:26" x14ac:dyDescent="0.25">
      <c r="A1282" s="6" t="s">
        <v>27</v>
      </c>
      <c r="B1282" s="6" t="s">
        <v>579</v>
      </c>
      <c r="C1282" s="1">
        <v>45650</v>
      </c>
      <c r="D1282" s="6" t="s">
        <v>579</v>
      </c>
      <c r="E1282" s="1">
        <v>45650</v>
      </c>
      <c r="G1282" s="6" t="s">
        <v>589</v>
      </c>
      <c r="I1282" s="6" t="s">
        <v>25</v>
      </c>
      <c r="J1282" s="6">
        <v>1</v>
      </c>
      <c r="K1282" s="6">
        <v>0</v>
      </c>
      <c r="L1282" s="6">
        <v>0</v>
      </c>
      <c r="M1282" s="6">
        <v>11</v>
      </c>
      <c r="N1282" s="6" t="s">
        <v>32</v>
      </c>
      <c r="O1282" s="6">
        <v>36</v>
      </c>
      <c r="P1282" s="6">
        <v>0</v>
      </c>
      <c r="Q1282" s="2">
        <v>6041.666666666667</v>
      </c>
      <c r="R1282" s="6">
        <v>0</v>
      </c>
      <c r="S1282" s="6">
        <v>0</v>
      </c>
      <c r="T1282" s="6">
        <v>0</v>
      </c>
      <c r="U1282" s="6">
        <v>0</v>
      </c>
      <c r="V1282" s="6">
        <v>0</v>
      </c>
      <c r="W1282" s="6" t="s">
        <v>59</v>
      </c>
      <c r="X1282" s="2">
        <v>193986.48648648648</v>
      </c>
      <c r="Y1282" s="3">
        <f t="shared" si="44"/>
        <v>21338.513513513513</v>
      </c>
      <c r="Z1282" s="3">
        <f t="shared" si="45"/>
        <v>215325</v>
      </c>
    </row>
    <row r="1283" spans="1:26" x14ac:dyDescent="0.25">
      <c r="A1283" s="6" t="s">
        <v>27</v>
      </c>
      <c r="B1283" s="6" t="s">
        <v>579</v>
      </c>
      <c r="C1283" s="1">
        <v>45650</v>
      </c>
      <c r="D1283" s="6" t="s">
        <v>579</v>
      </c>
      <c r="E1283" s="1">
        <v>45650</v>
      </c>
      <c r="G1283" s="6" t="s">
        <v>589</v>
      </c>
      <c r="I1283" s="6" t="s">
        <v>25</v>
      </c>
      <c r="J1283" s="6">
        <v>1</v>
      </c>
      <c r="K1283" s="6">
        <v>0</v>
      </c>
      <c r="L1283" s="6">
        <v>0</v>
      </c>
      <c r="M1283" s="6">
        <v>11</v>
      </c>
      <c r="N1283" s="6" t="s">
        <v>90</v>
      </c>
      <c r="O1283" s="6">
        <v>21</v>
      </c>
      <c r="P1283" s="6">
        <v>0</v>
      </c>
      <c r="Q1283" s="2">
        <v>5190.4761904761908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6" t="s">
        <v>59</v>
      </c>
      <c r="X1283" s="2">
        <v>97216.216216216213</v>
      </c>
      <c r="Y1283" s="3">
        <f t="shared" si="44"/>
        <v>10693.783783783783</v>
      </c>
      <c r="Z1283" s="3">
        <f t="shared" si="45"/>
        <v>107910</v>
      </c>
    </row>
    <row r="1284" spans="1:26" x14ac:dyDescent="0.25">
      <c r="A1284" s="6" t="s">
        <v>27</v>
      </c>
      <c r="B1284" s="6" t="s">
        <v>579</v>
      </c>
      <c r="C1284" s="1">
        <v>45650</v>
      </c>
      <c r="D1284" s="6" t="s">
        <v>579</v>
      </c>
      <c r="E1284" s="1">
        <v>45650</v>
      </c>
      <c r="G1284" s="6" t="s">
        <v>589</v>
      </c>
      <c r="I1284" s="6" t="s">
        <v>25</v>
      </c>
      <c r="J1284" s="6">
        <v>1</v>
      </c>
      <c r="K1284" s="6">
        <v>0</v>
      </c>
      <c r="L1284" s="6">
        <v>0</v>
      </c>
      <c r="M1284" s="6">
        <v>11</v>
      </c>
      <c r="N1284" s="6" t="s">
        <v>258</v>
      </c>
      <c r="O1284" s="6">
        <v>24</v>
      </c>
      <c r="P1284" s="6">
        <v>0</v>
      </c>
      <c r="Q1284" s="2">
        <v>2570.8333333333335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6" t="s">
        <v>59</v>
      </c>
      <c r="X1284" s="2">
        <v>55029.729729729726</v>
      </c>
      <c r="Y1284" s="3">
        <f t="shared" si="44"/>
        <v>6053.27027027027</v>
      </c>
      <c r="Z1284" s="3">
        <f t="shared" si="45"/>
        <v>61083</v>
      </c>
    </row>
    <row r="1285" spans="1:26" x14ac:dyDescent="0.25">
      <c r="A1285" s="6" t="s">
        <v>27</v>
      </c>
      <c r="B1285" s="6" t="s">
        <v>579</v>
      </c>
      <c r="C1285" s="1">
        <v>45650</v>
      </c>
      <c r="D1285" s="6" t="s">
        <v>579</v>
      </c>
      <c r="E1285" s="1">
        <v>45650</v>
      </c>
      <c r="G1285" s="6" t="s">
        <v>589</v>
      </c>
      <c r="I1285" s="6" t="s">
        <v>25</v>
      </c>
      <c r="J1285" s="6">
        <v>0</v>
      </c>
      <c r="K1285" s="6">
        <v>100</v>
      </c>
      <c r="L1285" s="6">
        <v>0</v>
      </c>
      <c r="M1285" s="6">
        <v>11</v>
      </c>
      <c r="N1285" s="6" t="s">
        <v>31</v>
      </c>
      <c r="O1285" s="6">
        <v>1</v>
      </c>
      <c r="P1285" s="6">
        <v>0</v>
      </c>
      <c r="Q1285" s="2">
        <v>6041.666666666667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 t="s">
        <v>59</v>
      </c>
      <c r="X1285" s="2">
        <v>0</v>
      </c>
      <c r="Y1285" s="3">
        <f t="shared" si="44"/>
        <v>0</v>
      </c>
      <c r="Z1285" s="3">
        <f t="shared" si="45"/>
        <v>0</v>
      </c>
    </row>
    <row r="1286" spans="1:26" x14ac:dyDescent="0.25">
      <c r="A1286" s="6" t="s">
        <v>27</v>
      </c>
      <c r="B1286" s="6" t="s">
        <v>580</v>
      </c>
      <c r="C1286" s="1">
        <v>45650</v>
      </c>
      <c r="D1286" s="6" t="s">
        <v>580</v>
      </c>
      <c r="E1286" s="1">
        <v>45650</v>
      </c>
      <c r="G1286" s="6" t="s">
        <v>567</v>
      </c>
      <c r="I1286" s="6" t="s">
        <v>139</v>
      </c>
      <c r="J1286" s="6">
        <v>1</v>
      </c>
      <c r="K1286" s="6">
        <v>0</v>
      </c>
      <c r="L1286" s="6">
        <v>0</v>
      </c>
      <c r="M1286" s="6">
        <v>11</v>
      </c>
      <c r="N1286" s="6" t="s">
        <v>92</v>
      </c>
      <c r="O1286" s="6">
        <v>-24</v>
      </c>
      <c r="P1286" s="6">
        <v>0</v>
      </c>
      <c r="Q1286" s="2">
        <v>5604.166666666667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6" t="s">
        <v>59</v>
      </c>
      <c r="X1286" s="2">
        <v>-119959.45945945945</v>
      </c>
      <c r="Y1286" s="3">
        <f t="shared" si="44"/>
        <v>-13195.54054054054</v>
      </c>
      <c r="Z1286" s="3">
        <f t="shared" si="45"/>
        <v>-133155</v>
      </c>
    </row>
    <row r="1287" spans="1:26" x14ac:dyDescent="0.25">
      <c r="A1287" s="6" t="s">
        <v>28</v>
      </c>
      <c r="B1287" s="6" t="s">
        <v>581</v>
      </c>
      <c r="C1287" s="1">
        <v>45650</v>
      </c>
      <c r="D1287" s="6" t="s">
        <v>581</v>
      </c>
      <c r="E1287" s="1">
        <v>45650</v>
      </c>
      <c r="G1287" s="6" t="s">
        <v>254</v>
      </c>
      <c r="I1287" s="6" t="s">
        <v>139</v>
      </c>
      <c r="J1287" s="6">
        <v>0</v>
      </c>
      <c r="K1287" s="6">
        <v>0</v>
      </c>
      <c r="L1287" s="6">
        <v>2700</v>
      </c>
      <c r="M1287" s="6">
        <v>11</v>
      </c>
      <c r="N1287" s="6" t="s">
        <v>146</v>
      </c>
      <c r="O1287" s="6">
        <v>-12</v>
      </c>
      <c r="P1287" s="6">
        <v>0</v>
      </c>
      <c r="Q1287" s="2">
        <v>7500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6" t="s">
        <v>59</v>
      </c>
      <c r="X1287" s="2">
        <v>-78648.648648648639</v>
      </c>
      <c r="Y1287" s="3">
        <f t="shared" si="44"/>
        <v>-8651.3513513513499</v>
      </c>
      <c r="Z1287" s="3">
        <f t="shared" si="45"/>
        <v>-87299.999999999985</v>
      </c>
    </row>
    <row r="1288" spans="1:26" x14ac:dyDescent="0.25">
      <c r="A1288" s="6" t="s">
        <v>28</v>
      </c>
      <c r="B1288" s="6" t="s">
        <v>582</v>
      </c>
      <c r="C1288" s="1">
        <v>45650</v>
      </c>
      <c r="D1288" s="6" t="s">
        <v>582</v>
      </c>
      <c r="E1288" s="1">
        <v>45650</v>
      </c>
      <c r="G1288" s="6" t="s">
        <v>562</v>
      </c>
      <c r="I1288" s="6" t="s">
        <v>139</v>
      </c>
      <c r="J1288" s="6">
        <v>1</v>
      </c>
      <c r="K1288" s="6">
        <v>0</v>
      </c>
      <c r="L1288" s="6">
        <v>0</v>
      </c>
      <c r="M1288" s="6">
        <v>11</v>
      </c>
      <c r="N1288" s="6" t="s">
        <v>42</v>
      </c>
      <c r="O1288" s="6">
        <v>-36</v>
      </c>
      <c r="P1288" s="6">
        <v>0</v>
      </c>
      <c r="Q1288" s="2">
        <v>6041.666666666667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 t="s">
        <v>59</v>
      </c>
      <c r="X1288" s="2">
        <v>-193986.48648648648</v>
      </c>
      <c r="Y1288" s="3">
        <f t="shared" si="44"/>
        <v>-21338.513513513513</v>
      </c>
      <c r="Z1288" s="3">
        <f t="shared" si="45"/>
        <v>-215325</v>
      </c>
    </row>
    <row r="1289" spans="1:26" x14ac:dyDescent="0.25">
      <c r="A1289" s="6" t="s">
        <v>28</v>
      </c>
      <c r="B1289" s="6" t="s">
        <v>582</v>
      </c>
      <c r="C1289" s="1">
        <v>45650</v>
      </c>
      <c r="D1289" s="6" t="s">
        <v>582</v>
      </c>
      <c r="E1289" s="1">
        <v>45650</v>
      </c>
      <c r="G1289" s="6" t="s">
        <v>562</v>
      </c>
      <c r="I1289" s="6" t="s">
        <v>139</v>
      </c>
      <c r="J1289" s="6">
        <v>1</v>
      </c>
      <c r="K1289" s="6">
        <v>0</v>
      </c>
      <c r="L1289" s="6">
        <v>0</v>
      </c>
      <c r="M1289" s="6">
        <v>11</v>
      </c>
      <c r="N1289" s="6" t="s">
        <v>32</v>
      </c>
      <c r="O1289" s="6">
        <v>-36</v>
      </c>
      <c r="P1289" s="6">
        <v>0</v>
      </c>
      <c r="Q1289" s="2">
        <v>6041.666666666667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 t="s">
        <v>59</v>
      </c>
      <c r="X1289" s="2">
        <v>-193986.48648648648</v>
      </c>
      <c r="Y1289" s="3">
        <f t="shared" si="44"/>
        <v>-21338.513513513513</v>
      </c>
      <c r="Z1289" s="3">
        <f t="shared" si="45"/>
        <v>-215325</v>
      </c>
    </row>
    <row r="1290" spans="1:26" x14ac:dyDescent="0.25">
      <c r="A1290" s="6" t="s">
        <v>28</v>
      </c>
      <c r="B1290" s="6" t="s">
        <v>583</v>
      </c>
      <c r="C1290" s="1">
        <v>45650</v>
      </c>
      <c r="D1290" s="6" t="s">
        <v>583</v>
      </c>
      <c r="E1290" s="1">
        <v>45650</v>
      </c>
      <c r="G1290" s="6" t="s">
        <v>561</v>
      </c>
      <c r="I1290" s="6" t="s">
        <v>139</v>
      </c>
      <c r="J1290" s="6">
        <v>1</v>
      </c>
      <c r="K1290" s="6">
        <v>0</v>
      </c>
      <c r="L1290" s="6">
        <v>0</v>
      </c>
      <c r="M1290" s="6">
        <v>11</v>
      </c>
      <c r="N1290" s="6" t="s">
        <v>40</v>
      </c>
      <c r="O1290" s="6">
        <v>-7</v>
      </c>
      <c r="P1290" s="6">
        <v>0</v>
      </c>
      <c r="Q1290" s="2">
        <v>5190.4761904761908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6" t="s">
        <v>59</v>
      </c>
      <c r="X1290" s="2">
        <v>-32405.40540540541</v>
      </c>
      <c r="Y1290" s="3">
        <f t="shared" si="44"/>
        <v>-3564.594594594595</v>
      </c>
      <c r="Z1290" s="3">
        <f t="shared" si="45"/>
        <v>-35970.000000000007</v>
      </c>
    </row>
    <row r="1291" spans="1:26" x14ac:dyDescent="0.25">
      <c r="A1291" s="6" t="s">
        <v>28</v>
      </c>
      <c r="B1291" s="6" t="s">
        <v>583</v>
      </c>
      <c r="C1291" s="1">
        <v>45650</v>
      </c>
      <c r="D1291" s="6" t="s">
        <v>583</v>
      </c>
      <c r="E1291" s="1">
        <v>45650</v>
      </c>
      <c r="G1291" s="6" t="s">
        <v>561</v>
      </c>
      <c r="I1291" s="6" t="s">
        <v>139</v>
      </c>
      <c r="J1291" s="6">
        <v>1</v>
      </c>
      <c r="K1291" s="6">
        <v>0</v>
      </c>
      <c r="L1291" s="6">
        <v>0</v>
      </c>
      <c r="M1291" s="6">
        <v>11</v>
      </c>
      <c r="N1291" s="6" t="s">
        <v>260</v>
      </c>
      <c r="O1291" s="6">
        <v>-7</v>
      </c>
      <c r="P1291" s="6">
        <v>0</v>
      </c>
      <c r="Q1291" s="2">
        <v>5190.4761904761908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6" t="s">
        <v>59</v>
      </c>
      <c r="X1291" s="2">
        <v>-32405.40540540541</v>
      </c>
      <c r="Y1291" s="3">
        <f t="shared" si="44"/>
        <v>-3564.594594594595</v>
      </c>
      <c r="Z1291" s="3">
        <f t="shared" si="45"/>
        <v>-35970.000000000007</v>
      </c>
    </row>
    <row r="1292" spans="1:26" x14ac:dyDescent="0.25">
      <c r="A1292" s="6" t="s">
        <v>28</v>
      </c>
      <c r="B1292" s="6" t="s">
        <v>583</v>
      </c>
      <c r="C1292" s="1">
        <v>45650</v>
      </c>
      <c r="D1292" s="6" t="s">
        <v>583</v>
      </c>
      <c r="E1292" s="1">
        <v>45650</v>
      </c>
      <c r="G1292" s="6" t="s">
        <v>561</v>
      </c>
      <c r="I1292" s="6" t="s">
        <v>139</v>
      </c>
      <c r="J1292" s="6">
        <v>1</v>
      </c>
      <c r="K1292" s="6">
        <v>0</v>
      </c>
      <c r="L1292" s="6">
        <v>0</v>
      </c>
      <c r="M1292" s="6">
        <v>11</v>
      </c>
      <c r="N1292" s="6" t="s">
        <v>34</v>
      </c>
      <c r="O1292" s="6">
        <v>-7</v>
      </c>
      <c r="P1292" s="6">
        <v>0</v>
      </c>
      <c r="Q1292" s="2">
        <v>5190.4761904761908</v>
      </c>
      <c r="R1292" s="6">
        <v>0</v>
      </c>
      <c r="S1292" s="6">
        <v>0</v>
      </c>
      <c r="T1292" s="6">
        <v>0</v>
      </c>
      <c r="U1292" s="6">
        <v>0</v>
      </c>
      <c r="V1292" s="6">
        <v>0</v>
      </c>
      <c r="W1292" s="6" t="s">
        <v>59</v>
      </c>
      <c r="X1292" s="2">
        <v>-32405.40540540541</v>
      </c>
      <c r="Y1292" s="3">
        <f t="shared" si="44"/>
        <v>-3564.594594594595</v>
      </c>
      <c r="Z1292" s="3">
        <f t="shared" si="45"/>
        <v>-35970.000000000007</v>
      </c>
    </row>
    <row r="1293" spans="1:26" x14ac:dyDescent="0.25">
      <c r="A1293" s="6" t="s">
        <v>28</v>
      </c>
      <c r="B1293" s="6" t="s">
        <v>583</v>
      </c>
      <c r="C1293" s="1">
        <v>45650</v>
      </c>
      <c r="D1293" s="6" t="s">
        <v>583</v>
      </c>
      <c r="E1293" s="1">
        <v>45650</v>
      </c>
      <c r="G1293" s="6" t="s">
        <v>561</v>
      </c>
      <c r="I1293" s="6" t="s">
        <v>139</v>
      </c>
      <c r="J1293" s="6">
        <v>1</v>
      </c>
      <c r="K1293" s="6">
        <v>0</v>
      </c>
      <c r="L1293" s="6">
        <v>0</v>
      </c>
      <c r="M1293" s="6">
        <v>11</v>
      </c>
      <c r="N1293" s="6" t="s">
        <v>42</v>
      </c>
      <c r="O1293" s="6">
        <v>-6</v>
      </c>
      <c r="P1293" s="6">
        <v>0</v>
      </c>
      <c r="Q1293" s="2">
        <v>6041.666666666667</v>
      </c>
      <c r="R1293" s="6">
        <v>0</v>
      </c>
      <c r="S1293" s="6">
        <v>0</v>
      </c>
      <c r="T1293" s="6">
        <v>0</v>
      </c>
      <c r="U1293" s="6">
        <v>0</v>
      </c>
      <c r="V1293" s="6">
        <v>0</v>
      </c>
      <c r="W1293" s="6" t="s">
        <v>59</v>
      </c>
      <c r="X1293" s="2">
        <v>-32331.08108108108</v>
      </c>
      <c r="Y1293" s="3">
        <f t="shared" si="44"/>
        <v>-3556.4189189189187</v>
      </c>
      <c r="Z1293" s="3">
        <f t="shared" si="45"/>
        <v>-35887.5</v>
      </c>
    </row>
    <row r="1294" spans="1:26" x14ac:dyDescent="0.25">
      <c r="A1294" s="6" t="s">
        <v>28</v>
      </c>
      <c r="B1294" s="6" t="s">
        <v>583</v>
      </c>
      <c r="C1294" s="1">
        <v>45650</v>
      </c>
      <c r="D1294" s="6" t="s">
        <v>583</v>
      </c>
      <c r="E1294" s="1">
        <v>45650</v>
      </c>
      <c r="G1294" s="6" t="s">
        <v>561</v>
      </c>
      <c r="I1294" s="6" t="s">
        <v>139</v>
      </c>
      <c r="J1294" s="6">
        <v>1</v>
      </c>
      <c r="K1294" s="6">
        <v>0</v>
      </c>
      <c r="L1294" s="6">
        <v>0</v>
      </c>
      <c r="M1294" s="6">
        <v>11</v>
      </c>
      <c r="N1294" s="6" t="s">
        <v>31</v>
      </c>
      <c r="O1294" s="6">
        <v>-12</v>
      </c>
      <c r="P1294" s="6">
        <v>0</v>
      </c>
      <c r="Q1294" s="2">
        <v>6041.666666666667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6" t="s">
        <v>59</v>
      </c>
      <c r="X1294" s="2">
        <v>-64662.16216216216</v>
      </c>
      <c r="Y1294" s="3">
        <f t="shared" si="44"/>
        <v>-7112.8378378378375</v>
      </c>
      <c r="Z1294" s="3">
        <f t="shared" si="45"/>
        <v>-71775</v>
      </c>
    </row>
    <row r="1295" spans="1:26" x14ac:dyDescent="0.25">
      <c r="A1295" s="6" t="s">
        <v>28</v>
      </c>
      <c r="B1295" s="6" t="s">
        <v>583</v>
      </c>
      <c r="C1295" s="1">
        <v>45650</v>
      </c>
      <c r="D1295" s="6" t="s">
        <v>583</v>
      </c>
      <c r="E1295" s="1">
        <v>45650</v>
      </c>
      <c r="G1295" s="6" t="s">
        <v>561</v>
      </c>
      <c r="I1295" s="6" t="s">
        <v>139</v>
      </c>
      <c r="J1295" s="6">
        <v>1</v>
      </c>
      <c r="K1295" s="6">
        <v>0</v>
      </c>
      <c r="L1295" s="6">
        <v>0</v>
      </c>
      <c r="M1295" s="6">
        <v>11</v>
      </c>
      <c r="N1295" s="6" t="s">
        <v>90</v>
      </c>
      <c r="O1295" s="6">
        <v>-7</v>
      </c>
      <c r="P1295" s="6">
        <v>0</v>
      </c>
      <c r="Q1295" s="2">
        <v>5190.4761904761908</v>
      </c>
      <c r="R1295" s="6">
        <v>0</v>
      </c>
      <c r="S1295" s="6">
        <v>0</v>
      </c>
      <c r="T1295" s="6">
        <v>0</v>
      </c>
      <c r="U1295" s="6">
        <v>0</v>
      </c>
      <c r="V1295" s="6">
        <v>0</v>
      </c>
      <c r="W1295" s="6" t="s">
        <v>59</v>
      </c>
      <c r="X1295" s="2">
        <v>-32405.40540540541</v>
      </c>
      <c r="Y1295" s="3">
        <f t="shared" si="44"/>
        <v>-3564.594594594595</v>
      </c>
      <c r="Z1295" s="3">
        <f t="shared" si="45"/>
        <v>-35970.000000000007</v>
      </c>
    </row>
    <row r="1296" spans="1:26" x14ac:dyDescent="0.25">
      <c r="A1296" s="6" t="s">
        <v>28</v>
      </c>
      <c r="B1296" s="6" t="s">
        <v>596</v>
      </c>
      <c r="C1296" s="1">
        <v>45652</v>
      </c>
      <c r="D1296" s="6" t="s">
        <v>596</v>
      </c>
      <c r="E1296" s="1">
        <v>45652</v>
      </c>
      <c r="G1296" s="6" t="s">
        <v>612</v>
      </c>
      <c r="I1296" s="6" t="s">
        <v>25</v>
      </c>
      <c r="J1296" s="6">
        <v>1</v>
      </c>
      <c r="K1296" s="2">
        <v>0</v>
      </c>
      <c r="L1296" s="2">
        <v>0</v>
      </c>
      <c r="M1296" s="6">
        <v>11</v>
      </c>
      <c r="N1296" s="6" t="s">
        <v>31</v>
      </c>
      <c r="O1296" s="6">
        <v>6</v>
      </c>
      <c r="P1296" s="6">
        <v>0</v>
      </c>
      <c r="Q1296" s="2">
        <v>6041.666666666667</v>
      </c>
      <c r="R1296" s="6">
        <v>0</v>
      </c>
      <c r="S1296" s="6">
        <v>0</v>
      </c>
      <c r="T1296" s="6">
        <v>0</v>
      </c>
      <c r="U1296" s="6">
        <v>0</v>
      </c>
      <c r="V1296" s="6">
        <v>0</v>
      </c>
      <c r="W1296" s="6" t="s">
        <v>59</v>
      </c>
      <c r="X1296" s="2">
        <v>32331.08108108108</v>
      </c>
      <c r="Y1296" s="3">
        <f>X1296*11%</f>
        <v>3556.4189189189187</v>
      </c>
      <c r="Z1296" s="3">
        <f>X1296+Y1296</f>
        <v>35887.5</v>
      </c>
    </row>
    <row r="1297" spans="1:26" x14ac:dyDescent="0.25">
      <c r="A1297" s="6" t="s">
        <v>28</v>
      </c>
      <c r="B1297" s="6" t="s">
        <v>596</v>
      </c>
      <c r="C1297" s="1">
        <v>45652</v>
      </c>
      <c r="D1297" s="6" t="s">
        <v>596</v>
      </c>
      <c r="E1297" s="1">
        <v>45652</v>
      </c>
      <c r="G1297" s="6" t="s">
        <v>612</v>
      </c>
      <c r="I1297" s="6" t="s">
        <v>25</v>
      </c>
      <c r="J1297" s="6">
        <v>1</v>
      </c>
      <c r="K1297" s="2">
        <v>0</v>
      </c>
      <c r="L1297" s="2">
        <v>0</v>
      </c>
      <c r="M1297" s="6">
        <v>11</v>
      </c>
      <c r="N1297" s="6" t="s">
        <v>146</v>
      </c>
      <c r="O1297" s="6">
        <v>4</v>
      </c>
      <c r="P1297" s="6">
        <v>0</v>
      </c>
      <c r="Q1297" s="2">
        <v>7500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6" t="s">
        <v>59</v>
      </c>
      <c r="X1297" s="2">
        <v>26756.756756756753</v>
      </c>
      <c r="Y1297" s="3">
        <f t="shared" ref="Y1297:Y1350" si="46">X1297*11%</f>
        <v>2943.2432432432429</v>
      </c>
      <c r="Z1297" s="3">
        <f t="shared" ref="Z1297:Z1350" si="47">X1297+Y1297</f>
        <v>29699.999999999996</v>
      </c>
    </row>
    <row r="1298" spans="1:26" x14ac:dyDescent="0.25">
      <c r="A1298" s="6" t="s">
        <v>28</v>
      </c>
      <c r="B1298" s="6" t="s">
        <v>596</v>
      </c>
      <c r="C1298" s="1">
        <v>45652</v>
      </c>
      <c r="D1298" s="6" t="s">
        <v>596</v>
      </c>
      <c r="E1298" s="1">
        <v>45652</v>
      </c>
      <c r="G1298" s="6" t="s">
        <v>612</v>
      </c>
      <c r="I1298" s="6" t="s">
        <v>25</v>
      </c>
      <c r="J1298" s="6">
        <v>1</v>
      </c>
      <c r="K1298" s="2">
        <v>0</v>
      </c>
      <c r="L1298" s="2">
        <v>0</v>
      </c>
      <c r="M1298" s="6">
        <v>11</v>
      </c>
      <c r="N1298" s="6" t="s">
        <v>153</v>
      </c>
      <c r="O1298" s="6">
        <v>7</v>
      </c>
      <c r="P1298" s="6">
        <v>0</v>
      </c>
      <c r="Q1298" s="2">
        <v>5190.4761904761908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 t="s">
        <v>59</v>
      </c>
      <c r="X1298" s="2">
        <v>32405.40540540541</v>
      </c>
      <c r="Y1298" s="3">
        <f t="shared" si="46"/>
        <v>3564.594594594595</v>
      </c>
      <c r="Z1298" s="3">
        <f t="shared" si="47"/>
        <v>35970.000000000007</v>
      </c>
    </row>
    <row r="1299" spans="1:26" x14ac:dyDescent="0.25">
      <c r="A1299" s="6" t="s">
        <v>28</v>
      </c>
      <c r="B1299" s="6" t="s">
        <v>596</v>
      </c>
      <c r="C1299" s="1">
        <v>45652</v>
      </c>
      <c r="D1299" s="6" t="s">
        <v>596</v>
      </c>
      <c r="E1299" s="1">
        <v>45652</v>
      </c>
      <c r="G1299" s="6" t="s">
        <v>612</v>
      </c>
      <c r="I1299" s="6" t="s">
        <v>25</v>
      </c>
      <c r="J1299" s="6">
        <v>1</v>
      </c>
      <c r="K1299" s="2">
        <v>0</v>
      </c>
      <c r="L1299" s="2">
        <v>0</v>
      </c>
      <c r="M1299" s="6">
        <v>11</v>
      </c>
      <c r="N1299" s="6" t="s">
        <v>37</v>
      </c>
      <c r="O1299" s="6">
        <v>7</v>
      </c>
      <c r="P1299" s="6">
        <v>0</v>
      </c>
      <c r="Q1299" s="2">
        <v>5190.4761904761908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6" t="s">
        <v>59</v>
      </c>
      <c r="X1299" s="2">
        <v>32405.40540540541</v>
      </c>
      <c r="Y1299" s="3">
        <f t="shared" si="46"/>
        <v>3564.594594594595</v>
      </c>
      <c r="Z1299" s="3">
        <f t="shared" si="47"/>
        <v>35970.000000000007</v>
      </c>
    </row>
    <row r="1300" spans="1:26" x14ac:dyDescent="0.25">
      <c r="A1300" s="6" t="s">
        <v>28</v>
      </c>
      <c r="B1300" s="6" t="s">
        <v>596</v>
      </c>
      <c r="C1300" s="1">
        <v>45652</v>
      </c>
      <c r="D1300" s="6" t="s">
        <v>596</v>
      </c>
      <c r="E1300" s="1">
        <v>45652</v>
      </c>
      <c r="G1300" s="6" t="s">
        <v>612</v>
      </c>
      <c r="I1300" s="6" t="s">
        <v>25</v>
      </c>
      <c r="J1300" s="6">
        <v>1</v>
      </c>
      <c r="K1300" s="2">
        <v>0</v>
      </c>
      <c r="L1300" s="2">
        <v>0</v>
      </c>
      <c r="M1300" s="6">
        <v>11</v>
      </c>
      <c r="N1300" s="6" t="s">
        <v>38</v>
      </c>
      <c r="O1300" s="6">
        <v>7</v>
      </c>
      <c r="P1300" s="6">
        <v>0</v>
      </c>
      <c r="Q1300" s="2">
        <v>5190.4761904761908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 t="s">
        <v>59</v>
      </c>
      <c r="X1300" s="2">
        <v>32405.40540540541</v>
      </c>
      <c r="Y1300" s="3">
        <f t="shared" si="46"/>
        <v>3564.594594594595</v>
      </c>
      <c r="Z1300" s="3">
        <f t="shared" si="47"/>
        <v>35970.000000000007</v>
      </c>
    </row>
    <row r="1301" spans="1:26" x14ac:dyDescent="0.25">
      <c r="A1301" s="6" t="s">
        <v>28</v>
      </c>
      <c r="B1301" s="6" t="s">
        <v>596</v>
      </c>
      <c r="C1301" s="1">
        <v>45652</v>
      </c>
      <c r="D1301" s="6" t="s">
        <v>596</v>
      </c>
      <c r="E1301" s="1">
        <v>45652</v>
      </c>
      <c r="G1301" s="6" t="s">
        <v>612</v>
      </c>
      <c r="I1301" s="6" t="s">
        <v>25</v>
      </c>
      <c r="J1301" s="6">
        <v>1</v>
      </c>
      <c r="K1301" s="2">
        <v>0</v>
      </c>
      <c r="L1301" s="2">
        <v>0</v>
      </c>
      <c r="M1301" s="6">
        <v>11</v>
      </c>
      <c r="N1301" s="6" t="s">
        <v>41</v>
      </c>
      <c r="O1301" s="6">
        <v>7</v>
      </c>
      <c r="P1301" s="6">
        <v>0</v>
      </c>
      <c r="Q1301" s="2">
        <v>5190.4761904761908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 t="s">
        <v>59</v>
      </c>
      <c r="X1301" s="2">
        <v>32405.40540540541</v>
      </c>
      <c r="Y1301" s="3">
        <f t="shared" si="46"/>
        <v>3564.594594594595</v>
      </c>
      <c r="Z1301" s="3">
        <f t="shared" si="47"/>
        <v>35970.000000000007</v>
      </c>
    </row>
    <row r="1302" spans="1:26" x14ac:dyDescent="0.25">
      <c r="A1302" s="6" t="s">
        <v>28</v>
      </c>
      <c r="B1302" s="6" t="s">
        <v>597</v>
      </c>
      <c r="C1302" s="1">
        <v>45652</v>
      </c>
      <c r="D1302" s="6" t="s">
        <v>597</v>
      </c>
      <c r="E1302" s="1">
        <v>45652</v>
      </c>
      <c r="G1302" s="6" t="s">
        <v>613</v>
      </c>
      <c r="I1302" s="6" t="s">
        <v>25</v>
      </c>
      <c r="J1302" s="6">
        <v>1</v>
      </c>
      <c r="K1302" s="2">
        <v>0</v>
      </c>
      <c r="L1302" s="2">
        <v>0</v>
      </c>
      <c r="M1302" s="6">
        <v>11</v>
      </c>
      <c r="N1302" s="6" t="s">
        <v>31</v>
      </c>
      <c r="O1302" s="6">
        <v>36</v>
      </c>
      <c r="P1302" s="6">
        <v>0</v>
      </c>
      <c r="Q1302" s="2">
        <v>6041.666666666667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 t="s">
        <v>59</v>
      </c>
      <c r="X1302" s="2">
        <v>193986.48648648648</v>
      </c>
      <c r="Y1302" s="3">
        <f t="shared" si="46"/>
        <v>21338.513513513513</v>
      </c>
      <c r="Z1302" s="3">
        <f t="shared" si="47"/>
        <v>215325</v>
      </c>
    </row>
    <row r="1303" spans="1:26" x14ac:dyDescent="0.25">
      <c r="A1303" s="6" t="s">
        <v>28</v>
      </c>
      <c r="B1303" s="6" t="s">
        <v>597</v>
      </c>
      <c r="C1303" s="1">
        <v>45652</v>
      </c>
      <c r="D1303" s="6" t="s">
        <v>597</v>
      </c>
      <c r="E1303" s="1">
        <v>45652</v>
      </c>
      <c r="G1303" s="6" t="s">
        <v>613</v>
      </c>
      <c r="I1303" s="6" t="s">
        <v>25</v>
      </c>
      <c r="J1303" s="6">
        <v>1</v>
      </c>
      <c r="K1303" s="2">
        <v>0</v>
      </c>
      <c r="L1303" s="2">
        <v>40000</v>
      </c>
      <c r="M1303" s="6">
        <v>11</v>
      </c>
      <c r="N1303" s="6" t="s">
        <v>90</v>
      </c>
      <c r="O1303" s="6">
        <v>105</v>
      </c>
      <c r="P1303" s="6">
        <v>0</v>
      </c>
      <c r="Q1303" s="2">
        <v>5190.4761904761908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 t="s">
        <v>59</v>
      </c>
      <c r="X1303" s="2">
        <v>450405.40540540538</v>
      </c>
      <c r="Y1303" s="3">
        <f t="shared" si="46"/>
        <v>49544.594594594593</v>
      </c>
      <c r="Z1303" s="3">
        <f t="shared" si="47"/>
        <v>499950</v>
      </c>
    </row>
    <row r="1304" spans="1:26" x14ac:dyDescent="0.25">
      <c r="A1304" s="6" t="s">
        <v>28</v>
      </c>
      <c r="B1304" s="6" t="s">
        <v>598</v>
      </c>
      <c r="C1304" s="1">
        <v>45652</v>
      </c>
      <c r="D1304" s="6" t="s">
        <v>598</v>
      </c>
      <c r="E1304" s="1">
        <v>45652</v>
      </c>
      <c r="G1304" s="6" t="s">
        <v>614</v>
      </c>
      <c r="I1304" s="6" t="s">
        <v>25</v>
      </c>
      <c r="J1304" s="6">
        <v>1</v>
      </c>
      <c r="K1304" s="2">
        <v>0</v>
      </c>
      <c r="L1304" s="2">
        <v>0</v>
      </c>
      <c r="M1304" s="6">
        <v>11</v>
      </c>
      <c r="N1304" s="6" t="s">
        <v>31</v>
      </c>
      <c r="O1304" s="6">
        <v>36</v>
      </c>
      <c r="P1304" s="6">
        <v>0</v>
      </c>
      <c r="Q1304" s="2">
        <v>6041.666666666667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 t="s">
        <v>59</v>
      </c>
      <c r="X1304" s="2">
        <v>193986.48648648648</v>
      </c>
      <c r="Y1304" s="3">
        <f t="shared" si="46"/>
        <v>21338.513513513513</v>
      </c>
      <c r="Z1304" s="3">
        <f t="shared" si="47"/>
        <v>215325</v>
      </c>
    </row>
    <row r="1305" spans="1:26" x14ac:dyDescent="0.25">
      <c r="A1305" s="6" t="s">
        <v>28</v>
      </c>
      <c r="B1305" s="6" t="s">
        <v>599</v>
      </c>
      <c r="C1305" s="1">
        <v>45652</v>
      </c>
      <c r="D1305" s="6" t="s">
        <v>599</v>
      </c>
      <c r="E1305" s="1">
        <v>45652</v>
      </c>
      <c r="G1305" s="6" t="s">
        <v>615</v>
      </c>
      <c r="I1305" s="6" t="s">
        <v>25</v>
      </c>
      <c r="J1305" s="6">
        <v>1</v>
      </c>
      <c r="K1305" s="2">
        <v>0</v>
      </c>
      <c r="L1305" s="2">
        <v>8000</v>
      </c>
      <c r="M1305" s="6">
        <v>11</v>
      </c>
      <c r="N1305" s="6" t="s">
        <v>260</v>
      </c>
      <c r="O1305" s="6">
        <v>21</v>
      </c>
      <c r="P1305" s="6">
        <v>0</v>
      </c>
      <c r="Q1305" s="2">
        <v>5190.4761904761908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 t="s">
        <v>59</v>
      </c>
      <c r="X1305" s="2">
        <v>90081.08108108108</v>
      </c>
      <c r="Y1305" s="3">
        <f t="shared" si="46"/>
        <v>9908.9189189189183</v>
      </c>
      <c r="Z1305" s="3">
        <f t="shared" si="47"/>
        <v>99990</v>
      </c>
    </row>
    <row r="1306" spans="1:26" x14ac:dyDescent="0.25">
      <c r="A1306" s="6" t="s">
        <v>28</v>
      </c>
      <c r="B1306" s="6" t="s">
        <v>599</v>
      </c>
      <c r="C1306" s="1">
        <v>45652</v>
      </c>
      <c r="D1306" s="6" t="s">
        <v>599</v>
      </c>
      <c r="E1306" s="1">
        <v>45652</v>
      </c>
      <c r="G1306" s="6" t="s">
        <v>615</v>
      </c>
      <c r="I1306" s="6" t="s">
        <v>25</v>
      </c>
      <c r="J1306" s="6">
        <v>1</v>
      </c>
      <c r="K1306" s="2">
        <v>0</v>
      </c>
      <c r="L1306" s="2">
        <v>16000</v>
      </c>
      <c r="M1306" s="6">
        <v>11</v>
      </c>
      <c r="N1306" s="6" t="s">
        <v>34</v>
      </c>
      <c r="O1306" s="6">
        <v>42</v>
      </c>
      <c r="P1306" s="6">
        <v>0</v>
      </c>
      <c r="Q1306" s="2">
        <v>5190.4761904761908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 t="s">
        <v>59</v>
      </c>
      <c r="X1306" s="2">
        <v>180162.16216216216</v>
      </c>
      <c r="Y1306" s="3">
        <f t="shared" si="46"/>
        <v>19817.837837837837</v>
      </c>
      <c r="Z1306" s="3">
        <f t="shared" si="47"/>
        <v>199980</v>
      </c>
    </row>
    <row r="1307" spans="1:26" x14ac:dyDescent="0.25">
      <c r="A1307" s="6" t="s">
        <v>28</v>
      </c>
      <c r="B1307" s="6" t="s">
        <v>599</v>
      </c>
      <c r="C1307" s="1">
        <v>45652</v>
      </c>
      <c r="D1307" s="6" t="s">
        <v>599</v>
      </c>
      <c r="E1307" s="1">
        <v>45652</v>
      </c>
      <c r="G1307" s="6" t="s">
        <v>615</v>
      </c>
      <c r="I1307" s="6" t="s">
        <v>25</v>
      </c>
      <c r="J1307" s="6">
        <v>1</v>
      </c>
      <c r="K1307" s="2">
        <v>0</v>
      </c>
      <c r="L1307" s="2">
        <v>8000</v>
      </c>
      <c r="M1307" s="6">
        <v>11</v>
      </c>
      <c r="N1307" s="6" t="s">
        <v>101</v>
      </c>
      <c r="O1307" s="6">
        <v>21</v>
      </c>
      <c r="P1307" s="6">
        <v>0</v>
      </c>
      <c r="Q1307" s="2">
        <v>5190.4761904761908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 t="s">
        <v>59</v>
      </c>
      <c r="X1307" s="2">
        <v>90081.08108108108</v>
      </c>
      <c r="Y1307" s="3">
        <f t="shared" si="46"/>
        <v>9908.9189189189183</v>
      </c>
      <c r="Z1307" s="3">
        <f t="shared" si="47"/>
        <v>99990</v>
      </c>
    </row>
    <row r="1308" spans="1:26" x14ac:dyDescent="0.25">
      <c r="A1308" s="6" t="s">
        <v>28</v>
      </c>
      <c r="B1308" s="6" t="s">
        <v>599</v>
      </c>
      <c r="C1308" s="1">
        <v>45652</v>
      </c>
      <c r="D1308" s="6" t="s">
        <v>599</v>
      </c>
      <c r="E1308" s="1">
        <v>45652</v>
      </c>
      <c r="G1308" s="6" t="s">
        <v>615</v>
      </c>
      <c r="I1308" s="6" t="s">
        <v>25</v>
      </c>
      <c r="J1308" s="6">
        <v>1</v>
      </c>
      <c r="K1308" s="2">
        <v>0</v>
      </c>
      <c r="L1308" s="2">
        <v>8000</v>
      </c>
      <c r="M1308" s="6">
        <v>11</v>
      </c>
      <c r="N1308" s="6" t="s">
        <v>39</v>
      </c>
      <c r="O1308" s="6">
        <v>21</v>
      </c>
      <c r="P1308" s="6">
        <v>0</v>
      </c>
      <c r="Q1308" s="2">
        <v>5190.4761904761908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 t="s">
        <v>59</v>
      </c>
      <c r="X1308" s="2">
        <v>90081.08108108108</v>
      </c>
      <c r="Y1308" s="3">
        <f t="shared" si="46"/>
        <v>9908.9189189189183</v>
      </c>
      <c r="Z1308" s="3">
        <f t="shared" si="47"/>
        <v>99990</v>
      </c>
    </row>
    <row r="1309" spans="1:26" x14ac:dyDescent="0.25">
      <c r="A1309" s="6" t="s">
        <v>28</v>
      </c>
      <c r="B1309" s="6" t="s">
        <v>600</v>
      </c>
      <c r="C1309" s="1">
        <v>45652</v>
      </c>
      <c r="D1309" s="6" t="s">
        <v>600</v>
      </c>
      <c r="E1309" s="1">
        <v>45652</v>
      </c>
      <c r="G1309" s="6" t="s">
        <v>616</v>
      </c>
      <c r="I1309" s="6" t="s">
        <v>25</v>
      </c>
      <c r="J1309" s="6">
        <v>1</v>
      </c>
      <c r="K1309" s="2">
        <v>0</v>
      </c>
      <c r="L1309" s="2">
        <v>0</v>
      </c>
      <c r="M1309" s="6">
        <v>11</v>
      </c>
      <c r="N1309" s="6" t="s">
        <v>92</v>
      </c>
      <c r="O1309" s="6">
        <v>24</v>
      </c>
      <c r="P1309" s="6">
        <v>0</v>
      </c>
      <c r="Q1309" s="2">
        <v>5604.166666666667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6" t="s">
        <v>59</v>
      </c>
      <c r="X1309" s="2">
        <v>119959.45945945945</v>
      </c>
      <c r="Y1309" s="3">
        <f t="shared" si="46"/>
        <v>13195.54054054054</v>
      </c>
      <c r="Z1309" s="3">
        <f t="shared" si="47"/>
        <v>133155</v>
      </c>
    </row>
    <row r="1310" spans="1:26" x14ac:dyDescent="0.25">
      <c r="A1310" s="6" t="s">
        <v>28</v>
      </c>
      <c r="B1310" s="6" t="s">
        <v>600</v>
      </c>
      <c r="C1310" s="1">
        <v>45652</v>
      </c>
      <c r="D1310" s="6" t="s">
        <v>600</v>
      </c>
      <c r="E1310" s="1">
        <v>45652</v>
      </c>
      <c r="G1310" s="6" t="s">
        <v>616</v>
      </c>
      <c r="I1310" s="6" t="s">
        <v>25</v>
      </c>
      <c r="J1310" s="6">
        <v>1</v>
      </c>
      <c r="K1310" s="2">
        <v>0</v>
      </c>
      <c r="L1310" s="2">
        <v>0</v>
      </c>
      <c r="M1310" s="6">
        <v>11</v>
      </c>
      <c r="N1310" s="6" t="s">
        <v>96</v>
      </c>
      <c r="O1310" s="6">
        <v>120</v>
      </c>
      <c r="P1310" s="6">
        <v>0</v>
      </c>
      <c r="Q1310" s="2">
        <v>850</v>
      </c>
      <c r="R1310" s="6">
        <v>0</v>
      </c>
      <c r="S1310" s="6">
        <v>0</v>
      </c>
      <c r="T1310" s="6">
        <v>0</v>
      </c>
      <c r="U1310" s="6">
        <v>0</v>
      </c>
      <c r="V1310" s="6">
        <v>0</v>
      </c>
      <c r="W1310" s="6" t="s">
        <v>59</v>
      </c>
      <c r="X1310" s="2">
        <v>90972.972972972959</v>
      </c>
      <c r="Y1310" s="3">
        <f t="shared" si="46"/>
        <v>10007.027027027025</v>
      </c>
      <c r="Z1310" s="3">
        <f t="shared" si="47"/>
        <v>100979.99999999999</v>
      </c>
    </row>
    <row r="1311" spans="1:26" x14ac:dyDescent="0.25">
      <c r="A1311" s="6" t="s">
        <v>28</v>
      </c>
      <c r="B1311" s="6" t="s">
        <v>601</v>
      </c>
      <c r="C1311" s="1">
        <v>45652</v>
      </c>
      <c r="D1311" s="6" t="s">
        <v>601</v>
      </c>
      <c r="E1311" s="1">
        <v>45652</v>
      </c>
      <c r="G1311" s="6" t="s">
        <v>617</v>
      </c>
      <c r="I1311" s="6" t="s">
        <v>25</v>
      </c>
      <c r="J1311" s="6">
        <v>1</v>
      </c>
      <c r="K1311" s="2">
        <v>0</v>
      </c>
      <c r="L1311" s="2">
        <v>0</v>
      </c>
      <c r="M1311" s="6">
        <v>11</v>
      </c>
      <c r="N1311" s="6" t="s">
        <v>90</v>
      </c>
      <c r="O1311" s="6">
        <v>7</v>
      </c>
      <c r="P1311" s="6">
        <v>0</v>
      </c>
      <c r="Q1311" s="2">
        <v>5190.4761904761908</v>
      </c>
      <c r="R1311" s="6">
        <v>0</v>
      </c>
      <c r="S1311" s="6">
        <v>0</v>
      </c>
      <c r="T1311" s="6">
        <v>0</v>
      </c>
      <c r="U1311" s="6">
        <v>0</v>
      </c>
      <c r="V1311" s="6">
        <v>0</v>
      </c>
      <c r="W1311" s="6" t="s">
        <v>59</v>
      </c>
      <c r="X1311" s="2">
        <v>32405.40540540541</v>
      </c>
      <c r="Y1311" s="3">
        <f t="shared" si="46"/>
        <v>3564.594594594595</v>
      </c>
      <c r="Z1311" s="3">
        <f t="shared" si="47"/>
        <v>35970.000000000007</v>
      </c>
    </row>
    <row r="1312" spans="1:26" x14ac:dyDescent="0.25">
      <c r="A1312" s="6" t="s">
        <v>28</v>
      </c>
      <c r="B1312" s="6" t="s">
        <v>601</v>
      </c>
      <c r="C1312" s="1">
        <v>45652</v>
      </c>
      <c r="D1312" s="6" t="s">
        <v>601</v>
      </c>
      <c r="E1312" s="1">
        <v>45652</v>
      </c>
      <c r="G1312" s="6" t="s">
        <v>617</v>
      </c>
      <c r="I1312" s="6" t="s">
        <v>25</v>
      </c>
      <c r="J1312" s="6">
        <v>1</v>
      </c>
      <c r="K1312" s="2">
        <v>0</v>
      </c>
      <c r="L1312" s="2">
        <v>0</v>
      </c>
      <c r="M1312" s="6">
        <v>11</v>
      </c>
      <c r="N1312" s="6" t="s">
        <v>34</v>
      </c>
      <c r="O1312" s="6">
        <v>7</v>
      </c>
      <c r="P1312" s="6">
        <v>0</v>
      </c>
      <c r="Q1312" s="2">
        <v>5190.4761904761908</v>
      </c>
      <c r="R1312" s="6">
        <v>0</v>
      </c>
      <c r="S1312" s="6">
        <v>0</v>
      </c>
      <c r="T1312" s="6">
        <v>0</v>
      </c>
      <c r="U1312" s="6">
        <v>0</v>
      </c>
      <c r="V1312" s="6">
        <v>0</v>
      </c>
      <c r="W1312" s="6" t="s">
        <v>59</v>
      </c>
      <c r="X1312" s="2">
        <v>32405.40540540541</v>
      </c>
      <c r="Y1312" s="3">
        <f t="shared" si="46"/>
        <v>3564.594594594595</v>
      </c>
      <c r="Z1312" s="3">
        <f t="shared" si="47"/>
        <v>35970.000000000007</v>
      </c>
    </row>
    <row r="1313" spans="1:26" x14ac:dyDescent="0.25">
      <c r="A1313" s="6" t="s">
        <v>28</v>
      </c>
      <c r="B1313" s="6" t="s">
        <v>601</v>
      </c>
      <c r="C1313" s="1">
        <v>45652</v>
      </c>
      <c r="D1313" s="6" t="s">
        <v>601</v>
      </c>
      <c r="E1313" s="1">
        <v>45652</v>
      </c>
      <c r="G1313" s="6" t="s">
        <v>617</v>
      </c>
      <c r="I1313" s="6" t="s">
        <v>25</v>
      </c>
      <c r="J1313" s="6">
        <v>1</v>
      </c>
      <c r="K1313" s="2">
        <v>0</v>
      </c>
      <c r="L1313" s="2">
        <v>0</v>
      </c>
      <c r="M1313" s="6">
        <v>11</v>
      </c>
      <c r="N1313" s="6" t="s">
        <v>101</v>
      </c>
      <c r="O1313" s="6">
        <v>7</v>
      </c>
      <c r="P1313" s="6">
        <v>0</v>
      </c>
      <c r="Q1313" s="2">
        <v>5190.4761904761908</v>
      </c>
      <c r="R1313" s="6">
        <v>0</v>
      </c>
      <c r="S1313" s="6">
        <v>0</v>
      </c>
      <c r="T1313" s="6">
        <v>0</v>
      </c>
      <c r="U1313" s="6">
        <v>0</v>
      </c>
      <c r="V1313" s="6">
        <v>0</v>
      </c>
      <c r="W1313" s="6" t="s">
        <v>59</v>
      </c>
      <c r="X1313" s="2">
        <v>32405.40540540541</v>
      </c>
      <c r="Y1313" s="3">
        <f t="shared" si="46"/>
        <v>3564.594594594595</v>
      </c>
      <c r="Z1313" s="3">
        <f t="shared" si="47"/>
        <v>35970.000000000007</v>
      </c>
    </row>
    <row r="1314" spans="1:26" x14ac:dyDescent="0.25">
      <c r="A1314" s="6" t="s">
        <v>28</v>
      </c>
      <c r="B1314" s="6" t="s">
        <v>602</v>
      </c>
      <c r="C1314" s="1">
        <v>45652</v>
      </c>
      <c r="D1314" s="6" t="s">
        <v>602</v>
      </c>
      <c r="E1314" s="1">
        <v>45652</v>
      </c>
      <c r="G1314" s="6" t="s">
        <v>618</v>
      </c>
      <c r="I1314" s="6" t="s">
        <v>25</v>
      </c>
      <c r="J1314" s="6">
        <v>1</v>
      </c>
      <c r="K1314" s="2">
        <v>0</v>
      </c>
      <c r="L1314" s="2">
        <v>1500</v>
      </c>
      <c r="M1314" s="6">
        <v>11</v>
      </c>
      <c r="N1314" s="6" t="s">
        <v>152</v>
      </c>
      <c r="O1314" s="6">
        <v>7</v>
      </c>
      <c r="P1314" s="6">
        <v>0</v>
      </c>
      <c r="Q1314" s="2">
        <v>5190.4761904761908</v>
      </c>
      <c r="R1314" s="6">
        <v>0</v>
      </c>
      <c r="S1314" s="6">
        <v>0</v>
      </c>
      <c r="T1314" s="6">
        <v>0</v>
      </c>
      <c r="U1314" s="6">
        <v>0</v>
      </c>
      <c r="V1314" s="6">
        <v>0</v>
      </c>
      <c r="W1314" s="6" t="s">
        <v>59</v>
      </c>
      <c r="X1314" s="2">
        <v>31067.56756756757</v>
      </c>
      <c r="Y1314" s="3">
        <f t="shared" si="46"/>
        <v>3417.432432432433</v>
      </c>
      <c r="Z1314" s="3">
        <f t="shared" si="47"/>
        <v>34485</v>
      </c>
    </row>
    <row r="1315" spans="1:26" x14ac:dyDescent="0.25">
      <c r="A1315" s="6" t="s">
        <v>28</v>
      </c>
      <c r="B1315" s="6" t="s">
        <v>602</v>
      </c>
      <c r="C1315" s="1">
        <v>45652</v>
      </c>
      <c r="D1315" s="6" t="s">
        <v>602</v>
      </c>
      <c r="E1315" s="1">
        <v>45652</v>
      </c>
      <c r="G1315" s="6" t="s">
        <v>618</v>
      </c>
      <c r="I1315" s="6" t="s">
        <v>25</v>
      </c>
      <c r="J1315" s="6">
        <v>1</v>
      </c>
      <c r="K1315" s="2">
        <v>0</v>
      </c>
      <c r="L1315" s="2">
        <v>1500</v>
      </c>
      <c r="M1315" s="6">
        <v>11</v>
      </c>
      <c r="N1315" s="6" t="s">
        <v>90</v>
      </c>
      <c r="O1315" s="6">
        <v>7</v>
      </c>
      <c r="P1315" s="6">
        <v>0</v>
      </c>
      <c r="Q1315" s="2">
        <v>5190.4761904761908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 t="s">
        <v>59</v>
      </c>
      <c r="X1315" s="2">
        <v>31067.56756756757</v>
      </c>
      <c r="Y1315" s="3">
        <f t="shared" si="46"/>
        <v>3417.432432432433</v>
      </c>
      <c r="Z1315" s="3">
        <f t="shared" si="47"/>
        <v>34485</v>
      </c>
    </row>
    <row r="1316" spans="1:26" x14ac:dyDescent="0.25">
      <c r="A1316" s="6" t="s">
        <v>28</v>
      </c>
      <c r="B1316" s="6" t="s">
        <v>602</v>
      </c>
      <c r="C1316" s="1">
        <v>45652</v>
      </c>
      <c r="D1316" s="6" t="s">
        <v>602</v>
      </c>
      <c r="E1316" s="1">
        <v>45652</v>
      </c>
      <c r="G1316" s="6" t="s">
        <v>618</v>
      </c>
      <c r="I1316" s="6" t="s">
        <v>25</v>
      </c>
      <c r="J1316" s="6">
        <v>1</v>
      </c>
      <c r="K1316" s="2">
        <v>0</v>
      </c>
      <c r="L1316" s="2">
        <v>1500</v>
      </c>
      <c r="M1316" s="6">
        <v>11</v>
      </c>
      <c r="N1316" s="6" t="s">
        <v>259</v>
      </c>
      <c r="O1316" s="6">
        <v>7</v>
      </c>
      <c r="P1316" s="6">
        <v>0</v>
      </c>
      <c r="Q1316" s="2">
        <v>5190.4761904761908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 t="s">
        <v>59</v>
      </c>
      <c r="X1316" s="2">
        <v>31067.56756756757</v>
      </c>
      <c r="Y1316" s="3">
        <f t="shared" si="46"/>
        <v>3417.432432432433</v>
      </c>
      <c r="Z1316" s="3">
        <f t="shared" si="47"/>
        <v>34485</v>
      </c>
    </row>
    <row r="1317" spans="1:26" x14ac:dyDescent="0.25">
      <c r="A1317" s="6" t="s">
        <v>28</v>
      </c>
      <c r="B1317" s="6" t="s">
        <v>602</v>
      </c>
      <c r="C1317" s="1">
        <v>45652</v>
      </c>
      <c r="D1317" s="6" t="s">
        <v>602</v>
      </c>
      <c r="E1317" s="1">
        <v>45652</v>
      </c>
      <c r="G1317" s="6" t="s">
        <v>618</v>
      </c>
      <c r="I1317" s="6" t="s">
        <v>25</v>
      </c>
      <c r="J1317" s="6">
        <v>1</v>
      </c>
      <c r="K1317" s="2">
        <v>0</v>
      </c>
      <c r="L1317" s="2">
        <v>1500</v>
      </c>
      <c r="M1317" s="6">
        <v>11</v>
      </c>
      <c r="N1317" s="6" t="s">
        <v>38</v>
      </c>
      <c r="O1317" s="6">
        <v>7</v>
      </c>
      <c r="P1317" s="6">
        <v>0</v>
      </c>
      <c r="Q1317" s="2">
        <v>5190.4761904761908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 t="s">
        <v>59</v>
      </c>
      <c r="X1317" s="2">
        <v>31067.56756756757</v>
      </c>
      <c r="Y1317" s="3">
        <f t="shared" si="46"/>
        <v>3417.432432432433</v>
      </c>
      <c r="Z1317" s="3">
        <f t="shared" si="47"/>
        <v>34485</v>
      </c>
    </row>
    <row r="1318" spans="1:26" x14ac:dyDescent="0.25">
      <c r="A1318" s="6" t="s">
        <v>28</v>
      </c>
      <c r="B1318" s="6" t="s">
        <v>602</v>
      </c>
      <c r="C1318" s="1">
        <v>45652</v>
      </c>
      <c r="D1318" s="6" t="s">
        <v>602</v>
      </c>
      <c r="E1318" s="1">
        <v>45652</v>
      </c>
      <c r="G1318" s="6" t="s">
        <v>618</v>
      </c>
      <c r="I1318" s="6" t="s">
        <v>25</v>
      </c>
      <c r="J1318" s="6">
        <v>1</v>
      </c>
      <c r="K1318" s="2">
        <v>0</v>
      </c>
      <c r="L1318" s="2">
        <v>1500</v>
      </c>
      <c r="M1318" s="6">
        <v>11</v>
      </c>
      <c r="N1318" s="6" t="s">
        <v>207</v>
      </c>
      <c r="O1318" s="6">
        <v>7</v>
      </c>
      <c r="P1318" s="6">
        <v>0</v>
      </c>
      <c r="Q1318" s="2">
        <v>5190.4761904761908</v>
      </c>
      <c r="R1318" s="6">
        <v>0</v>
      </c>
      <c r="S1318" s="6">
        <v>0</v>
      </c>
      <c r="T1318" s="6">
        <v>0</v>
      </c>
      <c r="U1318" s="6">
        <v>0</v>
      </c>
      <c r="V1318" s="6">
        <v>0</v>
      </c>
      <c r="W1318" s="6" t="s">
        <v>59</v>
      </c>
      <c r="X1318" s="2">
        <v>31067.56756756757</v>
      </c>
      <c r="Y1318" s="3">
        <f t="shared" si="46"/>
        <v>3417.432432432433</v>
      </c>
      <c r="Z1318" s="3">
        <f t="shared" si="47"/>
        <v>34485</v>
      </c>
    </row>
    <row r="1319" spans="1:26" x14ac:dyDescent="0.25">
      <c r="A1319" s="6" t="s">
        <v>28</v>
      </c>
      <c r="B1319" s="6" t="s">
        <v>602</v>
      </c>
      <c r="C1319" s="1">
        <v>45652</v>
      </c>
      <c r="D1319" s="6" t="s">
        <v>602</v>
      </c>
      <c r="E1319" s="1">
        <v>45652</v>
      </c>
      <c r="G1319" s="6" t="s">
        <v>618</v>
      </c>
      <c r="I1319" s="6" t="s">
        <v>25</v>
      </c>
      <c r="J1319" s="6">
        <v>1</v>
      </c>
      <c r="K1319" s="2">
        <v>0</v>
      </c>
      <c r="L1319" s="2">
        <v>1500</v>
      </c>
      <c r="M1319" s="6">
        <v>11</v>
      </c>
      <c r="N1319" s="6" t="s">
        <v>34</v>
      </c>
      <c r="O1319" s="6">
        <v>7</v>
      </c>
      <c r="P1319" s="6">
        <v>0</v>
      </c>
      <c r="Q1319" s="2">
        <v>5190.4761904761908</v>
      </c>
      <c r="R1319" s="6">
        <v>0</v>
      </c>
      <c r="S1319" s="6">
        <v>0</v>
      </c>
      <c r="T1319" s="6">
        <v>0</v>
      </c>
      <c r="U1319" s="6">
        <v>0</v>
      </c>
      <c r="V1319" s="6">
        <v>0</v>
      </c>
      <c r="W1319" s="6" t="s">
        <v>59</v>
      </c>
      <c r="X1319" s="2">
        <v>31067.56756756757</v>
      </c>
      <c r="Y1319" s="3">
        <f t="shared" si="46"/>
        <v>3417.432432432433</v>
      </c>
      <c r="Z1319" s="3">
        <f t="shared" si="47"/>
        <v>34485</v>
      </c>
    </row>
    <row r="1320" spans="1:26" x14ac:dyDescent="0.25">
      <c r="A1320" s="6" t="s">
        <v>28</v>
      </c>
      <c r="B1320" s="6" t="s">
        <v>602</v>
      </c>
      <c r="C1320" s="1">
        <v>45652</v>
      </c>
      <c r="D1320" s="6" t="s">
        <v>602</v>
      </c>
      <c r="E1320" s="1">
        <v>45652</v>
      </c>
      <c r="G1320" s="6" t="s">
        <v>618</v>
      </c>
      <c r="I1320" s="6" t="s">
        <v>25</v>
      </c>
      <c r="J1320" s="6">
        <v>1</v>
      </c>
      <c r="K1320" s="2">
        <v>0</v>
      </c>
      <c r="L1320" s="2">
        <v>1500</v>
      </c>
      <c r="M1320" s="6">
        <v>11</v>
      </c>
      <c r="N1320" s="6" t="s">
        <v>261</v>
      </c>
      <c r="O1320" s="6">
        <v>7</v>
      </c>
      <c r="P1320" s="6">
        <v>0</v>
      </c>
      <c r="Q1320" s="2">
        <v>5190.4761904761908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6" t="s">
        <v>59</v>
      </c>
      <c r="X1320" s="2">
        <v>31067.56756756757</v>
      </c>
      <c r="Y1320" s="3">
        <f t="shared" si="46"/>
        <v>3417.432432432433</v>
      </c>
      <c r="Z1320" s="3">
        <f t="shared" si="47"/>
        <v>34485</v>
      </c>
    </row>
    <row r="1321" spans="1:26" x14ac:dyDescent="0.25">
      <c r="A1321" s="6" t="s">
        <v>28</v>
      </c>
      <c r="B1321" s="6" t="s">
        <v>602</v>
      </c>
      <c r="C1321" s="1">
        <v>45652</v>
      </c>
      <c r="D1321" s="6" t="s">
        <v>602</v>
      </c>
      <c r="E1321" s="1">
        <v>45652</v>
      </c>
      <c r="G1321" s="6" t="s">
        <v>618</v>
      </c>
      <c r="I1321" s="6" t="s">
        <v>25</v>
      </c>
      <c r="J1321" s="6">
        <v>1</v>
      </c>
      <c r="K1321" s="2">
        <v>0</v>
      </c>
      <c r="L1321" s="2">
        <v>1500</v>
      </c>
      <c r="M1321" s="6">
        <v>11</v>
      </c>
      <c r="N1321" s="6" t="s">
        <v>149</v>
      </c>
      <c r="O1321" s="6">
        <v>7</v>
      </c>
      <c r="P1321" s="6">
        <v>0</v>
      </c>
      <c r="Q1321" s="2">
        <v>5190.4761904761908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6" t="s">
        <v>59</v>
      </c>
      <c r="X1321" s="2">
        <v>31067.56756756757</v>
      </c>
      <c r="Y1321" s="3">
        <f t="shared" si="46"/>
        <v>3417.432432432433</v>
      </c>
      <c r="Z1321" s="3">
        <f t="shared" si="47"/>
        <v>34485</v>
      </c>
    </row>
    <row r="1322" spans="1:26" x14ac:dyDescent="0.25">
      <c r="A1322" s="6" t="s">
        <v>28</v>
      </c>
      <c r="B1322" s="6" t="s">
        <v>602</v>
      </c>
      <c r="C1322" s="1">
        <v>45652</v>
      </c>
      <c r="D1322" s="6" t="s">
        <v>602</v>
      </c>
      <c r="E1322" s="1">
        <v>45652</v>
      </c>
      <c r="G1322" s="6" t="s">
        <v>618</v>
      </c>
      <c r="I1322" s="6" t="s">
        <v>25</v>
      </c>
      <c r="J1322" s="6">
        <v>1</v>
      </c>
      <c r="K1322" s="2">
        <v>0</v>
      </c>
      <c r="L1322" s="2">
        <v>1500</v>
      </c>
      <c r="M1322" s="6">
        <v>11</v>
      </c>
      <c r="N1322" s="6" t="s">
        <v>101</v>
      </c>
      <c r="O1322" s="6">
        <v>7</v>
      </c>
      <c r="P1322" s="6">
        <v>0</v>
      </c>
      <c r="Q1322" s="2">
        <v>5190.4761904761908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6" t="s">
        <v>59</v>
      </c>
      <c r="X1322" s="2">
        <v>31067.56756756757</v>
      </c>
      <c r="Y1322" s="3">
        <f t="shared" si="46"/>
        <v>3417.432432432433</v>
      </c>
      <c r="Z1322" s="3">
        <f t="shared" si="47"/>
        <v>34485</v>
      </c>
    </row>
    <row r="1323" spans="1:26" x14ac:dyDescent="0.25">
      <c r="A1323" s="6" t="s">
        <v>28</v>
      </c>
      <c r="B1323" s="6" t="s">
        <v>602</v>
      </c>
      <c r="C1323" s="1">
        <v>45652</v>
      </c>
      <c r="D1323" s="6" t="s">
        <v>602</v>
      </c>
      <c r="E1323" s="1">
        <v>45652</v>
      </c>
      <c r="G1323" s="6" t="s">
        <v>618</v>
      </c>
      <c r="I1323" s="6" t="s">
        <v>25</v>
      </c>
      <c r="J1323" s="6">
        <v>1</v>
      </c>
      <c r="K1323" s="2">
        <v>0</v>
      </c>
      <c r="L1323" s="2">
        <v>1500</v>
      </c>
      <c r="M1323" s="6">
        <v>11</v>
      </c>
      <c r="N1323" s="6" t="s">
        <v>39</v>
      </c>
      <c r="O1323" s="6">
        <v>7</v>
      </c>
      <c r="P1323" s="6">
        <v>0</v>
      </c>
      <c r="Q1323" s="2">
        <v>5190.4761904761908</v>
      </c>
      <c r="R1323" s="6">
        <v>0</v>
      </c>
      <c r="S1323" s="6">
        <v>0</v>
      </c>
      <c r="T1323" s="6">
        <v>0</v>
      </c>
      <c r="U1323" s="6">
        <v>0</v>
      </c>
      <c r="V1323" s="6">
        <v>0</v>
      </c>
      <c r="W1323" s="6" t="s">
        <v>59</v>
      </c>
      <c r="X1323" s="2">
        <v>31067.56756756757</v>
      </c>
      <c r="Y1323" s="3">
        <f t="shared" si="46"/>
        <v>3417.432432432433</v>
      </c>
      <c r="Z1323" s="3">
        <f t="shared" si="47"/>
        <v>34485</v>
      </c>
    </row>
    <row r="1324" spans="1:26" x14ac:dyDescent="0.25">
      <c r="A1324" s="6" t="s">
        <v>28</v>
      </c>
      <c r="B1324" s="6" t="s">
        <v>603</v>
      </c>
      <c r="C1324" s="1">
        <v>45652</v>
      </c>
      <c r="D1324" s="6" t="s">
        <v>603</v>
      </c>
      <c r="E1324" s="1">
        <v>45652</v>
      </c>
      <c r="G1324" s="6" t="s">
        <v>619</v>
      </c>
      <c r="I1324" s="6" t="s">
        <v>25</v>
      </c>
      <c r="J1324" s="6">
        <v>1</v>
      </c>
      <c r="K1324" s="2">
        <v>0</v>
      </c>
      <c r="L1324" s="2">
        <v>0</v>
      </c>
      <c r="M1324" s="6">
        <v>11</v>
      </c>
      <c r="N1324" s="6" t="s">
        <v>33</v>
      </c>
      <c r="O1324" s="6">
        <v>6</v>
      </c>
      <c r="P1324" s="6">
        <v>0</v>
      </c>
      <c r="Q1324" s="2">
        <v>6041.666666666667</v>
      </c>
      <c r="R1324" s="6">
        <v>0</v>
      </c>
      <c r="S1324" s="6">
        <v>0</v>
      </c>
      <c r="T1324" s="6">
        <v>0</v>
      </c>
      <c r="U1324" s="6">
        <v>0</v>
      </c>
      <c r="V1324" s="6">
        <v>0</v>
      </c>
      <c r="W1324" s="6" t="s">
        <v>59</v>
      </c>
      <c r="X1324" s="2">
        <v>32331.08108108108</v>
      </c>
      <c r="Y1324" s="3">
        <f t="shared" si="46"/>
        <v>3556.4189189189187</v>
      </c>
      <c r="Z1324" s="3">
        <f t="shared" si="47"/>
        <v>35887.5</v>
      </c>
    </row>
    <row r="1325" spans="1:26" x14ac:dyDescent="0.25">
      <c r="A1325" s="6" t="s">
        <v>28</v>
      </c>
      <c r="B1325" s="6" t="s">
        <v>603</v>
      </c>
      <c r="C1325" s="1">
        <v>45652</v>
      </c>
      <c r="D1325" s="6" t="s">
        <v>603</v>
      </c>
      <c r="E1325" s="1">
        <v>45652</v>
      </c>
      <c r="G1325" s="6" t="s">
        <v>619</v>
      </c>
      <c r="I1325" s="6" t="s">
        <v>25</v>
      </c>
      <c r="J1325" s="6">
        <v>1</v>
      </c>
      <c r="K1325" s="2">
        <v>0</v>
      </c>
      <c r="L1325" s="2">
        <v>0</v>
      </c>
      <c r="M1325" s="6">
        <v>11</v>
      </c>
      <c r="N1325" s="6" t="s">
        <v>32</v>
      </c>
      <c r="O1325" s="6">
        <v>6</v>
      </c>
      <c r="P1325" s="6">
        <v>0</v>
      </c>
      <c r="Q1325" s="2">
        <v>6041.666666666667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 t="s">
        <v>59</v>
      </c>
      <c r="X1325" s="2">
        <v>32331.08108108108</v>
      </c>
      <c r="Y1325" s="3">
        <f t="shared" si="46"/>
        <v>3556.4189189189187</v>
      </c>
      <c r="Z1325" s="3">
        <f t="shared" si="47"/>
        <v>35887.5</v>
      </c>
    </row>
    <row r="1326" spans="1:26" x14ac:dyDescent="0.25">
      <c r="A1326" s="6" t="s">
        <v>28</v>
      </c>
      <c r="B1326" s="6" t="s">
        <v>603</v>
      </c>
      <c r="C1326" s="1">
        <v>45652</v>
      </c>
      <c r="D1326" s="6" t="s">
        <v>603</v>
      </c>
      <c r="E1326" s="1">
        <v>45652</v>
      </c>
      <c r="G1326" s="6" t="s">
        <v>619</v>
      </c>
      <c r="I1326" s="6" t="s">
        <v>25</v>
      </c>
      <c r="J1326" s="6">
        <v>1</v>
      </c>
      <c r="K1326" s="2">
        <v>0</v>
      </c>
      <c r="L1326" s="2">
        <v>0</v>
      </c>
      <c r="M1326" s="6">
        <v>11</v>
      </c>
      <c r="N1326" s="6" t="s">
        <v>42</v>
      </c>
      <c r="O1326" s="6">
        <v>12</v>
      </c>
      <c r="P1326" s="6">
        <v>0</v>
      </c>
      <c r="Q1326" s="2">
        <v>6041.666666666667</v>
      </c>
      <c r="R1326" s="6">
        <v>0</v>
      </c>
      <c r="S1326" s="6">
        <v>0</v>
      </c>
      <c r="T1326" s="6">
        <v>0</v>
      </c>
      <c r="U1326" s="6">
        <v>0</v>
      </c>
      <c r="V1326" s="6">
        <v>0</v>
      </c>
      <c r="W1326" s="6" t="s">
        <v>59</v>
      </c>
      <c r="X1326" s="2">
        <v>64662.16216216216</v>
      </c>
      <c r="Y1326" s="3">
        <f t="shared" si="46"/>
        <v>7112.8378378378375</v>
      </c>
      <c r="Z1326" s="3">
        <f t="shared" si="47"/>
        <v>71775</v>
      </c>
    </row>
    <row r="1327" spans="1:26" x14ac:dyDescent="0.25">
      <c r="A1327" s="6" t="s">
        <v>28</v>
      </c>
      <c r="B1327" s="6" t="s">
        <v>603</v>
      </c>
      <c r="C1327" s="1">
        <v>45652</v>
      </c>
      <c r="D1327" s="6" t="s">
        <v>603</v>
      </c>
      <c r="E1327" s="1">
        <v>45652</v>
      </c>
      <c r="G1327" s="6" t="s">
        <v>619</v>
      </c>
      <c r="I1327" s="6" t="s">
        <v>25</v>
      </c>
      <c r="J1327" s="6">
        <v>1</v>
      </c>
      <c r="K1327" s="2">
        <v>0</v>
      </c>
      <c r="L1327" s="2">
        <v>0</v>
      </c>
      <c r="M1327" s="6">
        <v>11</v>
      </c>
      <c r="N1327" s="6" t="s">
        <v>31</v>
      </c>
      <c r="O1327" s="6">
        <v>12</v>
      </c>
      <c r="P1327" s="6">
        <v>0</v>
      </c>
      <c r="Q1327" s="2">
        <v>6041.666666666667</v>
      </c>
      <c r="R1327" s="6">
        <v>0</v>
      </c>
      <c r="S1327" s="6">
        <v>0</v>
      </c>
      <c r="T1327" s="6">
        <v>0</v>
      </c>
      <c r="U1327" s="6">
        <v>0</v>
      </c>
      <c r="V1327" s="6">
        <v>0</v>
      </c>
      <c r="W1327" s="6" t="s">
        <v>59</v>
      </c>
      <c r="X1327" s="2">
        <v>64662.16216216216</v>
      </c>
      <c r="Y1327" s="3">
        <f t="shared" si="46"/>
        <v>7112.8378378378375</v>
      </c>
      <c r="Z1327" s="3">
        <f t="shared" si="47"/>
        <v>71775</v>
      </c>
    </row>
    <row r="1328" spans="1:26" x14ac:dyDescent="0.25">
      <c r="A1328" s="6" t="s">
        <v>28</v>
      </c>
      <c r="B1328" s="6" t="s">
        <v>604</v>
      </c>
      <c r="C1328" s="1">
        <v>45652</v>
      </c>
      <c r="D1328" s="6" t="s">
        <v>604</v>
      </c>
      <c r="E1328" s="1">
        <v>45652</v>
      </c>
      <c r="G1328" s="6" t="s">
        <v>620</v>
      </c>
      <c r="I1328" s="6" t="s">
        <v>25</v>
      </c>
      <c r="J1328" s="6">
        <v>1</v>
      </c>
      <c r="K1328" s="2">
        <v>0</v>
      </c>
      <c r="L1328" s="2">
        <v>0</v>
      </c>
      <c r="M1328" s="6">
        <v>11</v>
      </c>
      <c r="N1328" s="6" t="s">
        <v>42</v>
      </c>
      <c r="O1328" s="6">
        <v>6</v>
      </c>
      <c r="P1328" s="6">
        <v>0</v>
      </c>
      <c r="Q1328" s="2">
        <v>6041.666666666667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6" t="s">
        <v>59</v>
      </c>
      <c r="X1328" s="2">
        <v>32331.08108108108</v>
      </c>
      <c r="Y1328" s="3">
        <f t="shared" si="46"/>
        <v>3556.4189189189187</v>
      </c>
      <c r="Z1328" s="3">
        <f t="shared" si="47"/>
        <v>35887.5</v>
      </c>
    </row>
    <row r="1329" spans="1:26" x14ac:dyDescent="0.25">
      <c r="A1329" s="6" t="s">
        <v>28</v>
      </c>
      <c r="B1329" s="6" t="s">
        <v>604</v>
      </c>
      <c r="C1329" s="1">
        <v>45652</v>
      </c>
      <c r="D1329" s="6" t="s">
        <v>604</v>
      </c>
      <c r="E1329" s="1">
        <v>45652</v>
      </c>
      <c r="G1329" s="6" t="s">
        <v>620</v>
      </c>
      <c r="I1329" s="6" t="s">
        <v>25</v>
      </c>
      <c r="J1329" s="6">
        <v>1</v>
      </c>
      <c r="K1329" s="2">
        <v>0</v>
      </c>
      <c r="L1329" s="2">
        <v>0</v>
      </c>
      <c r="M1329" s="6">
        <v>11</v>
      </c>
      <c r="N1329" s="6" t="s">
        <v>31</v>
      </c>
      <c r="O1329" s="6">
        <v>6</v>
      </c>
      <c r="P1329" s="6">
        <v>0</v>
      </c>
      <c r="Q1329" s="2">
        <v>6041.666666666667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6" t="s">
        <v>59</v>
      </c>
      <c r="X1329" s="2">
        <v>32331.08108108108</v>
      </c>
      <c r="Y1329" s="3">
        <f t="shared" si="46"/>
        <v>3556.4189189189187</v>
      </c>
      <c r="Z1329" s="3">
        <f t="shared" si="47"/>
        <v>35887.5</v>
      </c>
    </row>
    <row r="1330" spans="1:26" x14ac:dyDescent="0.25">
      <c r="A1330" s="6" t="s">
        <v>28</v>
      </c>
      <c r="B1330" s="6" t="s">
        <v>604</v>
      </c>
      <c r="C1330" s="1">
        <v>45652</v>
      </c>
      <c r="D1330" s="6" t="s">
        <v>604</v>
      </c>
      <c r="E1330" s="1">
        <v>45652</v>
      </c>
      <c r="G1330" s="6" t="s">
        <v>620</v>
      </c>
      <c r="I1330" s="6" t="s">
        <v>25</v>
      </c>
      <c r="J1330" s="6">
        <v>1</v>
      </c>
      <c r="K1330" s="2">
        <v>0</v>
      </c>
      <c r="L1330" s="2">
        <v>0</v>
      </c>
      <c r="M1330" s="6">
        <v>11</v>
      </c>
      <c r="N1330" s="6" t="s">
        <v>33</v>
      </c>
      <c r="O1330" s="6">
        <v>6</v>
      </c>
      <c r="P1330" s="6">
        <v>0</v>
      </c>
      <c r="Q1330" s="2">
        <v>6041.666666666667</v>
      </c>
      <c r="R1330" s="6">
        <v>0</v>
      </c>
      <c r="S1330" s="6">
        <v>0</v>
      </c>
      <c r="T1330" s="6">
        <v>0</v>
      </c>
      <c r="U1330" s="6">
        <v>0</v>
      </c>
      <c r="V1330" s="6">
        <v>0</v>
      </c>
      <c r="W1330" s="6" t="s">
        <v>59</v>
      </c>
      <c r="X1330" s="2">
        <v>32331.08108108108</v>
      </c>
      <c r="Y1330" s="3">
        <f t="shared" si="46"/>
        <v>3556.4189189189187</v>
      </c>
      <c r="Z1330" s="3">
        <f t="shared" si="47"/>
        <v>35887.5</v>
      </c>
    </row>
    <row r="1331" spans="1:26" x14ac:dyDescent="0.25">
      <c r="A1331" s="6" t="s">
        <v>28</v>
      </c>
      <c r="B1331" s="6" t="s">
        <v>604</v>
      </c>
      <c r="C1331" s="1">
        <v>45652</v>
      </c>
      <c r="D1331" s="6" t="s">
        <v>604</v>
      </c>
      <c r="E1331" s="1">
        <v>45652</v>
      </c>
      <c r="G1331" s="6" t="s">
        <v>620</v>
      </c>
      <c r="I1331" s="6" t="s">
        <v>25</v>
      </c>
      <c r="J1331" s="6">
        <v>1</v>
      </c>
      <c r="K1331" s="2">
        <v>0</v>
      </c>
      <c r="L1331" s="2">
        <v>0</v>
      </c>
      <c r="M1331" s="6">
        <v>11</v>
      </c>
      <c r="N1331" s="6" t="s">
        <v>32</v>
      </c>
      <c r="O1331" s="6">
        <v>6</v>
      </c>
      <c r="P1331" s="6">
        <v>0</v>
      </c>
      <c r="Q1331" s="2">
        <v>6041.666666666667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6" t="s">
        <v>59</v>
      </c>
      <c r="X1331" s="2">
        <v>32331.08108108108</v>
      </c>
      <c r="Y1331" s="3">
        <f t="shared" si="46"/>
        <v>3556.4189189189187</v>
      </c>
      <c r="Z1331" s="3">
        <f t="shared" si="47"/>
        <v>35887.5</v>
      </c>
    </row>
    <row r="1332" spans="1:26" x14ac:dyDescent="0.25">
      <c r="A1332" s="6" t="s">
        <v>28</v>
      </c>
      <c r="B1332" s="6" t="s">
        <v>605</v>
      </c>
      <c r="C1332" s="1">
        <v>45652</v>
      </c>
      <c r="D1332" s="6" t="s">
        <v>605</v>
      </c>
      <c r="E1332" s="1">
        <v>45652</v>
      </c>
      <c r="G1332" s="6" t="s">
        <v>621</v>
      </c>
      <c r="I1332" s="6" t="s">
        <v>25</v>
      </c>
      <c r="J1332" s="6">
        <v>2</v>
      </c>
      <c r="K1332" s="2">
        <v>0</v>
      </c>
      <c r="L1332" s="2">
        <v>0</v>
      </c>
      <c r="M1332" s="6">
        <v>11</v>
      </c>
      <c r="N1332" s="6" t="s">
        <v>31</v>
      </c>
      <c r="O1332" s="6">
        <v>432</v>
      </c>
      <c r="P1332" s="6">
        <v>0</v>
      </c>
      <c r="Q1332" s="2">
        <v>6041.666666666667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6" t="s">
        <v>59</v>
      </c>
      <c r="X1332" s="2">
        <v>2304324.3243243243</v>
      </c>
      <c r="Y1332" s="3">
        <f t="shared" si="46"/>
        <v>253475.67567567568</v>
      </c>
      <c r="Z1332" s="3">
        <f t="shared" si="47"/>
        <v>2557800</v>
      </c>
    </row>
    <row r="1333" spans="1:26" x14ac:dyDescent="0.25">
      <c r="A1333" s="6" t="s">
        <v>28</v>
      </c>
      <c r="B1333" s="6" t="s">
        <v>605</v>
      </c>
      <c r="C1333" s="1">
        <v>45652</v>
      </c>
      <c r="D1333" s="6" t="s">
        <v>605</v>
      </c>
      <c r="E1333" s="1">
        <v>45652</v>
      </c>
      <c r="G1333" s="6" t="s">
        <v>621</v>
      </c>
      <c r="I1333" s="6" t="s">
        <v>25</v>
      </c>
      <c r="J1333" s="6">
        <v>0</v>
      </c>
      <c r="K1333" s="2">
        <v>100</v>
      </c>
      <c r="L1333" s="2">
        <v>0</v>
      </c>
      <c r="M1333" s="6">
        <v>11</v>
      </c>
      <c r="N1333" s="6" t="s">
        <v>31</v>
      </c>
      <c r="O1333" s="6">
        <v>18</v>
      </c>
      <c r="P1333" s="6">
        <v>0</v>
      </c>
      <c r="Q1333" s="2">
        <v>6041.666666666667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6" t="s">
        <v>59</v>
      </c>
      <c r="X1333" s="2">
        <v>0</v>
      </c>
      <c r="Y1333" s="3">
        <f t="shared" si="46"/>
        <v>0</v>
      </c>
      <c r="Z1333" s="3">
        <f t="shared" si="47"/>
        <v>0</v>
      </c>
    </row>
    <row r="1334" spans="1:26" x14ac:dyDescent="0.25">
      <c r="A1334" s="6" t="s">
        <v>28</v>
      </c>
      <c r="B1334" s="6" t="s">
        <v>606</v>
      </c>
      <c r="C1334" s="1">
        <v>45652</v>
      </c>
      <c r="D1334" s="6" t="s">
        <v>606</v>
      </c>
      <c r="E1334" s="1">
        <v>45652</v>
      </c>
      <c r="G1334" s="6" t="s">
        <v>296</v>
      </c>
      <c r="I1334" s="6" t="s">
        <v>25</v>
      </c>
      <c r="J1334" s="6">
        <v>0</v>
      </c>
      <c r="K1334" s="2">
        <v>100</v>
      </c>
      <c r="L1334" s="2">
        <v>0</v>
      </c>
      <c r="M1334" s="6">
        <v>11</v>
      </c>
      <c r="N1334" s="6" t="s">
        <v>31</v>
      </c>
      <c r="O1334" s="6">
        <v>72</v>
      </c>
      <c r="P1334" s="6">
        <v>0</v>
      </c>
      <c r="Q1334" s="2">
        <v>6041.666666666667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6" t="s">
        <v>59</v>
      </c>
      <c r="X1334" s="2">
        <v>0</v>
      </c>
      <c r="Y1334" s="3">
        <f t="shared" si="46"/>
        <v>0</v>
      </c>
      <c r="Z1334" s="3">
        <f t="shared" si="47"/>
        <v>0</v>
      </c>
    </row>
    <row r="1335" spans="1:26" x14ac:dyDescent="0.25">
      <c r="A1335" s="6" t="s">
        <v>28</v>
      </c>
      <c r="B1335" s="6" t="s">
        <v>606</v>
      </c>
      <c r="C1335" s="1">
        <v>45652</v>
      </c>
      <c r="D1335" s="6" t="s">
        <v>606</v>
      </c>
      <c r="E1335" s="1">
        <v>45652</v>
      </c>
      <c r="G1335" s="6" t="s">
        <v>296</v>
      </c>
      <c r="I1335" s="6" t="s">
        <v>25</v>
      </c>
      <c r="J1335" s="6">
        <v>4</v>
      </c>
      <c r="K1335" s="2">
        <v>0</v>
      </c>
      <c r="L1335" s="2">
        <v>0</v>
      </c>
      <c r="M1335" s="6">
        <v>11</v>
      </c>
      <c r="N1335" s="6" t="s">
        <v>31</v>
      </c>
      <c r="O1335" s="6">
        <v>1440</v>
      </c>
      <c r="P1335" s="6">
        <v>0</v>
      </c>
      <c r="Q1335" s="2">
        <v>6041.666666666667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6" t="s">
        <v>59</v>
      </c>
      <c r="X1335" s="2">
        <v>7524324.3243243238</v>
      </c>
      <c r="Y1335" s="3">
        <f t="shared" si="46"/>
        <v>827675.67567567562</v>
      </c>
      <c r="Z1335" s="3">
        <f t="shared" si="47"/>
        <v>8351999.9999999991</v>
      </c>
    </row>
    <row r="1336" spans="1:26" x14ac:dyDescent="0.25">
      <c r="A1336" s="6" t="s">
        <v>27</v>
      </c>
      <c r="B1336" s="6" t="s">
        <v>607</v>
      </c>
      <c r="C1336" s="1">
        <v>45652</v>
      </c>
      <c r="D1336" s="6" t="s">
        <v>607</v>
      </c>
      <c r="E1336" s="1">
        <v>45652</v>
      </c>
      <c r="G1336" s="6" t="s">
        <v>622</v>
      </c>
      <c r="I1336" s="6" t="s">
        <v>25</v>
      </c>
      <c r="J1336" s="6">
        <v>1</v>
      </c>
      <c r="K1336" s="2">
        <v>0</v>
      </c>
      <c r="L1336" s="2">
        <v>0</v>
      </c>
      <c r="M1336" s="6">
        <v>11</v>
      </c>
      <c r="N1336" s="6" t="s">
        <v>31</v>
      </c>
      <c r="O1336" s="6">
        <v>6</v>
      </c>
      <c r="P1336" s="6">
        <v>0</v>
      </c>
      <c r="Q1336" s="2">
        <v>6041.666666666667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6" t="s">
        <v>59</v>
      </c>
      <c r="X1336" s="2">
        <v>32331.08108108108</v>
      </c>
      <c r="Y1336" s="3">
        <f t="shared" si="46"/>
        <v>3556.4189189189187</v>
      </c>
      <c r="Z1336" s="3">
        <f t="shared" si="47"/>
        <v>35887.5</v>
      </c>
    </row>
    <row r="1337" spans="1:26" x14ac:dyDescent="0.25">
      <c r="A1337" s="6" t="s">
        <v>27</v>
      </c>
      <c r="B1337" s="6" t="s">
        <v>607</v>
      </c>
      <c r="C1337" s="1">
        <v>45652</v>
      </c>
      <c r="D1337" s="6" t="s">
        <v>607</v>
      </c>
      <c r="E1337" s="1">
        <v>45652</v>
      </c>
      <c r="G1337" s="6" t="s">
        <v>622</v>
      </c>
      <c r="I1337" s="6" t="s">
        <v>25</v>
      </c>
      <c r="J1337" s="6">
        <v>1</v>
      </c>
      <c r="K1337" s="2">
        <v>0</v>
      </c>
      <c r="L1337" s="2">
        <v>0</v>
      </c>
      <c r="M1337" s="6">
        <v>11</v>
      </c>
      <c r="N1337" s="6" t="s">
        <v>33</v>
      </c>
      <c r="O1337" s="6">
        <v>6</v>
      </c>
      <c r="P1337" s="6">
        <v>0</v>
      </c>
      <c r="Q1337" s="2">
        <v>6041.666666666667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6" t="s">
        <v>59</v>
      </c>
      <c r="X1337" s="2">
        <v>32331.08108108108</v>
      </c>
      <c r="Y1337" s="3">
        <f t="shared" si="46"/>
        <v>3556.4189189189187</v>
      </c>
      <c r="Z1337" s="3">
        <f t="shared" si="47"/>
        <v>35887.5</v>
      </c>
    </row>
    <row r="1338" spans="1:26" x14ac:dyDescent="0.25">
      <c r="A1338" s="6" t="s">
        <v>27</v>
      </c>
      <c r="B1338" s="6" t="s">
        <v>608</v>
      </c>
      <c r="C1338" s="1">
        <v>45652</v>
      </c>
      <c r="D1338" s="6" t="s">
        <v>608</v>
      </c>
      <c r="E1338" s="1">
        <v>45652</v>
      </c>
      <c r="G1338" s="6" t="s">
        <v>346</v>
      </c>
      <c r="I1338" s="6" t="s">
        <v>25</v>
      </c>
      <c r="J1338" s="6">
        <v>1</v>
      </c>
      <c r="K1338" s="2">
        <v>0</v>
      </c>
      <c r="L1338" s="2">
        <v>0</v>
      </c>
      <c r="M1338" s="6">
        <v>11</v>
      </c>
      <c r="N1338" s="6" t="s">
        <v>42</v>
      </c>
      <c r="O1338" s="6">
        <v>6</v>
      </c>
      <c r="P1338" s="6">
        <v>0</v>
      </c>
      <c r="Q1338" s="2">
        <v>6041.666666666667</v>
      </c>
      <c r="R1338" s="6">
        <v>0</v>
      </c>
      <c r="S1338" s="6">
        <v>0</v>
      </c>
      <c r="T1338" s="6">
        <v>0</v>
      </c>
      <c r="U1338" s="6">
        <v>0</v>
      </c>
      <c r="V1338" s="6">
        <v>0</v>
      </c>
      <c r="W1338" s="6" t="s">
        <v>59</v>
      </c>
      <c r="X1338" s="2">
        <v>32331.08108108108</v>
      </c>
      <c r="Y1338" s="3">
        <f t="shared" si="46"/>
        <v>3556.4189189189187</v>
      </c>
      <c r="Z1338" s="3">
        <f t="shared" si="47"/>
        <v>35887.5</v>
      </c>
    </row>
    <row r="1339" spans="1:26" x14ac:dyDescent="0.25">
      <c r="A1339" s="6" t="s">
        <v>27</v>
      </c>
      <c r="B1339" s="6" t="s">
        <v>608</v>
      </c>
      <c r="C1339" s="1">
        <v>45652</v>
      </c>
      <c r="D1339" s="6" t="s">
        <v>608</v>
      </c>
      <c r="E1339" s="1">
        <v>45652</v>
      </c>
      <c r="G1339" s="6" t="s">
        <v>346</v>
      </c>
      <c r="I1339" s="6" t="s">
        <v>25</v>
      </c>
      <c r="J1339" s="6">
        <v>1</v>
      </c>
      <c r="K1339" s="2">
        <v>0</v>
      </c>
      <c r="L1339" s="2">
        <v>0</v>
      </c>
      <c r="M1339" s="6">
        <v>11</v>
      </c>
      <c r="N1339" s="6" t="s">
        <v>31</v>
      </c>
      <c r="O1339" s="6">
        <v>6</v>
      </c>
      <c r="P1339" s="6">
        <v>0</v>
      </c>
      <c r="Q1339" s="2">
        <v>6041.666666666667</v>
      </c>
      <c r="R1339" s="6">
        <v>0</v>
      </c>
      <c r="S1339" s="6">
        <v>0</v>
      </c>
      <c r="T1339" s="6">
        <v>0</v>
      </c>
      <c r="U1339" s="6">
        <v>0</v>
      </c>
      <c r="V1339" s="6">
        <v>0</v>
      </c>
      <c r="W1339" s="6" t="s">
        <v>59</v>
      </c>
      <c r="X1339" s="2">
        <v>32331.08108108108</v>
      </c>
      <c r="Y1339" s="3">
        <f t="shared" si="46"/>
        <v>3556.4189189189187</v>
      </c>
      <c r="Z1339" s="3">
        <f t="shared" si="47"/>
        <v>35887.5</v>
      </c>
    </row>
    <row r="1340" spans="1:26" x14ac:dyDescent="0.25">
      <c r="A1340" s="6" t="s">
        <v>27</v>
      </c>
      <c r="B1340" s="6" t="s">
        <v>608</v>
      </c>
      <c r="C1340" s="1">
        <v>45652</v>
      </c>
      <c r="D1340" s="6" t="s">
        <v>608</v>
      </c>
      <c r="E1340" s="1">
        <v>45652</v>
      </c>
      <c r="G1340" s="6" t="s">
        <v>346</v>
      </c>
      <c r="I1340" s="6" t="s">
        <v>25</v>
      </c>
      <c r="J1340" s="6">
        <v>1</v>
      </c>
      <c r="K1340" s="2">
        <v>0</v>
      </c>
      <c r="L1340" s="2">
        <v>0</v>
      </c>
      <c r="M1340" s="6">
        <v>11</v>
      </c>
      <c r="N1340" s="6" t="s">
        <v>33</v>
      </c>
      <c r="O1340" s="6">
        <v>12</v>
      </c>
      <c r="P1340" s="6">
        <v>0</v>
      </c>
      <c r="Q1340" s="2">
        <v>6041.666666666667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6" t="s">
        <v>59</v>
      </c>
      <c r="X1340" s="2">
        <v>64662.16216216216</v>
      </c>
      <c r="Y1340" s="3">
        <f t="shared" si="46"/>
        <v>7112.8378378378375</v>
      </c>
      <c r="Z1340" s="3">
        <f t="shared" si="47"/>
        <v>71775</v>
      </c>
    </row>
    <row r="1341" spans="1:26" x14ac:dyDescent="0.25">
      <c r="A1341" s="6" t="s">
        <v>27</v>
      </c>
      <c r="B1341" s="6" t="s">
        <v>608</v>
      </c>
      <c r="C1341" s="1">
        <v>45652</v>
      </c>
      <c r="D1341" s="6" t="s">
        <v>608</v>
      </c>
      <c r="E1341" s="1">
        <v>45652</v>
      </c>
      <c r="G1341" s="6" t="s">
        <v>346</v>
      </c>
      <c r="I1341" s="6" t="s">
        <v>25</v>
      </c>
      <c r="J1341" s="6">
        <v>1</v>
      </c>
      <c r="K1341" s="2">
        <v>0</v>
      </c>
      <c r="L1341" s="2">
        <v>0</v>
      </c>
      <c r="M1341" s="6">
        <v>11</v>
      </c>
      <c r="N1341" s="6" t="s">
        <v>32</v>
      </c>
      <c r="O1341" s="6">
        <v>6</v>
      </c>
      <c r="P1341" s="6">
        <v>0</v>
      </c>
      <c r="Q1341" s="2">
        <v>6041.666666666667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6" t="s">
        <v>59</v>
      </c>
      <c r="X1341" s="2">
        <v>32331.08108108108</v>
      </c>
      <c r="Y1341" s="3">
        <f t="shared" si="46"/>
        <v>3556.4189189189187</v>
      </c>
      <c r="Z1341" s="3">
        <f t="shared" si="47"/>
        <v>35887.5</v>
      </c>
    </row>
    <row r="1342" spans="1:26" x14ac:dyDescent="0.25">
      <c r="A1342" s="6" t="s">
        <v>27</v>
      </c>
      <c r="B1342" s="6" t="s">
        <v>609</v>
      </c>
      <c r="C1342" s="1">
        <v>45652</v>
      </c>
      <c r="D1342" s="6" t="s">
        <v>609</v>
      </c>
      <c r="E1342" s="1">
        <v>45652</v>
      </c>
      <c r="G1342" s="6" t="s">
        <v>623</v>
      </c>
      <c r="I1342" s="6" t="s">
        <v>25</v>
      </c>
      <c r="J1342" s="6">
        <v>1</v>
      </c>
      <c r="K1342" s="2">
        <v>0</v>
      </c>
      <c r="L1342" s="2">
        <v>70000</v>
      </c>
      <c r="M1342" s="6">
        <v>11</v>
      </c>
      <c r="N1342" s="6" t="s">
        <v>94</v>
      </c>
      <c r="O1342" s="6">
        <v>196</v>
      </c>
      <c r="P1342" s="6">
        <v>0</v>
      </c>
      <c r="Q1342" s="2">
        <v>4250</v>
      </c>
      <c r="R1342" s="6">
        <v>0</v>
      </c>
      <c r="S1342" s="6">
        <v>0</v>
      </c>
      <c r="T1342" s="6">
        <v>0</v>
      </c>
      <c r="U1342" s="6">
        <v>0</v>
      </c>
      <c r="V1342" s="6">
        <v>0</v>
      </c>
      <c r="W1342" s="6" t="s">
        <v>59</v>
      </c>
      <c r="X1342" s="2">
        <v>680513.51351351349</v>
      </c>
      <c r="Y1342" s="3">
        <f t="shared" si="46"/>
        <v>74856.486486486479</v>
      </c>
      <c r="Z1342" s="3">
        <f t="shared" si="47"/>
        <v>755370</v>
      </c>
    </row>
    <row r="1343" spans="1:26" x14ac:dyDescent="0.25">
      <c r="A1343" s="6" t="s">
        <v>27</v>
      </c>
      <c r="B1343" s="6" t="s">
        <v>610</v>
      </c>
      <c r="C1343" s="1">
        <v>45652</v>
      </c>
      <c r="D1343" s="6" t="s">
        <v>610</v>
      </c>
      <c r="E1343" s="1">
        <v>45652</v>
      </c>
      <c r="G1343" s="6" t="s">
        <v>348</v>
      </c>
      <c r="I1343" s="6" t="s">
        <v>25</v>
      </c>
      <c r="J1343" s="6">
        <v>1</v>
      </c>
      <c r="K1343" s="2">
        <v>0</v>
      </c>
      <c r="L1343" s="2">
        <v>0</v>
      </c>
      <c r="M1343" s="6">
        <v>11</v>
      </c>
      <c r="N1343" s="6" t="s">
        <v>30</v>
      </c>
      <c r="O1343" s="6">
        <v>7</v>
      </c>
      <c r="P1343" s="6">
        <v>0</v>
      </c>
      <c r="Q1343" s="2">
        <v>5190.4761904761908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6" t="s">
        <v>59</v>
      </c>
      <c r="X1343" s="2">
        <v>32405.40540540541</v>
      </c>
      <c r="Y1343" s="3">
        <f t="shared" si="46"/>
        <v>3564.594594594595</v>
      </c>
      <c r="Z1343" s="3">
        <f t="shared" si="47"/>
        <v>35970.000000000007</v>
      </c>
    </row>
    <row r="1344" spans="1:26" x14ac:dyDescent="0.25">
      <c r="A1344" s="6" t="s">
        <v>27</v>
      </c>
      <c r="B1344" s="6" t="s">
        <v>610</v>
      </c>
      <c r="C1344" s="1">
        <v>45652</v>
      </c>
      <c r="D1344" s="6" t="s">
        <v>610</v>
      </c>
      <c r="E1344" s="1">
        <v>45652</v>
      </c>
      <c r="G1344" s="6" t="s">
        <v>348</v>
      </c>
      <c r="I1344" s="6" t="s">
        <v>25</v>
      </c>
      <c r="J1344" s="6">
        <v>1</v>
      </c>
      <c r="K1344" s="2">
        <v>0</v>
      </c>
      <c r="L1344" s="2">
        <v>0</v>
      </c>
      <c r="M1344" s="6">
        <v>11</v>
      </c>
      <c r="N1344" s="6" t="s">
        <v>258</v>
      </c>
      <c r="O1344" s="6">
        <v>4</v>
      </c>
      <c r="P1344" s="6">
        <v>0</v>
      </c>
      <c r="Q1344" s="2">
        <v>2570.8333333333335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6" t="s">
        <v>59</v>
      </c>
      <c r="X1344" s="2">
        <v>9171.6216216216217</v>
      </c>
      <c r="Y1344" s="3">
        <f t="shared" si="46"/>
        <v>1008.8783783783784</v>
      </c>
      <c r="Z1344" s="3">
        <f t="shared" si="47"/>
        <v>10180.5</v>
      </c>
    </row>
    <row r="1345" spans="1:26" x14ac:dyDescent="0.25">
      <c r="A1345" s="6" t="s">
        <v>27</v>
      </c>
      <c r="B1345" s="6" t="s">
        <v>610</v>
      </c>
      <c r="C1345" s="1">
        <v>45652</v>
      </c>
      <c r="D1345" s="6" t="s">
        <v>610</v>
      </c>
      <c r="E1345" s="1">
        <v>45652</v>
      </c>
      <c r="G1345" s="6" t="s">
        <v>348</v>
      </c>
      <c r="I1345" s="6" t="s">
        <v>25</v>
      </c>
      <c r="J1345" s="6">
        <v>1</v>
      </c>
      <c r="K1345" s="2">
        <v>0</v>
      </c>
      <c r="L1345" s="2">
        <v>0</v>
      </c>
      <c r="M1345" s="6">
        <v>11</v>
      </c>
      <c r="N1345" s="6" t="s">
        <v>93</v>
      </c>
      <c r="O1345" s="6">
        <v>10</v>
      </c>
      <c r="P1345" s="6">
        <v>0</v>
      </c>
      <c r="Q1345" s="2">
        <v>2625</v>
      </c>
      <c r="R1345" s="6">
        <v>0</v>
      </c>
      <c r="S1345" s="6">
        <v>0</v>
      </c>
      <c r="T1345" s="6">
        <v>0</v>
      </c>
      <c r="U1345" s="6">
        <v>0</v>
      </c>
      <c r="V1345" s="6">
        <v>0</v>
      </c>
      <c r="W1345" s="6" t="s">
        <v>59</v>
      </c>
      <c r="X1345" s="2">
        <v>23412.16216216216</v>
      </c>
      <c r="Y1345" s="3">
        <f t="shared" si="46"/>
        <v>2575.3378378378375</v>
      </c>
      <c r="Z1345" s="3">
        <f t="shared" si="47"/>
        <v>25987.499999999996</v>
      </c>
    </row>
    <row r="1346" spans="1:26" x14ac:dyDescent="0.25">
      <c r="A1346" s="6" t="s">
        <v>27</v>
      </c>
      <c r="B1346" s="6" t="s">
        <v>610</v>
      </c>
      <c r="C1346" s="1">
        <v>45652</v>
      </c>
      <c r="D1346" s="6" t="s">
        <v>610</v>
      </c>
      <c r="E1346" s="1">
        <v>45652</v>
      </c>
      <c r="G1346" s="6" t="s">
        <v>348</v>
      </c>
      <c r="I1346" s="6" t="s">
        <v>25</v>
      </c>
      <c r="J1346" s="6">
        <v>1</v>
      </c>
      <c r="K1346" s="2">
        <v>0</v>
      </c>
      <c r="L1346" s="2">
        <v>0</v>
      </c>
      <c r="M1346" s="6">
        <v>11</v>
      </c>
      <c r="N1346" s="6" t="s">
        <v>31</v>
      </c>
      <c r="O1346" s="6">
        <v>6</v>
      </c>
      <c r="P1346" s="6">
        <v>0</v>
      </c>
      <c r="Q1346" s="2">
        <v>6041.666666666667</v>
      </c>
      <c r="R1346" s="6">
        <v>0</v>
      </c>
      <c r="S1346" s="6">
        <v>0</v>
      </c>
      <c r="T1346" s="6">
        <v>0</v>
      </c>
      <c r="U1346" s="6">
        <v>0</v>
      </c>
      <c r="V1346" s="6">
        <v>0</v>
      </c>
      <c r="W1346" s="6" t="s">
        <v>59</v>
      </c>
      <c r="X1346" s="2">
        <v>32331.08108108108</v>
      </c>
      <c r="Y1346" s="3">
        <f t="shared" si="46"/>
        <v>3556.4189189189187</v>
      </c>
      <c r="Z1346" s="3">
        <f t="shared" si="47"/>
        <v>35887.5</v>
      </c>
    </row>
    <row r="1347" spans="1:26" x14ac:dyDescent="0.25">
      <c r="A1347" s="6" t="s">
        <v>27</v>
      </c>
      <c r="B1347" s="6" t="s">
        <v>610</v>
      </c>
      <c r="C1347" s="1">
        <v>45652</v>
      </c>
      <c r="D1347" s="6" t="s">
        <v>610</v>
      </c>
      <c r="E1347" s="1">
        <v>45652</v>
      </c>
      <c r="G1347" s="6" t="s">
        <v>348</v>
      </c>
      <c r="I1347" s="6" t="s">
        <v>25</v>
      </c>
      <c r="J1347" s="6">
        <v>1</v>
      </c>
      <c r="K1347" s="2">
        <v>0</v>
      </c>
      <c r="L1347" s="2">
        <v>0</v>
      </c>
      <c r="M1347" s="6">
        <v>11</v>
      </c>
      <c r="N1347" s="6" t="s">
        <v>33</v>
      </c>
      <c r="O1347" s="6">
        <v>6</v>
      </c>
      <c r="P1347" s="6">
        <v>0</v>
      </c>
      <c r="Q1347" s="2">
        <v>6041.666666666667</v>
      </c>
      <c r="R1347" s="6">
        <v>0</v>
      </c>
      <c r="S1347" s="6">
        <v>0</v>
      </c>
      <c r="T1347" s="6">
        <v>0</v>
      </c>
      <c r="U1347" s="6">
        <v>0</v>
      </c>
      <c r="V1347" s="6">
        <v>0</v>
      </c>
      <c r="W1347" s="6" t="s">
        <v>59</v>
      </c>
      <c r="X1347" s="2">
        <v>32331.08108108108</v>
      </c>
      <c r="Y1347" s="3">
        <f t="shared" si="46"/>
        <v>3556.4189189189187</v>
      </c>
      <c r="Z1347" s="3">
        <f t="shared" si="47"/>
        <v>35887.5</v>
      </c>
    </row>
    <row r="1348" spans="1:26" x14ac:dyDescent="0.25">
      <c r="A1348" s="6" t="s">
        <v>27</v>
      </c>
      <c r="B1348" s="6" t="s">
        <v>610</v>
      </c>
      <c r="C1348" s="1">
        <v>45652</v>
      </c>
      <c r="D1348" s="6" t="s">
        <v>610</v>
      </c>
      <c r="E1348" s="1">
        <v>45652</v>
      </c>
      <c r="G1348" s="6" t="s">
        <v>348</v>
      </c>
      <c r="I1348" s="6" t="s">
        <v>25</v>
      </c>
      <c r="J1348" s="6">
        <v>1</v>
      </c>
      <c r="K1348" s="2">
        <v>0</v>
      </c>
      <c r="L1348" s="2">
        <v>0</v>
      </c>
      <c r="M1348" s="6">
        <v>11</v>
      </c>
      <c r="N1348" s="6" t="s">
        <v>207</v>
      </c>
      <c r="O1348" s="6">
        <v>7</v>
      </c>
      <c r="P1348" s="6">
        <v>0</v>
      </c>
      <c r="Q1348" s="2">
        <v>5190.4761904761908</v>
      </c>
      <c r="R1348" s="6">
        <v>0</v>
      </c>
      <c r="S1348" s="6">
        <v>0</v>
      </c>
      <c r="T1348" s="6">
        <v>0</v>
      </c>
      <c r="U1348" s="6">
        <v>0</v>
      </c>
      <c r="V1348" s="6">
        <v>0</v>
      </c>
      <c r="W1348" s="6" t="s">
        <v>59</v>
      </c>
      <c r="X1348" s="2">
        <v>32405.40540540541</v>
      </c>
      <c r="Y1348" s="3">
        <f t="shared" si="46"/>
        <v>3564.594594594595</v>
      </c>
      <c r="Z1348" s="3">
        <f t="shared" si="47"/>
        <v>35970.000000000007</v>
      </c>
    </row>
    <row r="1349" spans="1:26" x14ac:dyDescent="0.25">
      <c r="A1349" s="6" t="s">
        <v>27</v>
      </c>
      <c r="B1349" s="6" t="s">
        <v>611</v>
      </c>
      <c r="C1349" s="1">
        <v>45652</v>
      </c>
      <c r="D1349" s="6" t="s">
        <v>611</v>
      </c>
      <c r="E1349" s="1">
        <v>45652</v>
      </c>
      <c r="G1349" s="6" t="s">
        <v>624</v>
      </c>
      <c r="I1349" s="6" t="s">
        <v>25</v>
      </c>
      <c r="J1349" s="6">
        <v>1</v>
      </c>
      <c r="K1349" s="2">
        <v>0</v>
      </c>
      <c r="L1349" s="2">
        <v>0</v>
      </c>
      <c r="M1349" s="6">
        <v>11</v>
      </c>
      <c r="N1349" s="6" t="s">
        <v>205</v>
      </c>
      <c r="O1349" s="6">
        <v>4</v>
      </c>
      <c r="P1349" s="6">
        <v>0</v>
      </c>
      <c r="Q1349" s="2">
        <v>7500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6" t="s">
        <v>59</v>
      </c>
      <c r="X1349" s="2">
        <v>26756.756756756753</v>
      </c>
      <c r="Y1349" s="3">
        <f t="shared" si="46"/>
        <v>2943.2432432432429</v>
      </c>
      <c r="Z1349" s="3">
        <f t="shared" si="47"/>
        <v>29699.999999999996</v>
      </c>
    </row>
    <row r="1350" spans="1:26" x14ac:dyDescent="0.25">
      <c r="A1350" s="6" t="s">
        <v>27</v>
      </c>
      <c r="B1350" s="6" t="s">
        <v>611</v>
      </c>
      <c r="C1350" s="1">
        <v>45652</v>
      </c>
      <c r="D1350" s="6" t="s">
        <v>611</v>
      </c>
      <c r="E1350" s="1">
        <v>45652</v>
      </c>
      <c r="G1350" s="6" t="s">
        <v>624</v>
      </c>
      <c r="I1350" s="6" t="s">
        <v>25</v>
      </c>
      <c r="J1350" s="6">
        <v>1</v>
      </c>
      <c r="K1350" s="2">
        <v>0</v>
      </c>
      <c r="L1350" s="2">
        <v>0</v>
      </c>
      <c r="M1350" s="6">
        <v>11</v>
      </c>
      <c r="N1350" s="6" t="s">
        <v>90</v>
      </c>
      <c r="O1350" s="6">
        <v>7</v>
      </c>
      <c r="P1350" s="6">
        <v>0</v>
      </c>
      <c r="Q1350" s="2">
        <v>5190.4761904761908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6" t="s">
        <v>59</v>
      </c>
      <c r="X1350" s="2">
        <v>32405.40540540541</v>
      </c>
      <c r="Y1350" s="3">
        <f t="shared" si="46"/>
        <v>3564.594594594595</v>
      </c>
      <c r="Z1350" s="3">
        <f t="shared" si="47"/>
        <v>35970.000000000007</v>
      </c>
    </row>
    <row r="1351" spans="1:26" x14ac:dyDescent="0.25">
      <c r="A1351" s="6" t="s">
        <v>28</v>
      </c>
      <c r="B1351" s="6" t="s">
        <v>625</v>
      </c>
      <c r="C1351" s="1">
        <v>45653</v>
      </c>
      <c r="D1351" s="6" t="s">
        <v>625</v>
      </c>
      <c r="E1351" s="1">
        <v>45653</v>
      </c>
      <c r="G1351" s="6" t="s">
        <v>171</v>
      </c>
      <c r="I1351" s="6" t="s">
        <v>25</v>
      </c>
      <c r="J1351" s="6">
        <v>1</v>
      </c>
      <c r="K1351" s="2">
        <v>0</v>
      </c>
      <c r="L1351" s="2">
        <v>16000</v>
      </c>
      <c r="M1351" s="6">
        <v>11</v>
      </c>
      <c r="N1351" s="6" t="s">
        <v>30</v>
      </c>
      <c r="O1351" s="6">
        <v>42</v>
      </c>
      <c r="P1351" s="6">
        <v>0</v>
      </c>
      <c r="Q1351" s="2">
        <v>5190.4761904761908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6" t="s">
        <v>59</v>
      </c>
      <c r="X1351" s="2">
        <v>180162.16216216216</v>
      </c>
      <c r="Y1351" s="3">
        <f>X1351*11%</f>
        <v>19817.837837837837</v>
      </c>
      <c r="Z1351" s="3">
        <f>X1351+Y1351</f>
        <v>199980</v>
      </c>
    </row>
    <row r="1352" spans="1:26" x14ac:dyDescent="0.25">
      <c r="A1352" s="6" t="s">
        <v>28</v>
      </c>
      <c r="B1352" s="6" t="s">
        <v>625</v>
      </c>
      <c r="C1352" s="1">
        <v>45653</v>
      </c>
      <c r="D1352" s="6" t="s">
        <v>625</v>
      </c>
      <c r="E1352" s="1">
        <v>45653</v>
      </c>
      <c r="G1352" s="6" t="s">
        <v>171</v>
      </c>
      <c r="I1352" s="6" t="s">
        <v>25</v>
      </c>
      <c r="J1352" s="6">
        <v>1</v>
      </c>
      <c r="K1352" s="2">
        <v>0</v>
      </c>
      <c r="L1352" s="2">
        <v>24000</v>
      </c>
      <c r="M1352" s="6">
        <v>11</v>
      </c>
      <c r="N1352" s="6" t="s">
        <v>41</v>
      </c>
      <c r="O1352" s="6">
        <v>63</v>
      </c>
      <c r="P1352" s="6">
        <v>0</v>
      </c>
      <c r="Q1352" s="2">
        <v>5190.4761904761908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6" t="s">
        <v>59</v>
      </c>
      <c r="X1352" s="2">
        <v>270243.2432432432</v>
      </c>
      <c r="Y1352" s="3">
        <f t="shared" ref="Y1352:Y1415" si="48">X1352*11%</f>
        <v>29726.756756756753</v>
      </c>
      <c r="Z1352" s="3">
        <f t="shared" ref="Z1352:Z1415" si="49">X1352+Y1352</f>
        <v>299969.99999999994</v>
      </c>
    </row>
    <row r="1353" spans="1:26" x14ac:dyDescent="0.25">
      <c r="A1353" s="6" t="s">
        <v>28</v>
      </c>
      <c r="B1353" s="6" t="s">
        <v>625</v>
      </c>
      <c r="C1353" s="1">
        <v>45653</v>
      </c>
      <c r="D1353" s="6" t="s">
        <v>625</v>
      </c>
      <c r="E1353" s="1">
        <v>45653</v>
      </c>
      <c r="G1353" s="6" t="s">
        <v>171</v>
      </c>
      <c r="I1353" s="6" t="s">
        <v>25</v>
      </c>
      <c r="J1353" s="6">
        <v>1</v>
      </c>
      <c r="K1353" s="2">
        <v>0</v>
      </c>
      <c r="L1353" s="2">
        <v>0</v>
      </c>
      <c r="M1353" s="6">
        <v>11</v>
      </c>
      <c r="N1353" s="6" t="s">
        <v>92</v>
      </c>
      <c r="O1353" s="6">
        <v>24</v>
      </c>
      <c r="P1353" s="6">
        <v>0</v>
      </c>
      <c r="Q1353" s="2">
        <v>5604.166666666667</v>
      </c>
      <c r="R1353" s="6">
        <v>0</v>
      </c>
      <c r="S1353" s="6">
        <v>0</v>
      </c>
      <c r="T1353" s="6">
        <v>0</v>
      </c>
      <c r="U1353" s="6">
        <v>0</v>
      </c>
      <c r="V1353" s="6">
        <v>0</v>
      </c>
      <c r="W1353" s="6" t="s">
        <v>59</v>
      </c>
      <c r="X1353" s="2">
        <v>119959.45945945945</v>
      </c>
      <c r="Y1353" s="3">
        <f t="shared" si="48"/>
        <v>13195.54054054054</v>
      </c>
      <c r="Z1353" s="3">
        <f t="shared" si="49"/>
        <v>133155</v>
      </c>
    </row>
    <row r="1354" spans="1:26" x14ac:dyDescent="0.25">
      <c r="A1354" s="6" t="s">
        <v>28</v>
      </c>
      <c r="B1354" s="6" t="s">
        <v>625</v>
      </c>
      <c r="C1354" s="1">
        <v>45653</v>
      </c>
      <c r="D1354" s="6" t="s">
        <v>625</v>
      </c>
      <c r="E1354" s="1">
        <v>45653</v>
      </c>
      <c r="G1354" s="6" t="s">
        <v>171</v>
      </c>
      <c r="I1354" s="6" t="s">
        <v>25</v>
      </c>
      <c r="J1354" s="6">
        <v>1</v>
      </c>
      <c r="K1354" s="2">
        <v>0</v>
      </c>
      <c r="L1354" s="2">
        <v>6000</v>
      </c>
      <c r="M1354" s="6">
        <v>11</v>
      </c>
      <c r="N1354" s="6" t="s">
        <v>298</v>
      </c>
      <c r="O1354" s="6">
        <v>12</v>
      </c>
      <c r="P1354" s="6">
        <v>0</v>
      </c>
      <c r="Q1354" s="2">
        <v>9900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6" t="s">
        <v>59</v>
      </c>
      <c r="X1354" s="2">
        <v>100605.4054054054</v>
      </c>
      <c r="Y1354" s="3">
        <f t="shared" si="48"/>
        <v>11066.594594594593</v>
      </c>
      <c r="Z1354" s="3">
        <f t="shared" si="49"/>
        <v>111672</v>
      </c>
    </row>
    <row r="1355" spans="1:26" x14ac:dyDescent="0.25">
      <c r="A1355" s="6" t="s">
        <v>28</v>
      </c>
      <c r="B1355" s="6" t="s">
        <v>626</v>
      </c>
      <c r="C1355" s="1">
        <v>45653</v>
      </c>
      <c r="D1355" s="6" t="s">
        <v>626</v>
      </c>
      <c r="E1355" s="1">
        <v>45653</v>
      </c>
      <c r="G1355" s="6" t="s">
        <v>639</v>
      </c>
      <c r="I1355" s="6" t="s">
        <v>25</v>
      </c>
      <c r="J1355" s="6">
        <v>1</v>
      </c>
      <c r="K1355" s="2">
        <v>0</v>
      </c>
      <c r="L1355" s="2">
        <v>0</v>
      </c>
      <c r="M1355" s="6">
        <v>11</v>
      </c>
      <c r="N1355" s="6" t="s">
        <v>42</v>
      </c>
      <c r="O1355" s="6">
        <v>6</v>
      </c>
      <c r="P1355" s="6">
        <v>0</v>
      </c>
      <c r="Q1355" s="2">
        <v>6041.666666666667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6" t="s">
        <v>59</v>
      </c>
      <c r="X1355" s="2">
        <v>32331.08108108108</v>
      </c>
      <c r="Y1355" s="3">
        <f t="shared" si="48"/>
        <v>3556.4189189189187</v>
      </c>
      <c r="Z1355" s="3">
        <f t="shared" si="49"/>
        <v>35887.5</v>
      </c>
    </row>
    <row r="1356" spans="1:26" x14ac:dyDescent="0.25">
      <c r="A1356" s="6" t="s">
        <v>28</v>
      </c>
      <c r="B1356" s="6" t="s">
        <v>626</v>
      </c>
      <c r="C1356" s="1">
        <v>45653</v>
      </c>
      <c r="D1356" s="6" t="s">
        <v>626</v>
      </c>
      <c r="E1356" s="1">
        <v>45653</v>
      </c>
      <c r="G1356" s="6" t="s">
        <v>639</v>
      </c>
      <c r="I1356" s="6" t="s">
        <v>25</v>
      </c>
      <c r="J1356" s="6">
        <v>1</v>
      </c>
      <c r="K1356" s="2">
        <v>0</v>
      </c>
      <c r="L1356" s="2">
        <v>0</v>
      </c>
      <c r="M1356" s="6">
        <v>11</v>
      </c>
      <c r="N1356" s="6" t="s">
        <v>31</v>
      </c>
      <c r="O1356" s="6">
        <v>6</v>
      </c>
      <c r="P1356" s="6">
        <v>0</v>
      </c>
      <c r="Q1356" s="2">
        <v>6041.666666666667</v>
      </c>
      <c r="R1356" s="6">
        <v>0</v>
      </c>
      <c r="S1356" s="6">
        <v>0</v>
      </c>
      <c r="T1356" s="6">
        <v>0</v>
      </c>
      <c r="U1356" s="6">
        <v>0</v>
      </c>
      <c r="V1356" s="6">
        <v>0</v>
      </c>
      <c r="W1356" s="6" t="s">
        <v>59</v>
      </c>
      <c r="X1356" s="2">
        <v>32331.08108108108</v>
      </c>
      <c r="Y1356" s="3">
        <f t="shared" si="48"/>
        <v>3556.4189189189187</v>
      </c>
      <c r="Z1356" s="3">
        <f t="shared" si="49"/>
        <v>35887.5</v>
      </c>
    </row>
    <row r="1357" spans="1:26" x14ac:dyDescent="0.25">
      <c r="A1357" s="6" t="s">
        <v>28</v>
      </c>
      <c r="B1357" s="6" t="s">
        <v>626</v>
      </c>
      <c r="C1357" s="1">
        <v>45653</v>
      </c>
      <c r="D1357" s="6" t="s">
        <v>626</v>
      </c>
      <c r="E1357" s="1">
        <v>45653</v>
      </c>
      <c r="G1357" s="6" t="s">
        <v>639</v>
      </c>
      <c r="I1357" s="6" t="s">
        <v>25</v>
      </c>
      <c r="J1357" s="6">
        <v>1</v>
      </c>
      <c r="K1357" s="2">
        <v>0</v>
      </c>
      <c r="L1357" s="2">
        <v>0</v>
      </c>
      <c r="M1357" s="6">
        <v>11</v>
      </c>
      <c r="N1357" s="6" t="s">
        <v>33</v>
      </c>
      <c r="O1357" s="6">
        <v>6</v>
      </c>
      <c r="P1357" s="6">
        <v>0</v>
      </c>
      <c r="Q1357" s="2">
        <v>6041.666666666667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6" t="s">
        <v>59</v>
      </c>
      <c r="X1357" s="2">
        <v>32331.08108108108</v>
      </c>
      <c r="Y1357" s="3">
        <f t="shared" si="48"/>
        <v>3556.4189189189187</v>
      </c>
      <c r="Z1357" s="3">
        <f t="shared" si="49"/>
        <v>35887.5</v>
      </c>
    </row>
    <row r="1358" spans="1:26" x14ac:dyDescent="0.25">
      <c r="A1358" s="6" t="s">
        <v>28</v>
      </c>
      <c r="B1358" s="6" t="s">
        <v>626</v>
      </c>
      <c r="C1358" s="1">
        <v>45653</v>
      </c>
      <c r="D1358" s="6" t="s">
        <v>626</v>
      </c>
      <c r="E1358" s="1">
        <v>45653</v>
      </c>
      <c r="G1358" s="6" t="s">
        <v>639</v>
      </c>
      <c r="I1358" s="6" t="s">
        <v>25</v>
      </c>
      <c r="J1358" s="6">
        <v>1</v>
      </c>
      <c r="K1358" s="2">
        <v>0</v>
      </c>
      <c r="L1358" s="2">
        <v>0</v>
      </c>
      <c r="M1358" s="6">
        <v>11</v>
      </c>
      <c r="N1358" s="6" t="s">
        <v>32</v>
      </c>
      <c r="O1358" s="6">
        <v>6</v>
      </c>
      <c r="P1358" s="6">
        <v>0</v>
      </c>
      <c r="Q1358" s="2">
        <v>6041.666666666667</v>
      </c>
      <c r="R1358" s="6">
        <v>0</v>
      </c>
      <c r="S1358" s="6">
        <v>0</v>
      </c>
      <c r="T1358" s="6">
        <v>0</v>
      </c>
      <c r="U1358" s="6">
        <v>0</v>
      </c>
      <c r="V1358" s="6">
        <v>0</v>
      </c>
      <c r="W1358" s="6" t="s">
        <v>59</v>
      </c>
      <c r="X1358" s="2">
        <v>32331.08108108108</v>
      </c>
      <c r="Y1358" s="3">
        <f t="shared" si="48"/>
        <v>3556.4189189189187</v>
      </c>
      <c r="Z1358" s="3">
        <f t="shared" si="49"/>
        <v>35887.5</v>
      </c>
    </row>
    <row r="1359" spans="1:26" x14ac:dyDescent="0.25">
      <c r="A1359" s="6" t="s">
        <v>28</v>
      </c>
      <c r="B1359" s="6" t="s">
        <v>626</v>
      </c>
      <c r="C1359" s="1">
        <v>45653</v>
      </c>
      <c r="D1359" s="6" t="s">
        <v>626</v>
      </c>
      <c r="E1359" s="1">
        <v>45653</v>
      </c>
      <c r="G1359" s="6" t="s">
        <v>639</v>
      </c>
      <c r="I1359" s="6" t="s">
        <v>25</v>
      </c>
      <c r="J1359" s="6">
        <v>1</v>
      </c>
      <c r="K1359" s="2">
        <v>0</v>
      </c>
      <c r="L1359" s="2">
        <v>0</v>
      </c>
      <c r="M1359" s="6">
        <v>11</v>
      </c>
      <c r="N1359" s="6" t="s">
        <v>92</v>
      </c>
      <c r="O1359" s="6">
        <v>4</v>
      </c>
      <c r="P1359" s="6">
        <v>0</v>
      </c>
      <c r="Q1359" s="2">
        <v>5604.166666666667</v>
      </c>
      <c r="R1359" s="6">
        <v>0</v>
      </c>
      <c r="S1359" s="6">
        <v>0</v>
      </c>
      <c r="T1359" s="6">
        <v>0</v>
      </c>
      <c r="U1359" s="6">
        <v>0</v>
      </c>
      <c r="V1359" s="6">
        <v>0</v>
      </c>
      <c r="W1359" s="6" t="s">
        <v>59</v>
      </c>
      <c r="X1359" s="2">
        <v>19993.24324324324</v>
      </c>
      <c r="Y1359" s="3">
        <f t="shared" si="48"/>
        <v>2199.2567567567562</v>
      </c>
      <c r="Z1359" s="3">
        <f t="shared" si="49"/>
        <v>22192.499999999996</v>
      </c>
    </row>
    <row r="1360" spans="1:26" x14ac:dyDescent="0.25">
      <c r="A1360" s="6" t="s">
        <v>28</v>
      </c>
      <c r="B1360" s="6" t="s">
        <v>627</v>
      </c>
      <c r="C1360" s="1">
        <v>45653</v>
      </c>
      <c r="D1360" s="6" t="s">
        <v>627</v>
      </c>
      <c r="E1360" s="1">
        <v>45653</v>
      </c>
      <c r="G1360" s="6" t="s">
        <v>640</v>
      </c>
      <c r="I1360" s="6" t="s">
        <v>25</v>
      </c>
      <c r="J1360" s="6">
        <v>2</v>
      </c>
      <c r="K1360" s="2">
        <v>0</v>
      </c>
      <c r="L1360" s="2">
        <v>0</v>
      </c>
      <c r="M1360" s="6">
        <v>11</v>
      </c>
      <c r="N1360" s="6" t="s">
        <v>144</v>
      </c>
      <c r="O1360" s="6">
        <v>30</v>
      </c>
      <c r="P1360" s="6">
        <v>0</v>
      </c>
      <c r="Q1360" s="2">
        <v>4933.333333333333</v>
      </c>
      <c r="R1360" s="6">
        <v>0</v>
      </c>
      <c r="S1360" s="6">
        <v>0</v>
      </c>
      <c r="T1360" s="6">
        <v>0</v>
      </c>
      <c r="U1360" s="6">
        <v>0</v>
      </c>
      <c r="V1360" s="6">
        <v>0</v>
      </c>
      <c r="W1360" s="6" t="s">
        <v>59</v>
      </c>
      <c r="X1360" s="2">
        <v>129360</v>
      </c>
      <c r="Y1360" s="3">
        <f t="shared" si="48"/>
        <v>14229.6</v>
      </c>
      <c r="Z1360" s="3">
        <f t="shared" si="49"/>
        <v>143589.6</v>
      </c>
    </row>
    <row r="1361" spans="1:26" x14ac:dyDescent="0.25">
      <c r="A1361" s="6" t="s">
        <v>28</v>
      </c>
      <c r="B1361" s="6" t="s">
        <v>627</v>
      </c>
      <c r="C1361" s="1">
        <v>45653</v>
      </c>
      <c r="D1361" s="6" t="s">
        <v>627</v>
      </c>
      <c r="E1361" s="1">
        <v>45653</v>
      </c>
      <c r="G1361" s="6" t="s">
        <v>640</v>
      </c>
      <c r="I1361" s="6" t="s">
        <v>25</v>
      </c>
      <c r="J1361" s="6">
        <v>2</v>
      </c>
      <c r="K1361" s="2">
        <v>0</v>
      </c>
      <c r="L1361" s="2">
        <v>0</v>
      </c>
      <c r="M1361" s="6">
        <v>11</v>
      </c>
      <c r="N1361" s="6" t="s">
        <v>32</v>
      </c>
      <c r="O1361" s="6">
        <v>36</v>
      </c>
      <c r="P1361" s="6">
        <v>0</v>
      </c>
      <c r="Q1361" s="2">
        <v>6041.666666666667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6" t="s">
        <v>59</v>
      </c>
      <c r="X1361" s="2">
        <v>190106.75675675675</v>
      </c>
      <c r="Y1361" s="3">
        <f t="shared" si="48"/>
        <v>20911.743243243243</v>
      </c>
      <c r="Z1361" s="3">
        <f t="shared" si="49"/>
        <v>211018.5</v>
      </c>
    </row>
    <row r="1362" spans="1:26" x14ac:dyDescent="0.25">
      <c r="A1362" s="6" t="s">
        <v>28</v>
      </c>
      <c r="B1362" s="6" t="s">
        <v>627</v>
      </c>
      <c r="C1362" s="1">
        <v>45653</v>
      </c>
      <c r="D1362" s="6" t="s">
        <v>627</v>
      </c>
      <c r="E1362" s="1">
        <v>45653</v>
      </c>
      <c r="G1362" s="6" t="s">
        <v>640</v>
      </c>
      <c r="I1362" s="6" t="s">
        <v>25</v>
      </c>
      <c r="J1362" s="6">
        <v>2</v>
      </c>
      <c r="K1362" s="2">
        <v>0</v>
      </c>
      <c r="L1362" s="2">
        <v>0</v>
      </c>
      <c r="M1362" s="6">
        <v>11</v>
      </c>
      <c r="N1362" s="6" t="s">
        <v>42</v>
      </c>
      <c r="O1362" s="6">
        <v>36</v>
      </c>
      <c r="P1362" s="6">
        <v>0</v>
      </c>
      <c r="Q1362" s="2">
        <v>6041.666666666667</v>
      </c>
      <c r="R1362" s="6">
        <v>0</v>
      </c>
      <c r="S1362" s="6">
        <v>0</v>
      </c>
      <c r="T1362" s="6">
        <v>0</v>
      </c>
      <c r="U1362" s="6">
        <v>0</v>
      </c>
      <c r="V1362" s="6">
        <v>0</v>
      </c>
      <c r="W1362" s="6" t="s">
        <v>59</v>
      </c>
      <c r="X1362" s="2">
        <v>190106.75675675675</v>
      </c>
      <c r="Y1362" s="3">
        <f t="shared" si="48"/>
        <v>20911.743243243243</v>
      </c>
      <c r="Z1362" s="3">
        <f t="shared" si="49"/>
        <v>211018.5</v>
      </c>
    </row>
    <row r="1363" spans="1:26" x14ac:dyDescent="0.25">
      <c r="A1363" s="6" t="s">
        <v>28</v>
      </c>
      <c r="B1363" s="6" t="s">
        <v>627</v>
      </c>
      <c r="C1363" s="1">
        <v>45653</v>
      </c>
      <c r="D1363" s="6" t="s">
        <v>627</v>
      </c>
      <c r="E1363" s="1">
        <v>45653</v>
      </c>
      <c r="G1363" s="6" t="s">
        <v>640</v>
      </c>
      <c r="I1363" s="6" t="s">
        <v>25</v>
      </c>
      <c r="J1363" s="6">
        <v>2</v>
      </c>
      <c r="K1363" s="2">
        <v>0</v>
      </c>
      <c r="L1363" s="2">
        <v>0</v>
      </c>
      <c r="M1363" s="6">
        <v>11</v>
      </c>
      <c r="N1363" s="6" t="s">
        <v>31</v>
      </c>
      <c r="O1363" s="6">
        <v>36</v>
      </c>
      <c r="P1363" s="6">
        <v>0</v>
      </c>
      <c r="Q1363" s="2">
        <v>6041.666666666667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6" t="s">
        <v>59</v>
      </c>
      <c r="X1363" s="2">
        <v>190106.75675675675</v>
      </c>
      <c r="Y1363" s="3">
        <f t="shared" si="48"/>
        <v>20911.743243243243</v>
      </c>
      <c r="Z1363" s="3">
        <f t="shared" si="49"/>
        <v>211018.5</v>
      </c>
    </row>
    <row r="1364" spans="1:26" x14ac:dyDescent="0.25">
      <c r="A1364" s="6" t="s">
        <v>28</v>
      </c>
      <c r="B1364" s="6" t="s">
        <v>627</v>
      </c>
      <c r="C1364" s="1">
        <v>45653</v>
      </c>
      <c r="D1364" s="6" t="s">
        <v>627</v>
      </c>
      <c r="E1364" s="1">
        <v>45653</v>
      </c>
      <c r="G1364" s="6" t="s">
        <v>640</v>
      </c>
      <c r="I1364" s="6" t="s">
        <v>25</v>
      </c>
      <c r="J1364" s="6">
        <v>2</v>
      </c>
      <c r="K1364" s="2">
        <v>0</v>
      </c>
      <c r="L1364" s="2">
        <v>0</v>
      </c>
      <c r="M1364" s="6">
        <v>11</v>
      </c>
      <c r="N1364" s="6" t="s">
        <v>145</v>
      </c>
      <c r="O1364" s="6">
        <v>30</v>
      </c>
      <c r="P1364" s="6">
        <v>0</v>
      </c>
      <c r="Q1364" s="2">
        <v>4933.333333333333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6" t="s">
        <v>59</v>
      </c>
      <c r="X1364" s="2">
        <v>129360</v>
      </c>
      <c r="Y1364" s="3">
        <f t="shared" si="48"/>
        <v>14229.6</v>
      </c>
      <c r="Z1364" s="3">
        <f t="shared" si="49"/>
        <v>143589.6</v>
      </c>
    </row>
    <row r="1365" spans="1:26" x14ac:dyDescent="0.25">
      <c r="A1365" s="6" t="s">
        <v>28</v>
      </c>
      <c r="B1365" s="6" t="s">
        <v>627</v>
      </c>
      <c r="C1365" s="1">
        <v>45653</v>
      </c>
      <c r="D1365" s="6" t="s">
        <v>627</v>
      </c>
      <c r="E1365" s="1">
        <v>45653</v>
      </c>
      <c r="G1365" s="6" t="s">
        <v>640</v>
      </c>
      <c r="I1365" s="6" t="s">
        <v>25</v>
      </c>
      <c r="J1365" s="6">
        <v>2</v>
      </c>
      <c r="K1365" s="2">
        <v>0</v>
      </c>
      <c r="L1365" s="2">
        <v>0</v>
      </c>
      <c r="M1365" s="6">
        <v>11</v>
      </c>
      <c r="N1365" s="6" t="s">
        <v>33</v>
      </c>
      <c r="O1365" s="6">
        <v>36</v>
      </c>
      <c r="P1365" s="6">
        <v>0</v>
      </c>
      <c r="Q1365" s="2">
        <v>6041.666666666667</v>
      </c>
      <c r="R1365" s="6">
        <v>0</v>
      </c>
      <c r="S1365" s="6">
        <v>0</v>
      </c>
      <c r="T1365" s="6">
        <v>0</v>
      </c>
      <c r="U1365" s="6">
        <v>0</v>
      </c>
      <c r="V1365" s="6">
        <v>0</v>
      </c>
      <c r="W1365" s="6" t="s">
        <v>59</v>
      </c>
      <c r="X1365" s="2">
        <v>190106.75675675675</v>
      </c>
      <c r="Y1365" s="3">
        <f t="shared" si="48"/>
        <v>20911.743243243243</v>
      </c>
      <c r="Z1365" s="3">
        <f t="shared" si="49"/>
        <v>211018.5</v>
      </c>
    </row>
    <row r="1366" spans="1:26" x14ac:dyDescent="0.25">
      <c r="A1366" s="6" t="s">
        <v>28</v>
      </c>
      <c r="B1366" s="6" t="s">
        <v>627</v>
      </c>
      <c r="C1366" s="1">
        <v>45653</v>
      </c>
      <c r="D1366" s="6" t="s">
        <v>627</v>
      </c>
      <c r="E1366" s="1">
        <v>45653</v>
      </c>
      <c r="G1366" s="6" t="s">
        <v>640</v>
      </c>
      <c r="I1366" s="6" t="s">
        <v>25</v>
      </c>
      <c r="J1366" s="6">
        <v>2</v>
      </c>
      <c r="K1366" s="2">
        <v>0</v>
      </c>
      <c r="L1366" s="2">
        <v>0</v>
      </c>
      <c r="M1366" s="6">
        <v>11</v>
      </c>
      <c r="N1366" s="6" t="s">
        <v>147</v>
      </c>
      <c r="O1366" s="6">
        <v>30</v>
      </c>
      <c r="P1366" s="6">
        <v>0</v>
      </c>
      <c r="Q1366" s="2">
        <v>4933.333333333333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6" t="s">
        <v>59</v>
      </c>
      <c r="X1366" s="2">
        <v>129360</v>
      </c>
      <c r="Y1366" s="3">
        <f t="shared" si="48"/>
        <v>14229.6</v>
      </c>
      <c r="Z1366" s="3">
        <f t="shared" si="49"/>
        <v>143589.6</v>
      </c>
    </row>
    <row r="1367" spans="1:26" x14ac:dyDescent="0.25">
      <c r="A1367" s="6" t="s">
        <v>28</v>
      </c>
      <c r="B1367" s="6" t="s">
        <v>627</v>
      </c>
      <c r="C1367" s="1">
        <v>45653</v>
      </c>
      <c r="D1367" s="6" t="s">
        <v>627</v>
      </c>
      <c r="E1367" s="1">
        <v>45653</v>
      </c>
      <c r="G1367" s="6" t="s">
        <v>640</v>
      </c>
      <c r="I1367" s="6" t="s">
        <v>25</v>
      </c>
      <c r="J1367" s="6">
        <v>0</v>
      </c>
      <c r="K1367" s="2">
        <v>100</v>
      </c>
      <c r="L1367" s="2">
        <v>0</v>
      </c>
      <c r="M1367" s="6">
        <v>11</v>
      </c>
      <c r="N1367" s="6" t="s">
        <v>31</v>
      </c>
      <c r="O1367" s="6">
        <v>1</v>
      </c>
      <c r="P1367" s="6">
        <v>0</v>
      </c>
      <c r="Q1367" s="2">
        <v>6041.666666666667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6" t="s">
        <v>59</v>
      </c>
      <c r="X1367" s="2">
        <v>0</v>
      </c>
      <c r="Y1367" s="3">
        <f t="shared" si="48"/>
        <v>0</v>
      </c>
      <c r="Z1367" s="3">
        <f t="shared" si="49"/>
        <v>0</v>
      </c>
    </row>
    <row r="1368" spans="1:26" x14ac:dyDescent="0.25">
      <c r="A1368" s="6" t="s">
        <v>28</v>
      </c>
      <c r="B1368" s="6" t="s">
        <v>627</v>
      </c>
      <c r="C1368" s="1">
        <v>45653</v>
      </c>
      <c r="D1368" s="6" t="s">
        <v>627</v>
      </c>
      <c r="E1368" s="1">
        <v>45653</v>
      </c>
      <c r="G1368" s="6" t="s">
        <v>640</v>
      </c>
      <c r="I1368" s="6" t="s">
        <v>25</v>
      </c>
      <c r="J1368" s="6">
        <v>0</v>
      </c>
      <c r="K1368" s="2">
        <v>100</v>
      </c>
      <c r="L1368" s="2">
        <v>0</v>
      </c>
      <c r="M1368" s="6">
        <v>11</v>
      </c>
      <c r="N1368" s="6" t="s">
        <v>32</v>
      </c>
      <c r="O1368" s="6">
        <v>1</v>
      </c>
      <c r="P1368" s="6">
        <v>0</v>
      </c>
      <c r="Q1368" s="2">
        <v>6041.666666666667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 t="s">
        <v>59</v>
      </c>
      <c r="X1368" s="2">
        <v>0</v>
      </c>
      <c r="Y1368" s="3">
        <f t="shared" si="48"/>
        <v>0</v>
      </c>
      <c r="Z1368" s="3">
        <f t="shared" si="49"/>
        <v>0</v>
      </c>
    </row>
    <row r="1369" spans="1:26" x14ac:dyDescent="0.25">
      <c r="A1369" s="6" t="s">
        <v>28</v>
      </c>
      <c r="B1369" s="6" t="s">
        <v>628</v>
      </c>
      <c r="C1369" s="1">
        <v>45653</v>
      </c>
      <c r="D1369" s="6" t="s">
        <v>628</v>
      </c>
      <c r="E1369" s="1">
        <v>45653</v>
      </c>
      <c r="G1369" s="6" t="s">
        <v>198</v>
      </c>
      <c r="I1369" s="6" t="s">
        <v>25</v>
      </c>
      <c r="J1369" s="6">
        <v>0</v>
      </c>
      <c r="K1369" s="2">
        <v>100</v>
      </c>
      <c r="L1369" s="2">
        <v>0</v>
      </c>
      <c r="M1369" s="6">
        <v>11</v>
      </c>
      <c r="N1369" s="6" t="s">
        <v>90</v>
      </c>
      <c r="O1369" s="6">
        <v>21</v>
      </c>
      <c r="P1369" s="6">
        <v>0</v>
      </c>
      <c r="Q1369" s="2">
        <v>5190.4761904761908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 t="s">
        <v>59</v>
      </c>
      <c r="X1369" s="2">
        <v>0</v>
      </c>
      <c r="Y1369" s="3">
        <f t="shared" si="48"/>
        <v>0</v>
      </c>
      <c r="Z1369" s="3">
        <f t="shared" si="49"/>
        <v>0</v>
      </c>
    </row>
    <row r="1370" spans="1:26" x14ac:dyDescent="0.25">
      <c r="A1370" s="6" t="s">
        <v>28</v>
      </c>
      <c r="B1370" s="6" t="s">
        <v>628</v>
      </c>
      <c r="C1370" s="1">
        <v>45653</v>
      </c>
      <c r="D1370" s="6" t="s">
        <v>628</v>
      </c>
      <c r="E1370" s="1">
        <v>45653</v>
      </c>
      <c r="G1370" s="6" t="s">
        <v>198</v>
      </c>
      <c r="I1370" s="6" t="s">
        <v>25</v>
      </c>
      <c r="J1370" s="6">
        <v>2</v>
      </c>
      <c r="K1370" s="2">
        <v>0</v>
      </c>
      <c r="L1370" s="2">
        <v>30000</v>
      </c>
      <c r="M1370" s="6">
        <v>11</v>
      </c>
      <c r="N1370" s="6" t="s">
        <v>152</v>
      </c>
      <c r="O1370" s="6">
        <v>63</v>
      </c>
      <c r="P1370" s="6">
        <v>0</v>
      </c>
      <c r="Q1370" s="2">
        <v>5190.4761904761908</v>
      </c>
      <c r="R1370" s="6">
        <v>0</v>
      </c>
      <c r="S1370" s="6">
        <v>0</v>
      </c>
      <c r="T1370" s="6">
        <v>0</v>
      </c>
      <c r="U1370" s="6">
        <v>0</v>
      </c>
      <c r="V1370" s="6">
        <v>0</v>
      </c>
      <c r="W1370" s="6" t="s">
        <v>59</v>
      </c>
      <c r="X1370" s="2">
        <v>259594.05405405405</v>
      </c>
      <c r="Y1370" s="3">
        <f t="shared" si="48"/>
        <v>28555.345945945945</v>
      </c>
      <c r="Z1370" s="3">
        <f t="shared" si="49"/>
        <v>288149.40000000002</v>
      </c>
    </row>
    <row r="1371" spans="1:26" x14ac:dyDescent="0.25">
      <c r="A1371" s="6" t="s">
        <v>28</v>
      </c>
      <c r="B1371" s="6" t="s">
        <v>628</v>
      </c>
      <c r="C1371" s="1">
        <v>45653</v>
      </c>
      <c r="D1371" s="6" t="s">
        <v>628</v>
      </c>
      <c r="E1371" s="1">
        <v>45653</v>
      </c>
      <c r="G1371" s="6" t="s">
        <v>198</v>
      </c>
      <c r="I1371" s="6" t="s">
        <v>25</v>
      </c>
      <c r="J1371" s="6">
        <v>2</v>
      </c>
      <c r="K1371" s="2">
        <v>0</v>
      </c>
      <c r="L1371" s="2">
        <v>50000</v>
      </c>
      <c r="M1371" s="6">
        <v>11</v>
      </c>
      <c r="N1371" s="6" t="s">
        <v>90</v>
      </c>
      <c r="O1371" s="6">
        <v>105</v>
      </c>
      <c r="P1371" s="6">
        <v>0</v>
      </c>
      <c r="Q1371" s="2">
        <v>5190.4761904761908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6" t="s">
        <v>59</v>
      </c>
      <c r="X1371" s="2">
        <v>432656.75675675675</v>
      </c>
      <c r="Y1371" s="3">
        <f t="shared" si="48"/>
        <v>47592.24324324324</v>
      </c>
      <c r="Z1371" s="3">
        <f t="shared" si="49"/>
        <v>480249</v>
      </c>
    </row>
    <row r="1372" spans="1:26" x14ac:dyDescent="0.25">
      <c r="A1372" s="6" t="s">
        <v>28</v>
      </c>
      <c r="B1372" s="6" t="s">
        <v>628</v>
      </c>
      <c r="C1372" s="1">
        <v>45653</v>
      </c>
      <c r="D1372" s="6" t="s">
        <v>628</v>
      </c>
      <c r="E1372" s="1">
        <v>45653</v>
      </c>
      <c r="G1372" s="6" t="s">
        <v>198</v>
      </c>
      <c r="I1372" s="6" t="s">
        <v>25</v>
      </c>
      <c r="J1372" s="6">
        <v>2</v>
      </c>
      <c r="K1372" s="2">
        <v>0</v>
      </c>
      <c r="L1372" s="2">
        <v>20000</v>
      </c>
      <c r="M1372" s="6">
        <v>11</v>
      </c>
      <c r="N1372" s="6" t="s">
        <v>40</v>
      </c>
      <c r="O1372" s="6">
        <v>42</v>
      </c>
      <c r="P1372" s="6">
        <v>0</v>
      </c>
      <c r="Q1372" s="2">
        <v>5190.4761904761908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 t="s">
        <v>59</v>
      </c>
      <c r="X1372" s="2">
        <v>173062.70270270269</v>
      </c>
      <c r="Y1372" s="3">
        <f t="shared" si="48"/>
        <v>19036.897297297295</v>
      </c>
      <c r="Z1372" s="3">
        <f t="shared" si="49"/>
        <v>192099.59999999998</v>
      </c>
    </row>
    <row r="1373" spans="1:26" x14ac:dyDescent="0.25">
      <c r="A1373" s="6" t="s">
        <v>28</v>
      </c>
      <c r="B1373" s="6" t="s">
        <v>628</v>
      </c>
      <c r="C1373" s="1">
        <v>45653</v>
      </c>
      <c r="D1373" s="6" t="s">
        <v>628</v>
      </c>
      <c r="E1373" s="1">
        <v>45653</v>
      </c>
      <c r="G1373" s="6" t="s">
        <v>198</v>
      </c>
      <c r="I1373" s="6" t="s">
        <v>25</v>
      </c>
      <c r="J1373" s="6">
        <v>2</v>
      </c>
      <c r="K1373" s="2">
        <v>0</v>
      </c>
      <c r="L1373" s="2">
        <v>30000</v>
      </c>
      <c r="M1373" s="6">
        <v>11</v>
      </c>
      <c r="N1373" s="6" t="s">
        <v>35</v>
      </c>
      <c r="O1373" s="6">
        <v>63</v>
      </c>
      <c r="P1373" s="6">
        <v>0</v>
      </c>
      <c r="Q1373" s="2">
        <v>5190.4761904761908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 t="s">
        <v>59</v>
      </c>
      <c r="X1373" s="2">
        <v>259594.05405405405</v>
      </c>
      <c r="Y1373" s="3">
        <f t="shared" si="48"/>
        <v>28555.345945945945</v>
      </c>
      <c r="Z1373" s="3">
        <f t="shared" si="49"/>
        <v>288149.40000000002</v>
      </c>
    </row>
    <row r="1374" spans="1:26" x14ac:dyDescent="0.25">
      <c r="A1374" s="6" t="s">
        <v>28</v>
      </c>
      <c r="B1374" s="6" t="s">
        <v>628</v>
      </c>
      <c r="C1374" s="1">
        <v>45653</v>
      </c>
      <c r="D1374" s="6" t="s">
        <v>628</v>
      </c>
      <c r="E1374" s="1">
        <v>45653</v>
      </c>
      <c r="G1374" s="6" t="s">
        <v>198</v>
      </c>
      <c r="I1374" s="6" t="s">
        <v>25</v>
      </c>
      <c r="J1374" s="6">
        <v>2</v>
      </c>
      <c r="K1374" s="2">
        <v>0</v>
      </c>
      <c r="L1374" s="2">
        <v>10000</v>
      </c>
      <c r="M1374" s="6">
        <v>11</v>
      </c>
      <c r="N1374" s="6" t="s">
        <v>36</v>
      </c>
      <c r="O1374" s="6">
        <v>21</v>
      </c>
      <c r="P1374" s="6">
        <v>0</v>
      </c>
      <c r="Q1374" s="2">
        <v>5190.4761904761908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6" t="s">
        <v>59</v>
      </c>
      <c r="X1374" s="2">
        <v>86531.351351351346</v>
      </c>
      <c r="Y1374" s="3">
        <f t="shared" si="48"/>
        <v>9518.4486486486476</v>
      </c>
      <c r="Z1374" s="3">
        <f t="shared" si="49"/>
        <v>96049.799999999988</v>
      </c>
    </row>
    <row r="1375" spans="1:26" x14ac:dyDescent="0.25">
      <c r="A1375" s="6" t="s">
        <v>28</v>
      </c>
      <c r="B1375" s="6" t="s">
        <v>628</v>
      </c>
      <c r="C1375" s="1">
        <v>45653</v>
      </c>
      <c r="D1375" s="6" t="s">
        <v>628</v>
      </c>
      <c r="E1375" s="1">
        <v>45653</v>
      </c>
      <c r="G1375" s="6" t="s">
        <v>198</v>
      </c>
      <c r="I1375" s="6" t="s">
        <v>25</v>
      </c>
      <c r="J1375" s="6">
        <v>2</v>
      </c>
      <c r="K1375" s="2">
        <v>0</v>
      </c>
      <c r="L1375" s="2">
        <v>50000</v>
      </c>
      <c r="M1375" s="6">
        <v>11</v>
      </c>
      <c r="N1375" s="6" t="s">
        <v>34</v>
      </c>
      <c r="O1375" s="6">
        <v>105</v>
      </c>
      <c r="P1375" s="6">
        <v>0</v>
      </c>
      <c r="Q1375" s="2">
        <v>5190.4761904761908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6" t="s">
        <v>59</v>
      </c>
      <c r="X1375" s="2">
        <v>432656.75675675675</v>
      </c>
      <c r="Y1375" s="3">
        <f t="shared" si="48"/>
        <v>47592.24324324324</v>
      </c>
      <c r="Z1375" s="3">
        <f t="shared" si="49"/>
        <v>480249</v>
      </c>
    </row>
    <row r="1376" spans="1:26" x14ac:dyDescent="0.25">
      <c r="A1376" s="6" t="s">
        <v>28</v>
      </c>
      <c r="B1376" s="6" t="s">
        <v>628</v>
      </c>
      <c r="C1376" s="1">
        <v>45653</v>
      </c>
      <c r="D1376" s="6" t="s">
        <v>628</v>
      </c>
      <c r="E1376" s="1">
        <v>45653</v>
      </c>
      <c r="G1376" s="6" t="s">
        <v>198</v>
      </c>
      <c r="I1376" s="6" t="s">
        <v>25</v>
      </c>
      <c r="J1376" s="6">
        <v>2</v>
      </c>
      <c r="K1376" s="2">
        <v>0</v>
      </c>
      <c r="L1376" s="2">
        <v>20000</v>
      </c>
      <c r="M1376" s="6">
        <v>11</v>
      </c>
      <c r="N1376" s="6" t="s">
        <v>30</v>
      </c>
      <c r="O1376" s="6">
        <v>42</v>
      </c>
      <c r="P1376" s="6">
        <v>0</v>
      </c>
      <c r="Q1376" s="2">
        <v>5190.4761904761908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6" t="s">
        <v>59</v>
      </c>
      <c r="X1376" s="2">
        <v>173062.70270270269</v>
      </c>
      <c r="Y1376" s="3">
        <f t="shared" si="48"/>
        <v>19036.897297297295</v>
      </c>
      <c r="Z1376" s="3">
        <f t="shared" si="49"/>
        <v>192099.59999999998</v>
      </c>
    </row>
    <row r="1377" spans="1:26" x14ac:dyDescent="0.25">
      <c r="A1377" s="6" t="s">
        <v>28</v>
      </c>
      <c r="B1377" s="6" t="s">
        <v>629</v>
      </c>
      <c r="C1377" s="1">
        <v>45653</v>
      </c>
      <c r="D1377" s="6" t="s">
        <v>629</v>
      </c>
      <c r="E1377" s="1">
        <v>45653</v>
      </c>
      <c r="G1377" s="6" t="s">
        <v>641</v>
      </c>
      <c r="I1377" s="6" t="s">
        <v>25</v>
      </c>
      <c r="J1377" s="6">
        <v>1</v>
      </c>
      <c r="K1377" s="2">
        <v>0</v>
      </c>
      <c r="L1377" s="2">
        <v>0</v>
      </c>
      <c r="M1377" s="6">
        <v>11</v>
      </c>
      <c r="N1377" s="6" t="s">
        <v>42</v>
      </c>
      <c r="O1377" s="6">
        <v>12</v>
      </c>
      <c r="P1377" s="6">
        <v>0</v>
      </c>
      <c r="Q1377" s="2">
        <v>6041.666666666667</v>
      </c>
      <c r="R1377" s="6">
        <v>0</v>
      </c>
      <c r="S1377" s="6">
        <v>0</v>
      </c>
      <c r="T1377" s="6">
        <v>0</v>
      </c>
      <c r="U1377" s="6">
        <v>0</v>
      </c>
      <c r="V1377" s="6">
        <v>0</v>
      </c>
      <c r="W1377" s="6" t="s">
        <v>59</v>
      </c>
      <c r="X1377" s="2">
        <v>64662.16216216216</v>
      </c>
      <c r="Y1377" s="3">
        <f t="shared" si="48"/>
        <v>7112.8378378378375</v>
      </c>
      <c r="Z1377" s="3">
        <f t="shared" si="49"/>
        <v>71775</v>
      </c>
    </row>
    <row r="1378" spans="1:26" x14ac:dyDescent="0.25">
      <c r="A1378" s="6" t="s">
        <v>28</v>
      </c>
      <c r="B1378" s="6" t="s">
        <v>629</v>
      </c>
      <c r="C1378" s="1">
        <v>45653</v>
      </c>
      <c r="D1378" s="6" t="s">
        <v>629</v>
      </c>
      <c r="E1378" s="1">
        <v>45653</v>
      </c>
      <c r="G1378" s="6" t="s">
        <v>641</v>
      </c>
      <c r="I1378" s="6" t="s">
        <v>25</v>
      </c>
      <c r="J1378" s="6">
        <v>1</v>
      </c>
      <c r="K1378" s="2">
        <v>0</v>
      </c>
      <c r="L1378" s="2">
        <v>0</v>
      </c>
      <c r="M1378" s="6">
        <v>11</v>
      </c>
      <c r="N1378" s="6" t="s">
        <v>31</v>
      </c>
      <c r="O1378" s="6">
        <v>12</v>
      </c>
      <c r="P1378" s="6">
        <v>0</v>
      </c>
      <c r="Q1378" s="2">
        <v>6041.666666666667</v>
      </c>
      <c r="R1378" s="6">
        <v>0</v>
      </c>
      <c r="S1378" s="6">
        <v>0</v>
      </c>
      <c r="T1378" s="6">
        <v>0</v>
      </c>
      <c r="U1378" s="6">
        <v>0</v>
      </c>
      <c r="V1378" s="6">
        <v>0</v>
      </c>
      <c r="W1378" s="6" t="s">
        <v>59</v>
      </c>
      <c r="X1378" s="2">
        <v>64662.16216216216</v>
      </c>
      <c r="Y1378" s="3">
        <f t="shared" si="48"/>
        <v>7112.8378378378375</v>
      </c>
      <c r="Z1378" s="3">
        <f t="shared" si="49"/>
        <v>71775</v>
      </c>
    </row>
    <row r="1379" spans="1:26" x14ac:dyDescent="0.25">
      <c r="A1379" s="6" t="s">
        <v>28</v>
      </c>
      <c r="B1379" s="6" t="s">
        <v>629</v>
      </c>
      <c r="C1379" s="1">
        <v>45653</v>
      </c>
      <c r="D1379" s="6" t="s">
        <v>629</v>
      </c>
      <c r="E1379" s="1">
        <v>45653</v>
      </c>
      <c r="G1379" s="6" t="s">
        <v>641</v>
      </c>
      <c r="I1379" s="6" t="s">
        <v>25</v>
      </c>
      <c r="J1379" s="6">
        <v>1</v>
      </c>
      <c r="K1379" s="2">
        <v>0</v>
      </c>
      <c r="L1379" s="2">
        <v>0</v>
      </c>
      <c r="M1379" s="6">
        <v>11</v>
      </c>
      <c r="N1379" s="6" t="s">
        <v>90</v>
      </c>
      <c r="O1379" s="6">
        <v>7</v>
      </c>
      <c r="P1379" s="6">
        <v>0</v>
      </c>
      <c r="Q1379" s="2">
        <v>5190.4761904761908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6" t="s">
        <v>59</v>
      </c>
      <c r="X1379" s="2">
        <v>32405.40540540541</v>
      </c>
      <c r="Y1379" s="3">
        <f t="shared" si="48"/>
        <v>3564.594594594595</v>
      </c>
      <c r="Z1379" s="3">
        <f t="shared" si="49"/>
        <v>35970.000000000007</v>
      </c>
    </row>
    <row r="1380" spans="1:26" x14ac:dyDescent="0.25">
      <c r="A1380" s="6" t="s">
        <v>28</v>
      </c>
      <c r="B1380" s="6" t="s">
        <v>629</v>
      </c>
      <c r="C1380" s="1">
        <v>45653</v>
      </c>
      <c r="D1380" s="6" t="s">
        <v>629</v>
      </c>
      <c r="E1380" s="1">
        <v>45653</v>
      </c>
      <c r="G1380" s="6" t="s">
        <v>641</v>
      </c>
      <c r="I1380" s="6" t="s">
        <v>25</v>
      </c>
      <c r="J1380" s="6">
        <v>1</v>
      </c>
      <c r="K1380" s="2">
        <v>0</v>
      </c>
      <c r="L1380" s="2">
        <v>0</v>
      </c>
      <c r="M1380" s="6">
        <v>11</v>
      </c>
      <c r="N1380" s="6" t="s">
        <v>91</v>
      </c>
      <c r="O1380" s="6">
        <v>7</v>
      </c>
      <c r="P1380" s="6">
        <v>0</v>
      </c>
      <c r="Q1380" s="2">
        <v>5190.4761904761908</v>
      </c>
      <c r="R1380" s="6">
        <v>0</v>
      </c>
      <c r="S1380" s="6">
        <v>0</v>
      </c>
      <c r="T1380" s="6">
        <v>0</v>
      </c>
      <c r="U1380" s="6">
        <v>0</v>
      </c>
      <c r="V1380" s="6">
        <v>0</v>
      </c>
      <c r="W1380" s="6" t="s">
        <v>59</v>
      </c>
      <c r="X1380" s="2">
        <v>32405.40540540541</v>
      </c>
      <c r="Y1380" s="3">
        <f t="shared" si="48"/>
        <v>3564.594594594595</v>
      </c>
      <c r="Z1380" s="3">
        <f t="shared" si="49"/>
        <v>35970.000000000007</v>
      </c>
    </row>
    <row r="1381" spans="1:26" x14ac:dyDescent="0.25">
      <c r="A1381" s="6" t="s">
        <v>28</v>
      </c>
      <c r="B1381" s="6" t="s">
        <v>629</v>
      </c>
      <c r="C1381" s="1">
        <v>45653</v>
      </c>
      <c r="D1381" s="6" t="s">
        <v>629</v>
      </c>
      <c r="E1381" s="1">
        <v>45653</v>
      </c>
      <c r="G1381" s="6" t="s">
        <v>641</v>
      </c>
      <c r="I1381" s="6" t="s">
        <v>25</v>
      </c>
      <c r="J1381" s="6">
        <v>1</v>
      </c>
      <c r="K1381" s="2">
        <v>0</v>
      </c>
      <c r="L1381" s="2">
        <v>0</v>
      </c>
      <c r="M1381" s="6">
        <v>11</v>
      </c>
      <c r="N1381" s="6" t="s">
        <v>34</v>
      </c>
      <c r="O1381" s="6">
        <v>7</v>
      </c>
      <c r="P1381" s="6">
        <v>0</v>
      </c>
      <c r="Q1381" s="2">
        <v>5190.4761904761908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6" t="s">
        <v>59</v>
      </c>
      <c r="X1381" s="2">
        <v>32405.40540540541</v>
      </c>
      <c r="Y1381" s="3">
        <f t="shared" si="48"/>
        <v>3564.594594594595</v>
      </c>
      <c r="Z1381" s="3">
        <f t="shared" si="49"/>
        <v>35970.000000000007</v>
      </c>
    </row>
    <row r="1382" spans="1:26" x14ac:dyDescent="0.25">
      <c r="A1382" s="6" t="s">
        <v>28</v>
      </c>
      <c r="B1382" s="6" t="s">
        <v>629</v>
      </c>
      <c r="C1382" s="1">
        <v>45653</v>
      </c>
      <c r="D1382" s="6" t="s">
        <v>629</v>
      </c>
      <c r="E1382" s="1">
        <v>45653</v>
      </c>
      <c r="G1382" s="6" t="s">
        <v>641</v>
      </c>
      <c r="I1382" s="6" t="s">
        <v>25</v>
      </c>
      <c r="J1382" s="6">
        <v>1</v>
      </c>
      <c r="K1382" s="2">
        <v>0</v>
      </c>
      <c r="L1382" s="2">
        <v>0</v>
      </c>
      <c r="M1382" s="6">
        <v>11</v>
      </c>
      <c r="N1382" s="6" t="s">
        <v>183</v>
      </c>
      <c r="O1382" s="6">
        <v>7</v>
      </c>
      <c r="P1382" s="6">
        <v>0</v>
      </c>
      <c r="Q1382" s="2">
        <v>5190.4761904761908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6" t="s">
        <v>59</v>
      </c>
      <c r="X1382" s="2">
        <v>32405.40540540541</v>
      </c>
      <c r="Y1382" s="3">
        <f t="shared" si="48"/>
        <v>3564.594594594595</v>
      </c>
      <c r="Z1382" s="3">
        <f t="shared" si="49"/>
        <v>35970.000000000007</v>
      </c>
    </row>
    <row r="1383" spans="1:26" x14ac:dyDescent="0.25">
      <c r="A1383" s="6" t="s">
        <v>28</v>
      </c>
      <c r="B1383" s="6" t="s">
        <v>630</v>
      </c>
      <c r="C1383" s="1">
        <v>45653</v>
      </c>
      <c r="D1383" s="6" t="s">
        <v>630</v>
      </c>
      <c r="E1383" s="1">
        <v>45653</v>
      </c>
      <c r="G1383" s="6" t="s">
        <v>515</v>
      </c>
      <c r="I1383" s="6" t="s">
        <v>25</v>
      </c>
      <c r="J1383" s="6">
        <v>2</v>
      </c>
      <c r="K1383" s="2">
        <v>0</v>
      </c>
      <c r="L1383" s="2">
        <v>30000</v>
      </c>
      <c r="M1383" s="6">
        <v>11</v>
      </c>
      <c r="N1383" s="6" t="s">
        <v>141</v>
      </c>
      <c r="O1383" s="6">
        <v>84</v>
      </c>
      <c r="P1383" s="6">
        <v>0</v>
      </c>
      <c r="Q1383" s="2">
        <v>4250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6" t="s">
        <v>59</v>
      </c>
      <c r="X1383" s="2">
        <v>285815.67567567568</v>
      </c>
      <c r="Y1383" s="3">
        <f t="shared" si="48"/>
        <v>31439.724324324325</v>
      </c>
      <c r="Z1383" s="3">
        <f t="shared" si="49"/>
        <v>317255.40000000002</v>
      </c>
    </row>
    <row r="1384" spans="1:26" x14ac:dyDescent="0.25">
      <c r="A1384" s="6" t="s">
        <v>28</v>
      </c>
      <c r="B1384" s="6" t="s">
        <v>630</v>
      </c>
      <c r="C1384" s="1">
        <v>45653</v>
      </c>
      <c r="D1384" s="6" t="s">
        <v>630</v>
      </c>
      <c r="E1384" s="1">
        <v>45653</v>
      </c>
      <c r="G1384" s="6" t="s">
        <v>515</v>
      </c>
      <c r="I1384" s="6" t="s">
        <v>25</v>
      </c>
      <c r="J1384" s="6">
        <v>2</v>
      </c>
      <c r="K1384" s="2">
        <v>0</v>
      </c>
      <c r="L1384" s="2">
        <v>70000</v>
      </c>
      <c r="M1384" s="6">
        <v>11</v>
      </c>
      <c r="N1384" s="6" t="s">
        <v>94</v>
      </c>
      <c r="O1384" s="6">
        <v>196</v>
      </c>
      <c r="P1384" s="6">
        <v>0</v>
      </c>
      <c r="Q1384" s="2">
        <v>4250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6" t="s">
        <v>59</v>
      </c>
      <c r="X1384" s="2">
        <v>666903.2432432432</v>
      </c>
      <c r="Y1384" s="3">
        <f t="shared" si="48"/>
        <v>73359.356756756752</v>
      </c>
      <c r="Z1384" s="3">
        <f t="shared" si="49"/>
        <v>740262.6</v>
      </c>
    </row>
    <row r="1385" spans="1:26" x14ac:dyDescent="0.25">
      <c r="A1385" s="6" t="s">
        <v>27</v>
      </c>
      <c r="B1385" s="6" t="s">
        <v>631</v>
      </c>
      <c r="C1385" s="1">
        <v>45653</v>
      </c>
      <c r="D1385" s="6" t="s">
        <v>631</v>
      </c>
      <c r="E1385" s="1">
        <v>45653</v>
      </c>
      <c r="G1385" s="6" t="s">
        <v>642</v>
      </c>
      <c r="I1385" s="6" t="s">
        <v>25</v>
      </c>
      <c r="J1385" s="6">
        <v>4</v>
      </c>
      <c r="K1385" s="2">
        <v>0</v>
      </c>
      <c r="L1385" s="2">
        <v>50000</v>
      </c>
      <c r="M1385" s="6">
        <v>11</v>
      </c>
      <c r="N1385" s="6" t="s">
        <v>152</v>
      </c>
      <c r="O1385" s="6">
        <v>105</v>
      </c>
      <c r="P1385" s="6">
        <v>0</v>
      </c>
      <c r="Q1385" s="2">
        <v>5190.4761904761908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6" t="s">
        <v>59</v>
      </c>
      <c r="X1385" s="2">
        <v>423827.02702702698</v>
      </c>
      <c r="Y1385" s="3">
        <f t="shared" si="48"/>
        <v>46620.972972972966</v>
      </c>
      <c r="Z1385" s="3">
        <f t="shared" si="49"/>
        <v>470447.99999999994</v>
      </c>
    </row>
    <row r="1386" spans="1:26" x14ac:dyDescent="0.25">
      <c r="A1386" s="6" t="s">
        <v>27</v>
      </c>
      <c r="B1386" s="6" t="s">
        <v>631</v>
      </c>
      <c r="C1386" s="1">
        <v>45653</v>
      </c>
      <c r="D1386" s="6" t="s">
        <v>631</v>
      </c>
      <c r="E1386" s="1">
        <v>45653</v>
      </c>
      <c r="G1386" s="6" t="s">
        <v>642</v>
      </c>
      <c r="I1386" s="6" t="s">
        <v>25</v>
      </c>
      <c r="J1386" s="6">
        <v>4</v>
      </c>
      <c r="K1386" s="2">
        <v>0</v>
      </c>
      <c r="L1386" s="2">
        <v>50000</v>
      </c>
      <c r="M1386" s="6">
        <v>11</v>
      </c>
      <c r="N1386" s="6" t="s">
        <v>90</v>
      </c>
      <c r="O1386" s="6">
        <v>105</v>
      </c>
      <c r="P1386" s="6">
        <v>0</v>
      </c>
      <c r="Q1386" s="2">
        <v>5190.4761904761908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6" t="s">
        <v>59</v>
      </c>
      <c r="X1386" s="2">
        <v>423827.02702702698</v>
      </c>
      <c r="Y1386" s="3">
        <f t="shared" si="48"/>
        <v>46620.972972972966</v>
      </c>
      <c r="Z1386" s="3">
        <f t="shared" si="49"/>
        <v>470447.99999999994</v>
      </c>
    </row>
    <row r="1387" spans="1:26" x14ac:dyDescent="0.25">
      <c r="A1387" s="6" t="s">
        <v>27</v>
      </c>
      <c r="B1387" s="6" t="s">
        <v>631</v>
      </c>
      <c r="C1387" s="1">
        <v>45653</v>
      </c>
      <c r="D1387" s="6" t="s">
        <v>631</v>
      </c>
      <c r="E1387" s="1">
        <v>45653</v>
      </c>
      <c r="G1387" s="6" t="s">
        <v>642</v>
      </c>
      <c r="I1387" s="6" t="s">
        <v>25</v>
      </c>
      <c r="J1387" s="6">
        <v>4</v>
      </c>
      <c r="K1387" s="2">
        <v>0</v>
      </c>
      <c r="L1387" s="2">
        <v>50000</v>
      </c>
      <c r="M1387" s="6">
        <v>11</v>
      </c>
      <c r="N1387" s="6" t="s">
        <v>259</v>
      </c>
      <c r="O1387" s="6">
        <v>105</v>
      </c>
      <c r="P1387" s="6">
        <v>0</v>
      </c>
      <c r="Q1387" s="2">
        <v>5190.4761904761908</v>
      </c>
      <c r="R1387" s="6">
        <v>0</v>
      </c>
      <c r="S1387" s="6">
        <v>0</v>
      </c>
      <c r="T1387" s="6">
        <v>0</v>
      </c>
      <c r="U1387" s="6">
        <v>0</v>
      </c>
      <c r="V1387" s="6">
        <v>0</v>
      </c>
      <c r="W1387" s="6" t="s">
        <v>59</v>
      </c>
      <c r="X1387" s="2">
        <v>423827.02702702698</v>
      </c>
      <c r="Y1387" s="3">
        <f t="shared" si="48"/>
        <v>46620.972972972966</v>
      </c>
      <c r="Z1387" s="3">
        <f t="shared" si="49"/>
        <v>470447.99999999994</v>
      </c>
    </row>
    <row r="1388" spans="1:26" x14ac:dyDescent="0.25">
      <c r="A1388" s="6" t="s">
        <v>27</v>
      </c>
      <c r="B1388" s="6" t="s">
        <v>631</v>
      </c>
      <c r="C1388" s="1">
        <v>45653</v>
      </c>
      <c r="D1388" s="6" t="s">
        <v>631</v>
      </c>
      <c r="E1388" s="1">
        <v>45653</v>
      </c>
      <c r="G1388" s="6" t="s">
        <v>642</v>
      </c>
      <c r="I1388" s="6" t="s">
        <v>25</v>
      </c>
      <c r="J1388" s="6">
        <v>4</v>
      </c>
      <c r="K1388" s="2">
        <v>0</v>
      </c>
      <c r="L1388" s="2">
        <v>50000</v>
      </c>
      <c r="M1388" s="6">
        <v>11</v>
      </c>
      <c r="N1388" s="6" t="s">
        <v>40</v>
      </c>
      <c r="O1388" s="6">
        <v>105</v>
      </c>
      <c r="P1388" s="6">
        <v>0</v>
      </c>
      <c r="Q1388" s="2">
        <v>5190.4761904761908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6" t="s">
        <v>59</v>
      </c>
      <c r="X1388" s="2">
        <v>423827.02702702698</v>
      </c>
      <c r="Y1388" s="3">
        <f t="shared" si="48"/>
        <v>46620.972972972966</v>
      </c>
      <c r="Z1388" s="3">
        <f t="shared" si="49"/>
        <v>470447.99999999994</v>
      </c>
    </row>
    <row r="1389" spans="1:26" x14ac:dyDescent="0.25">
      <c r="A1389" s="6" t="s">
        <v>27</v>
      </c>
      <c r="B1389" s="6" t="s">
        <v>631</v>
      </c>
      <c r="C1389" s="1">
        <v>45653</v>
      </c>
      <c r="D1389" s="6" t="s">
        <v>631</v>
      </c>
      <c r="E1389" s="1">
        <v>45653</v>
      </c>
      <c r="G1389" s="6" t="s">
        <v>642</v>
      </c>
      <c r="I1389" s="6" t="s">
        <v>25</v>
      </c>
      <c r="J1389" s="6">
        <v>4</v>
      </c>
      <c r="K1389" s="2">
        <v>0</v>
      </c>
      <c r="L1389" s="2">
        <v>50000</v>
      </c>
      <c r="M1389" s="6">
        <v>11</v>
      </c>
      <c r="N1389" s="6" t="s">
        <v>207</v>
      </c>
      <c r="O1389" s="6">
        <v>105</v>
      </c>
      <c r="P1389" s="6">
        <v>0</v>
      </c>
      <c r="Q1389" s="2">
        <v>5190.4761904761908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6" t="s">
        <v>59</v>
      </c>
      <c r="X1389" s="2">
        <v>423827.02702702698</v>
      </c>
      <c r="Y1389" s="3">
        <f t="shared" si="48"/>
        <v>46620.972972972966</v>
      </c>
      <c r="Z1389" s="3">
        <f t="shared" si="49"/>
        <v>470447.99999999994</v>
      </c>
    </row>
    <row r="1390" spans="1:26" x14ac:dyDescent="0.25">
      <c r="A1390" s="6" t="s">
        <v>27</v>
      </c>
      <c r="B1390" s="6" t="s">
        <v>631</v>
      </c>
      <c r="C1390" s="1">
        <v>45653</v>
      </c>
      <c r="D1390" s="6" t="s">
        <v>631</v>
      </c>
      <c r="E1390" s="1">
        <v>45653</v>
      </c>
      <c r="G1390" s="6" t="s">
        <v>642</v>
      </c>
      <c r="I1390" s="6" t="s">
        <v>25</v>
      </c>
      <c r="J1390" s="6">
        <v>4</v>
      </c>
      <c r="K1390" s="2">
        <v>0</v>
      </c>
      <c r="L1390" s="2">
        <v>50000</v>
      </c>
      <c r="M1390" s="6">
        <v>11</v>
      </c>
      <c r="N1390" s="6" t="s">
        <v>260</v>
      </c>
      <c r="O1390" s="6">
        <v>105</v>
      </c>
      <c r="P1390" s="6">
        <v>0</v>
      </c>
      <c r="Q1390" s="2">
        <v>5190.4761904761908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6" t="s">
        <v>59</v>
      </c>
      <c r="X1390" s="2">
        <v>423827.02702702698</v>
      </c>
      <c r="Y1390" s="3">
        <f t="shared" si="48"/>
        <v>46620.972972972966</v>
      </c>
      <c r="Z1390" s="3">
        <f t="shared" si="49"/>
        <v>470447.99999999994</v>
      </c>
    </row>
    <row r="1391" spans="1:26" x14ac:dyDescent="0.25">
      <c r="A1391" s="6" t="s">
        <v>27</v>
      </c>
      <c r="B1391" s="6" t="s">
        <v>631</v>
      </c>
      <c r="C1391" s="1">
        <v>45653</v>
      </c>
      <c r="D1391" s="6" t="s">
        <v>631</v>
      </c>
      <c r="E1391" s="1">
        <v>45653</v>
      </c>
      <c r="G1391" s="6" t="s">
        <v>642</v>
      </c>
      <c r="I1391" s="6" t="s">
        <v>25</v>
      </c>
      <c r="J1391" s="6">
        <v>4</v>
      </c>
      <c r="K1391" s="2">
        <v>0</v>
      </c>
      <c r="L1391" s="2">
        <v>50000</v>
      </c>
      <c r="M1391" s="6">
        <v>11</v>
      </c>
      <c r="N1391" s="6" t="s">
        <v>34</v>
      </c>
      <c r="O1391" s="6">
        <v>105</v>
      </c>
      <c r="P1391" s="6">
        <v>0</v>
      </c>
      <c r="Q1391" s="2">
        <v>5190.4761904761908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6" t="s">
        <v>59</v>
      </c>
      <c r="X1391" s="2">
        <v>423827.02702702698</v>
      </c>
      <c r="Y1391" s="3">
        <f t="shared" si="48"/>
        <v>46620.972972972966</v>
      </c>
      <c r="Z1391" s="3">
        <f t="shared" si="49"/>
        <v>470447.99999999994</v>
      </c>
    </row>
    <row r="1392" spans="1:26" x14ac:dyDescent="0.25">
      <c r="A1392" s="6" t="s">
        <v>27</v>
      </c>
      <c r="B1392" s="6" t="s">
        <v>631</v>
      </c>
      <c r="C1392" s="1">
        <v>45653</v>
      </c>
      <c r="D1392" s="6" t="s">
        <v>631</v>
      </c>
      <c r="E1392" s="1">
        <v>45653</v>
      </c>
      <c r="G1392" s="6" t="s">
        <v>642</v>
      </c>
      <c r="I1392" s="6" t="s">
        <v>25</v>
      </c>
      <c r="J1392" s="6">
        <v>4</v>
      </c>
      <c r="K1392" s="2">
        <v>0</v>
      </c>
      <c r="L1392" s="2">
        <v>50000</v>
      </c>
      <c r="M1392" s="6">
        <v>11</v>
      </c>
      <c r="N1392" s="6" t="s">
        <v>149</v>
      </c>
      <c r="O1392" s="6">
        <v>105</v>
      </c>
      <c r="P1392" s="6">
        <v>0</v>
      </c>
      <c r="Q1392" s="2">
        <v>5190.4761904761908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6" t="s">
        <v>59</v>
      </c>
      <c r="X1392" s="2">
        <v>423827.02702702698</v>
      </c>
      <c r="Y1392" s="3">
        <f t="shared" si="48"/>
        <v>46620.972972972966</v>
      </c>
      <c r="Z1392" s="3">
        <f t="shared" si="49"/>
        <v>470447.99999999994</v>
      </c>
    </row>
    <row r="1393" spans="1:26" x14ac:dyDescent="0.25">
      <c r="A1393" s="6" t="s">
        <v>27</v>
      </c>
      <c r="B1393" s="6" t="s">
        <v>631</v>
      </c>
      <c r="C1393" s="1">
        <v>45653</v>
      </c>
      <c r="D1393" s="6" t="s">
        <v>631</v>
      </c>
      <c r="E1393" s="1">
        <v>45653</v>
      </c>
      <c r="G1393" s="6" t="s">
        <v>642</v>
      </c>
      <c r="I1393" s="6" t="s">
        <v>25</v>
      </c>
      <c r="J1393" s="6">
        <v>4</v>
      </c>
      <c r="K1393" s="2">
        <v>0</v>
      </c>
      <c r="L1393" s="2">
        <v>50000</v>
      </c>
      <c r="M1393" s="6">
        <v>11</v>
      </c>
      <c r="N1393" s="6" t="s">
        <v>101</v>
      </c>
      <c r="O1393" s="6">
        <v>105</v>
      </c>
      <c r="P1393" s="6">
        <v>0</v>
      </c>
      <c r="Q1393" s="2">
        <v>5190.4761904761908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6" t="s">
        <v>59</v>
      </c>
      <c r="X1393" s="2">
        <v>423827.02702702698</v>
      </c>
      <c r="Y1393" s="3">
        <f t="shared" si="48"/>
        <v>46620.972972972966</v>
      </c>
      <c r="Z1393" s="3">
        <f t="shared" si="49"/>
        <v>470447.99999999994</v>
      </c>
    </row>
    <row r="1394" spans="1:26" x14ac:dyDescent="0.25">
      <c r="A1394" s="6" t="s">
        <v>27</v>
      </c>
      <c r="B1394" s="6" t="s">
        <v>631</v>
      </c>
      <c r="C1394" s="1">
        <v>45653</v>
      </c>
      <c r="D1394" s="6" t="s">
        <v>631</v>
      </c>
      <c r="E1394" s="1">
        <v>45653</v>
      </c>
      <c r="G1394" s="6" t="s">
        <v>642</v>
      </c>
      <c r="I1394" s="6" t="s">
        <v>25</v>
      </c>
      <c r="J1394" s="6">
        <v>4</v>
      </c>
      <c r="K1394" s="2">
        <v>0</v>
      </c>
      <c r="L1394" s="2">
        <v>50000</v>
      </c>
      <c r="M1394" s="6">
        <v>11</v>
      </c>
      <c r="N1394" s="6" t="s">
        <v>39</v>
      </c>
      <c r="O1394" s="6">
        <v>105</v>
      </c>
      <c r="P1394" s="6">
        <v>0</v>
      </c>
      <c r="Q1394" s="2">
        <v>5190.4761904761908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6" t="s">
        <v>59</v>
      </c>
      <c r="X1394" s="2">
        <v>423827.02702702698</v>
      </c>
      <c r="Y1394" s="3">
        <f t="shared" si="48"/>
        <v>46620.972972972966</v>
      </c>
      <c r="Z1394" s="3">
        <f t="shared" si="49"/>
        <v>470447.99999999994</v>
      </c>
    </row>
    <row r="1395" spans="1:26" x14ac:dyDescent="0.25">
      <c r="A1395" s="6" t="s">
        <v>27</v>
      </c>
      <c r="B1395" s="6" t="s">
        <v>631</v>
      </c>
      <c r="C1395" s="1">
        <v>45653</v>
      </c>
      <c r="D1395" s="6" t="s">
        <v>631</v>
      </c>
      <c r="E1395" s="1">
        <v>45653</v>
      </c>
      <c r="G1395" s="6" t="s">
        <v>642</v>
      </c>
      <c r="I1395" s="6" t="s">
        <v>25</v>
      </c>
      <c r="J1395" s="6">
        <v>0</v>
      </c>
      <c r="K1395" s="2">
        <v>100</v>
      </c>
      <c r="L1395" s="2">
        <v>0</v>
      </c>
      <c r="M1395" s="6">
        <v>11</v>
      </c>
      <c r="N1395" s="6" t="s">
        <v>90</v>
      </c>
      <c r="O1395" s="6">
        <v>42</v>
      </c>
      <c r="P1395" s="6">
        <v>0</v>
      </c>
      <c r="Q1395" s="2">
        <v>5190.4761904761908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6" t="s">
        <v>59</v>
      </c>
      <c r="X1395" s="2">
        <v>0</v>
      </c>
      <c r="Y1395" s="3">
        <f t="shared" si="48"/>
        <v>0</v>
      </c>
      <c r="Z1395" s="3">
        <f t="shared" si="49"/>
        <v>0</v>
      </c>
    </row>
    <row r="1396" spans="1:26" x14ac:dyDescent="0.25">
      <c r="A1396" s="6" t="s">
        <v>28</v>
      </c>
      <c r="B1396" s="6" t="s">
        <v>632</v>
      </c>
      <c r="C1396" s="1">
        <v>45653</v>
      </c>
      <c r="D1396" s="6" t="s">
        <v>632</v>
      </c>
      <c r="E1396" s="1">
        <v>45653</v>
      </c>
      <c r="G1396" s="6" t="s">
        <v>367</v>
      </c>
      <c r="I1396" s="6" t="s">
        <v>25</v>
      </c>
      <c r="J1396" s="6">
        <v>1</v>
      </c>
      <c r="K1396" s="2">
        <v>0</v>
      </c>
      <c r="L1396" s="2">
        <v>0</v>
      </c>
      <c r="M1396" s="6">
        <v>11</v>
      </c>
      <c r="N1396" s="6" t="s">
        <v>206</v>
      </c>
      <c r="O1396" s="6">
        <v>6</v>
      </c>
      <c r="P1396" s="6">
        <v>0</v>
      </c>
      <c r="Q1396" s="2">
        <v>3810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6" t="s">
        <v>59</v>
      </c>
      <c r="X1396" s="2">
        <v>20388.648648648646</v>
      </c>
      <c r="Y1396" s="3">
        <f t="shared" si="48"/>
        <v>2242.7513513513513</v>
      </c>
      <c r="Z1396" s="3">
        <f t="shared" si="49"/>
        <v>22631.399999999998</v>
      </c>
    </row>
    <row r="1397" spans="1:26" x14ac:dyDescent="0.25">
      <c r="A1397" s="6" t="s">
        <v>28</v>
      </c>
      <c r="B1397" s="6" t="s">
        <v>632</v>
      </c>
      <c r="C1397" s="1">
        <v>45653</v>
      </c>
      <c r="D1397" s="6" t="s">
        <v>632</v>
      </c>
      <c r="E1397" s="1">
        <v>45653</v>
      </c>
      <c r="G1397" s="6" t="s">
        <v>367</v>
      </c>
      <c r="I1397" s="6" t="s">
        <v>25</v>
      </c>
      <c r="J1397" s="6">
        <v>1</v>
      </c>
      <c r="K1397" s="2">
        <v>0</v>
      </c>
      <c r="L1397" s="2">
        <v>0</v>
      </c>
      <c r="M1397" s="6">
        <v>11</v>
      </c>
      <c r="N1397" s="6" t="s">
        <v>148</v>
      </c>
      <c r="O1397" s="6">
        <v>4</v>
      </c>
      <c r="P1397" s="6">
        <v>0</v>
      </c>
      <c r="Q1397" s="2">
        <v>7500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6" t="s">
        <v>59</v>
      </c>
      <c r="X1397" s="2">
        <v>26756.756756756753</v>
      </c>
      <c r="Y1397" s="3">
        <f t="shared" si="48"/>
        <v>2943.2432432432429</v>
      </c>
      <c r="Z1397" s="3">
        <f t="shared" si="49"/>
        <v>29699.999999999996</v>
      </c>
    </row>
    <row r="1398" spans="1:26" x14ac:dyDescent="0.25">
      <c r="A1398" s="6" t="s">
        <v>28</v>
      </c>
      <c r="B1398" s="6" t="s">
        <v>632</v>
      </c>
      <c r="C1398" s="1">
        <v>45653</v>
      </c>
      <c r="D1398" s="6" t="s">
        <v>632</v>
      </c>
      <c r="E1398" s="1">
        <v>45653</v>
      </c>
      <c r="G1398" s="6" t="s">
        <v>367</v>
      </c>
      <c r="I1398" s="6" t="s">
        <v>25</v>
      </c>
      <c r="J1398" s="6">
        <v>1</v>
      </c>
      <c r="K1398" s="2">
        <v>0</v>
      </c>
      <c r="L1398" s="2">
        <v>0</v>
      </c>
      <c r="M1398" s="6">
        <v>11</v>
      </c>
      <c r="N1398" s="6" t="s">
        <v>205</v>
      </c>
      <c r="O1398" s="6">
        <v>4</v>
      </c>
      <c r="P1398" s="6">
        <v>0</v>
      </c>
      <c r="Q1398" s="2">
        <v>7500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6" t="s">
        <v>59</v>
      </c>
      <c r="X1398" s="2">
        <v>26756.756756756753</v>
      </c>
      <c r="Y1398" s="3">
        <f t="shared" si="48"/>
        <v>2943.2432432432429</v>
      </c>
      <c r="Z1398" s="3">
        <f t="shared" si="49"/>
        <v>29699.999999999996</v>
      </c>
    </row>
    <row r="1399" spans="1:26" x14ac:dyDescent="0.25">
      <c r="A1399" s="6" t="s">
        <v>28</v>
      </c>
      <c r="B1399" s="6" t="s">
        <v>632</v>
      </c>
      <c r="C1399" s="1">
        <v>45653</v>
      </c>
      <c r="D1399" s="6" t="s">
        <v>632</v>
      </c>
      <c r="E1399" s="1">
        <v>45653</v>
      </c>
      <c r="G1399" s="6" t="s">
        <v>367</v>
      </c>
      <c r="I1399" s="6" t="s">
        <v>25</v>
      </c>
      <c r="J1399" s="6">
        <v>1</v>
      </c>
      <c r="K1399" s="2">
        <v>0</v>
      </c>
      <c r="L1399" s="2">
        <v>0</v>
      </c>
      <c r="M1399" s="6">
        <v>11</v>
      </c>
      <c r="N1399" s="6" t="s">
        <v>258</v>
      </c>
      <c r="O1399" s="6">
        <v>8</v>
      </c>
      <c r="P1399" s="6">
        <v>0</v>
      </c>
      <c r="Q1399" s="2">
        <v>2570.8333333333335</v>
      </c>
      <c r="R1399" s="6">
        <v>0</v>
      </c>
      <c r="S1399" s="6">
        <v>0</v>
      </c>
      <c r="T1399" s="6">
        <v>0</v>
      </c>
      <c r="U1399" s="6">
        <v>0</v>
      </c>
      <c r="V1399" s="6">
        <v>0</v>
      </c>
      <c r="W1399" s="6" t="s">
        <v>59</v>
      </c>
      <c r="X1399" s="2">
        <v>18343.243243243243</v>
      </c>
      <c r="Y1399" s="3">
        <f t="shared" si="48"/>
        <v>2017.7567567567569</v>
      </c>
      <c r="Z1399" s="3">
        <f t="shared" si="49"/>
        <v>20361</v>
      </c>
    </row>
    <row r="1400" spans="1:26" x14ac:dyDescent="0.25">
      <c r="A1400" s="6" t="s">
        <v>27</v>
      </c>
      <c r="B1400" s="6" t="s">
        <v>633</v>
      </c>
      <c r="C1400" s="1">
        <v>45653</v>
      </c>
      <c r="D1400" s="6" t="s">
        <v>633</v>
      </c>
      <c r="E1400" s="1">
        <v>45653</v>
      </c>
      <c r="G1400" s="6" t="s">
        <v>643</v>
      </c>
      <c r="I1400" s="6" t="s">
        <v>25</v>
      </c>
      <c r="J1400" s="6">
        <v>1</v>
      </c>
      <c r="K1400" s="2">
        <v>0</v>
      </c>
      <c r="L1400" s="2">
        <v>0</v>
      </c>
      <c r="M1400" s="6">
        <v>11</v>
      </c>
      <c r="N1400" s="6" t="s">
        <v>32</v>
      </c>
      <c r="O1400" s="6">
        <v>12</v>
      </c>
      <c r="P1400" s="6">
        <v>0</v>
      </c>
      <c r="Q1400" s="2">
        <v>6041.666666666667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6" t="s">
        <v>59</v>
      </c>
      <c r="X1400" s="2">
        <v>64662.16216216216</v>
      </c>
      <c r="Y1400" s="3">
        <f t="shared" si="48"/>
        <v>7112.8378378378375</v>
      </c>
      <c r="Z1400" s="3">
        <f t="shared" si="49"/>
        <v>71775</v>
      </c>
    </row>
    <row r="1401" spans="1:26" x14ac:dyDescent="0.25">
      <c r="A1401" s="6" t="s">
        <v>27</v>
      </c>
      <c r="B1401" s="6" t="s">
        <v>634</v>
      </c>
      <c r="C1401" s="1">
        <v>45653</v>
      </c>
      <c r="D1401" s="6" t="s">
        <v>634</v>
      </c>
      <c r="E1401" s="1">
        <v>45653</v>
      </c>
      <c r="G1401" s="6" t="s">
        <v>370</v>
      </c>
      <c r="I1401" s="6" t="s">
        <v>25</v>
      </c>
      <c r="J1401" s="6">
        <v>1</v>
      </c>
      <c r="K1401" s="2">
        <v>0</v>
      </c>
      <c r="L1401" s="2">
        <v>0</v>
      </c>
      <c r="M1401" s="6">
        <v>11</v>
      </c>
      <c r="N1401" s="6" t="s">
        <v>42</v>
      </c>
      <c r="O1401" s="6">
        <v>18</v>
      </c>
      <c r="P1401" s="6">
        <v>0</v>
      </c>
      <c r="Q1401" s="2">
        <v>6041.666666666667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6" t="s">
        <v>59</v>
      </c>
      <c r="X1401" s="2">
        <v>96993.24324324324</v>
      </c>
      <c r="Y1401" s="3">
        <f t="shared" si="48"/>
        <v>10669.256756756757</v>
      </c>
      <c r="Z1401" s="3">
        <f t="shared" si="49"/>
        <v>107662.5</v>
      </c>
    </row>
    <row r="1402" spans="1:26" x14ac:dyDescent="0.25">
      <c r="A1402" s="6" t="s">
        <v>27</v>
      </c>
      <c r="B1402" s="6" t="s">
        <v>634</v>
      </c>
      <c r="C1402" s="1">
        <v>45653</v>
      </c>
      <c r="D1402" s="6" t="s">
        <v>634</v>
      </c>
      <c r="E1402" s="1">
        <v>45653</v>
      </c>
      <c r="G1402" s="6" t="s">
        <v>370</v>
      </c>
      <c r="I1402" s="6" t="s">
        <v>25</v>
      </c>
      <c r="J1402" s="6">
        <v>1</v>
      </c>
      <c r="K1402" s="2">
        <v>0</v>
      </c>
      <c r="L1402" s="2">
        <v>0</v>
      </c>
      <c r="M1402" s="6">
        <v>11</v>
      </c>
      <c r="N1402" s="6" t="s">
        <v>31</v>
      </c>
      <c r="O1402" s="6">
        <v>18</v>
      </c>
      <c r="P1402" s="6">
        <v>0</v>
      </c>
      <c r="Q1402" s="2">
        <v>6041.666666666667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6" t="s">
        <v>59</v>
      </c>
      <c r="X1402" s="2">
        <v>96993.24324324324</v>
      </c>
      <c r="Y1402" s="3">
        <f t="shared" si="48"/>
        <v>10669.256756756757</v>
      </c>
      <c r="Z1402" s="3">
        <f t="shared" si="49"/>
        <v>107662.5</v>
      </c>
    </row>
    <row r="1403" spans="1:26" x14ac:dyDescent="0.25">
      <c r="A1403" s="6" t="s">
        <v>27</v>
      </c>
      <c r="B1403" s="6" t="s">
        <v>634</v>
      </c>
      <c r="C1403" s="1">
        <v>45653</v>
      </c>
      <c r="D1403" s="6" t="s">
        <v>634</v>
      </c>
      <c r="E1403" s="1">
        <v>45653</v>
      </c>
      <c r="G1403" s="6" t="s">
        <v>370</v>
      </c>
      <c r="I1403" s="6" t="s">
        <v>25</v>
      </c>
      <c r="J1403" s="6">
        <v>1</v>
      </c>
      <c r="K1403" s="2">
        <v>0</v>
      </c>
      <c r="L1403" s="2">
        <v>0</v>
      </c>
      <c r="M1403" s="6">
        <v>11</v>
      </c>
      <c r="N1403" s="6" t="s">
        <v>33</v>
      </c>
      <c r="O1403" s="6">
        <v>18</v>
      </c>
      <c r="P1403" s="6">
        <v>0</v>
      </c>
      <c r="Q1403" s="2">
        <v>6041.666666666667</v>
      </c>
      <c r="R1403" s="6">
        <v>0</v>
      </c>
      <c r="S1403" s="6">
        <v>0</v>
      </c>
      <c r="T1403" s="6">
        <v>0</v>
      </c>
      <c r="U1403" s="6">
        <v>0</v>
      </c>
      <c r="V1403" s="6">
        <v>0</v>
      </c>
      <c r="W1403" s="6" t="s">
        <v>59</v>
      </c>
      <c r="X1403" s="2">
        <v>96993.24324324324</v>
      </c>
      <c r="Y1403" s="3">
        <f t="shared" si="48"/>
        <v>10669.256756756757</v>
      </c>
      <c r="Z1403" s="3">
        <f t="shared" si="49"/>
        <v>107662.5</v>
      </c>
    </row>
    <row r="1404" spans="1:26" x14ac:dyDescent="0.25">
      <c r="A1404" s="6" t="s">
        <v>27</v>
      </c>
      <c r="B1404" s="6" t="s">
        <v>634</v>
      </c>
      <c r="C1404" s="1">
        <v>45653</v>
      </c>
      <c r="D1404" s="6" t="s">
        <v>634</v>
      </c>
      <c r="E1404" s="1">
        <v>45653</v>
      </c>
      <c r="G1404" s="6" t="s">
        <v>370</v>
      </c>
      <c r="I1404" s="6" t="s">
        <v>25</v>
      </c>
      <c r="J1404" s="6">
        <v>1</v>
      </c>
      <c r="K1404" s="2">
        <v>0</v>
      </c>
      <c r="L1404" s="2">
        <v>0</v>
      </c>
      <c r="M1404" s="6">
        <v>11</v>
      </c>
      <c r="N1404" s="6" t="s">
        <v>32</v>
      </c>
      <c r="O1404" s="6">
        <v>18</v>
      </c>
      <c r="P1404" s="6">
        <v>0</v>
      </c>
      <c r="Q1404" s="2">
        <v>6041.666666666667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6" t="s">
        <v>59</v>
      </c>
      <c r="X1404" s="2">
        <v>96993.24324324324</v>
      </c>
      <c r="Y1404" s="3">
        <f t="shared" si="48"/>
        <v>10669.256756756757</v>
      </c>
      <c r="Z1404" s="3">
        <f t="shared" si="49"/>
        <v>107662.5</v>
      </c>
    </row>
    <row r="1405" spans="1:26" x14ac:dyDescent="0.25">
      <c r="A1405" s="6" t="s">
        <v>27</v>
      </c>
      <c r="B1405" s="6" t="s">
        <v>634</v>
      </c>
      <c r="C1405" s="1">
        <v>45653</v>
      </c>
      <c r="D1405" s="6" t="s">
        <v>634</v>
      </c>
      <c r="E1405" s="1">
        <v>45653</v>
      </c>
      <c r="G1405" s="6" t="s">
        <v>370</v>
      </c>
      <c r="I1405" s="6" t="s">
        <v>25</v>
      </c>
      <c r="J1405" s="6">
        <v>1</v>
      </c>
      <c r="K1405" s="2">
        <v>0</v>
      </c>
      <c r="L1405" s="2">
        <v>0</v>
      </c>
      <c r="M1405" s="6">
        <v>11</v>
      </c>
      <c r="N1405" s="6" t="s">
        <v>205</v>
      </c>
      <c r="O1405" s="6">
        <v>12</v>
      </c>
      <c r="P1405" s="6">
        <v>0</v>
      </c>
      <c r="Q1405" s="2">
        <v>7500</v>
      </c>
      <c r="R1405" s="6">
        <v>0</v>
      </c>
      <c r="S1405" s="6">
        <v>0</v>
      </c>
      <c r="T1405" s="6">
        <v>0</v>
      </c>
      <c r="U1405" s="6">
        <v>0</v>
      </c>
      <c r="V1405" s="6">
        <v>0</v>
      </c>
      <c r="W1405" s="6" t="s">
        <v>59</v>
      </c>
      <c r="X1405" s="2">
        <v>80270.270270270266</v>
      </c>
      <c r="Y1405" s="3">
        <f t="shared" si="48"/>
        <v>8829.72972972973</v>
      </c>
      <c r="Z1405" s="3">
        <f t="shared" si="49"/>
        <v>89100</v>
      </c>
    </row>
    <row r="1406" spans="1:26" x14ac:dyDescent="0.25">
      <c r="A1406" s="6" t="s">
        <v>27</v>
      </c>
      <c r="B1406" s="6" t="s">
        <v>634</v>
      </c>
      <c r="C1406" s="1">
        <v>45653</v>
      </c>
      <c r="D1406" s="6" t="s">
        <v>634</v>
      </c>
      <c r="E1406" s="1">
        <v>45653</v>
      </c>
      <c r="G1406" s="6" t="s">
        <v>370</v>
      </c>
      <c r="I1406" s="6" t="s">
        <v>25</v>
      </c>
      <c r="J1406" s="6">
        <v>1</v>
      </c>
      <c r="K1406" s="2">
        <v>0</v>
      </c>
      <c r="L1406" s="2">
        <v>0</v>
      </c>
      <c r="M1406" s="6">
        <v>11</v>
      </c>
      <c r="N1406" s="6" t="s">
        <v>92</v>
      </c>
      <c r="O1406" s="6">
        <v>12</v>
      </c>
      <c r="P1406" s="6">
        <v>0</v>
      </c>
      <c r="Q1406" s="2">
        <v>5604.166666666667</v>
      </c>
      <c r="R1406" s="6">
        <v>0</v>
      </c>
      <c r="S1406" s="6">
        <v>0</v>
      </c>
      <c r="T1406" s="6">
        <v>0</v>
      </c>
      <c r="U1406" s="6">
        <v>0</v>
      </c>
      <c r="V1406" s="6">
        <v>0</v>
      </c>
      <c r="W1406" s="6" t="s">
        <v>59</v>
      </c>
      <c r="X1406" s="2">
        <v>59979.729729729726</v>
      </c>
      <c r="Y1406" s="3">
        <f t="shared" si="48"/>
        <v>6597.77027027027</v>
      </c>
      <c r="Z1406" s="3">
        <f t="shared" si="49"/>
        <v>66577.5</v>
      </c>
    </row>
    <row r="1407" spans="1:26" x14ac:dyDescent="0.25">
      <c r="A1407" s="6" t="s">
        <v>27</v>
      </c>
      <c r="B1407" s="6" t="s">
        <v>634</v>
      </c>
      <c r="C1407" s="1">
        <v>45653</v>
      </c>
      <c r="D1407" s="6" t="s">
        <v>634</v>
      </c>
      <c r="E1407" s="1">
        <v>45653</v>
      </c>
      <c r="G1407" s="6" t="s">
        <v>370</v>
      </c>
      <c r="I1407" s="6" t="s">
        <v>25</v>
      </c>
      <c r="J1407" s="6">
        <v>1</v>
      </c>
      <c r="K1407" s="2">
        <v>0</v>
      </c>
      <c r="L1407" s="2">
        <v>0</v>
      </c>
      <c r="M1407" s="6">
        <v>11</v>
      </c>
      <c r="N1407" s="6" t="s">
        <v>96</v>
      </c>
      <c r="O1407" s="6">
        <v>80</v>
      </c>
      <c r="P1407" s="6">
        <v>0</v>
      </c>
      <c r="Q1407" s="2">
        <v>850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6" t="s">
        <v>59</v>
      </c>
      <c r="X1407" s="2">
        <v>60648.648648648646</v>
      </c>
      <c r="Y1407" s="3">
        <f t="shared" si="48"/>
        <v>6671.3513513513508</v>
      </c>
      <c r="Z1407" s="3">
        <f t="shared" si="49"/>
        <v>67320</v>
      </c>
    </row>
    <row r="1408" spans="1:26" x14ac:dyDescent="0.25">
      <c r="A1408" s="6" t="s">
        <v>27</v>
      </c>
      <c r="B1408" s="6" t="s">
        <v>635</v>
      </c>
      <c r="C1408" s="1">
        <v>45653</v>
      </c>
      <c r="D1408" s="6" t="s">
        <v>635</v>
      </c>
      <c r="E1408" s="1">
        <v>45653</v>
      </c>
      <c r="G1408" s="6" t="s">
        <v>644</v>
      </c>
      <c r="I1408" s="6" t="s">
        <v>25</v>
      </c>
      <c r="J1408" s="6">
        <v>1</v>
      </c>
      <c r="K1408" s="2">
        <v>0</v>
      </c>
      <c r="L1408" s="2">
        <v>0</v>
      </c>
      <c r="M1408" s="6">
        <v>11</v>
      </c>
      <c r="N1408" s="6" t="s">
        <v>31</v>
      </c>
      <c r="O1408" s="6">
        <v>12</v>
      </c>
      <c r="P1408" s="6">
        <v>0</v>
      </c>
      <c r="Q1408" s="2">
        <v>6041.666666666667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6" t="s">
        <v>59</v>
      </c>
      <c r="X1408" s="2">
        <v>64662.16216216216</v>
      </c>
      <c r="Y1408" s="3">
        <f t="shared" si="48"/>
        <v>7112.8378378378375</v>
      </c>
      <c r="Z1408" s="3">
        <f t="shared" si="49"/>
        <v>71775</v>
      </c>
    </row>
    <row r="1409" spans="1:26" x14ac:dyDescent="0.25">
      <c r="A1409" s="6" t="s">
        <v>27</v>
      </c>
      <c r="B1409" s="6" t="s">
        <v>635</v>
      </c>
      <c r="C1409" s="1">
        <v>45653</v>
      </c>
      <c r="D1409" s="6" t="s">
        <v>635</v>
      </c>
      <c r="E1409" s="1">
        <v>45653</v>
      </c>
      <c r="G1409" s="6" t="s">
        <v>644</v>
      </c>
      <c r="I1409" s="6" t="s">
        <v>25</v>
      </c>
      <c r="J1409" s="6">
        <v>1</v>
      </c>
      <c r="K1409" s="2">
        <v>0</v>
      </c>
      <c r="L1409" s="2">
        <v>0</v>
      </c>
      <c r="M1409" s="6">
        <v>11</v>
      </c>
      <c r="N1409" s="6" t="s">
        <v>33</v>
      </c>
      <c r="O1409" s="6">
        <v>24</v>
      </c>
      <c r="P1409" s="6">
        <v>0</v>
      </c>
      <c r="Q1409" s="2">
        <v>6041.666666666667</v>
      </c>
      <c r="R1409" s="6">
        <v>0</v>
      </c>
      <c r="S1409" s="6">
        <v>0</v>
      </c>
      <c r="T1409" s="6">
        <v>0</v>
      </c>
      <c r="U1409" s="6">
        <v>0</v>
      </c>
      <c r="V1409" s="6">
        <v>0</v>
      </c>
      <c r="W1409" s="6" t="s">
        <v>59</v>
      </c>
      <c r="X1409" s="2">
        <v>129324.32432432432</v>
      </c>
      <c r="Y1409" s="3">
        <f t="shared" si="48"/>
        <v>14225.675675675675</v>
      </c>
      <c r="Z1409" s="3">
        <f t="shared" si="49"/>
        <v>143550</v>
      </c>
    </row>
    <row r="1410" spans="1:26" x14ac:dyDescent="0.25">
      <c r="A1410" s="6" t="s">
        <v>27</v>
      </c>
      <c r="B1410" s="6" t="s">
        <v>636</v>
      </c>
      <c r="C1410" s="1">
        <v>45653</v>
      </c>
      <c r="D1410" s="6" t="s">
        <v>636</v>
      </c>
      <c r="E1410" s="1">
        <v>45653</v>
      </c>
      <c r="G1410" s="6" t="s">
        <v>645</v>
      </c>
      <c r="I1410" s="6" t="s">
        <v>25</v>
      </c>
      <c r="J1410" s="6">
        <v>1</v>
      </c>
      <c r="K1410" s="2">
        <v>0</v>
      </c>
      <c r="L1410" s="2">
        <v>0</v>
      </c>
      <c r="M1410" s="6">
        <v>11</v>
      </c>
      <c r="N1410" s="6" t="s">
        <v>31</v>
      </c>
      <c r="O1410" s="6">
        <v>6</v>
      </c>
      <c r="P1410" s="6">
        <v>0</v>
      </c>
      <c r="Q1410" s="2">
        <v>6041.666666666667</v>
      </c>
      <c r="R1410" s="6">
        <v>0</v>
      </c>
      <c r="S1410" s="6">
        <v>0</v>
      </c>
      <c r="T1410" s="6">
        <v>0</v>
      </c>
      <c r="U1410" s="6">
        <v>0</v>
      </c>
      <c r="V1410" s="6">
        <v>0</v>
      </c>
      <c r="W1410" s="6" t="s">
        <v>59</v>
      </c>
      <c r="X1410" s="2">
        <v>32331.08108108108</v>
      </c>
      <c r="Y1410" s="3">
        <f t="shared" si="48"/>
        <v>3556.4189189189187</v>
      </c>
      <c r="Z1410" s="3">
        <f t="shared" si="49"/>
        <v>35887.5</v>
      </c>
    </row>
    <row r="1411" spans="1:26" x14ac:dyDescent="0.25">
      <c r="A1411" s="6" t="s">
        <v>27</v>
      </c>
      <c r="B1411" s="6" t="s">
        <v>636</v>
      </c>
      <c r="C1411" s="1">
        <v>45653</v>
      </c>
      <c r="D1411" s="6" t="s">
        <v>636</v>
      </c>
      <c r="E1411" s="1">
        <v>45653</v>
      </c>
      <c r="G1411" s="6" t="s">
        <v>645</v>
      </c>
      <c r="I1411" s="6" t="s">
        <v>25</v>
      </c>
      <c r="J1411" s="6">
        <v>1</v>
      </c>
      <c r="K1411" s="2">
        <v>0</v>
      </c>
      <c r="L1411" s="2">
        <v>0</v>
      </c>
      <c r="M1411" s="6">
        <v>11</v>
      </c>
      <c r="N1411" s="6" t="s">
        <v>92</v>
      </c>
      <c r="O1411" s="6">
        <v>4</v>
      </c>
      <c r="P1411" s="6">
        <v>0</v>
      </c>
      <c r="Q1411" s="2">
        <v>5604.166666666667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 t="s">
        <v>59</v>
      </c>
      <c r="X1411" s="2">
        <v>19993.24324324324</v>
      </c>
      <c r="Y1411" s="3">
        <f t="shared" si="48"/>
        <v>2199.2567567567562</v>
      </c>
      <c r="Z1411" s="3">
        <f t="shared" si="49"/>
        <v>22192.499999999996</v>
      </c>
    </row>
    <row r="1412" spans="1:26" x14ac:dyDescent="0.25">
      <c r="A1412" s="6" t="s">
        <v>27</v>
      </c>
      <c r="B1412" s="6" t="s">
        <v>636</v>
      </c>
      <c r="C1412" s="1">
        <v>45653</v>
      </c>
      <c r="D1412" s="6" t="s">
        <v>636</v>
      </c>
      <c r="E1412" s="1">
        <v>45653</v>
      </c>
      <c r="G1412" s="6" t="s">
        <v>645</v>
      </c>
      <c r="I1412" s="6" t="s">
        <v>25</v>
      </c>
      <c r="J1412" s="6">
        <v>1</v>
      </c>
      <c r="K1412" s="2">
        <v>0</v>
      </c>
      <c r="L1412" s="2">
        <v>0</v>
      </c>
      <c r="M1412" s="6">
        <v>11</v>
      </c>
      <c r="N1412" s="6" t="s">
        <v>33</v>
      </c>
      <c r="O1412" s="6">
        <v>12</v>
      </c>
      <c r="P1412" s="6">
        <v>0</v>
      </c>
      <c r="Q1412" s="2">
        <v>6041.666666666667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6" t="s">
        <v>59</v>
      </c>
      <c r="X1412" s="2">
        <v>64662.16216216216</v>
      </c>
      <c r="Y1412" s="3">
        <f t="shared" si="48"/>
        <v>7112.8378378378375</v>
      </c>
      <c r="Z1412" s="3">
        <f t="shared" si="49"/>
        <v>71775</v>
      </c>
    </row>
    <row r="1413" spans="1:26" x14ac:dyDescent="0.25">
      <c r="A1413" s="6" t="s">
        <v>27</v>
      </c>
      <c r="B1413" s="6" t="s">
        <v>636</v>
      </c>
      <c r="C1413" s="1">
        <v>45653</v>
      </c>
      <c r="D1413" s="6" t="s">
        <v>636</v>
      </c>
      <c r="E1413" s="1">
        <v>45653</v>
      </c>
      <c r="G1413" s="6" t="s">
        <v>645</v>
      </c>
      <c r="I1413" s="6" t="s">
        <v>25</v>
      </c>
      <c r="J1413" s="6">
        <v>1</v>
      </c>
      <c r="K1413" s="2">
        <v>0</v>
      </c>
      <c r="L1413" s="2">
        <v>0</v>
      </c>
      <c r="M1413" s="6">
        <v>11</v>
      </c>
      <c r="N1413" s="6" t="s">
        <v>32</v>
      </c>
      <c r="O1413" s="6">
        <v>6</v>
      </c>
      <c r="P1413" s="6">
        <v>0</v>
      </c>
      <c r="Q1413" s="2">
        <v>6041.666666666667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 t="s">
        <v>59</v>
      </c>
      <c r="X1413" s="2">
        <v>32331.08108108108</v>
      </c>
      <c r="Y1413" s="3">
        <f t="shared" si="48"/>
        <v>3556.4189189189187</v>
      </c>
      <c r="Z1413" s="3">
        <f t="shared" si="49"/>
        <v>35887.5</v>
      </c>
    </row>
    <row r="1414" spans="1:26" x14ac:dyDescent="0.25">
      <c r="A1414" s="6" t="s">
        <v>27</v>
      </c>
      <c r="B1414" s="6" t="s">
        <v>637</v>
      </c>
      <c r="C1414" s="1">
        <v>45653</v>
      </c>
      <c r="D1414" s="6" t="s">
        <v>637</v>
      </c>
      <c r="E1414" s="1">
        <v>45653</v>
      </c>
      <c r="G1414" s="6" t="s">
        <v>372</v>
      </c>
      <c r="I1414" s="6" t="s">
        <v>25</v>
      </c>
      <c r="J1414" s="6">
        <v>1</v>
      </c>
      <c r="K1414" s="2">
        <v>0</v>
      </c>
      <c r="L1414" s="2">
        <v>0</v>
      </c>
      <c r="M1414" s="6">
        <v>11</v>
      </c>
      <c r="N1414" s="6" t="s">
        <v>298</v>
      </c>
      <c r="O1414" s="6">
        <v>3</v>
      </c>
      <c r="P1414" s="6">
        <v>0</v>
      </c>
      <c r="Q1414" s="2">
        <v>9900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 t="s">
        <v>59</v>
      </c>
      <c r="X1414" s="2">
        <v>26489.189189189186</v>
      </c>
      <c r="Y1414" s="3">
        <f t="shared" si="48"/>
        <v>2913.8108108108104</v>
      </c>
      <c r="Z1414" s="3">
        <f t="shared" si="49"/>
        <v>29402.999999999996</v>
      </c>
    </row>
    <row r="1415" spans="1:26" x14ac:dyDescent="0.25">
      <c r="A1415" s="6" t="s">
        <v>27</v>
      </c>
      <c r="B1415" s="6" t="s">
        <v>637</v>
      </c>
      <c r="C1415" s="1">
        <v>45653</v>
      </c>
      <c r="D1415" s="6" t="s">
        <v>637</v>
      </c>
      <c r="E1415" s="1">
        <v>45653</v>
      </c>
      <c r="G1415" s="6" t="s">
        <v>372</v>
      </c>
      <c r="I1415" s="6" t="s">
        <v>25</v>
      </c>
      <c r="J1415" s="6">
        <v>1</v>
      </c>
      <c r="K1415" s="2">
        <v>0</v>
      </c>
      <c r="L1415" s="2">
        <v>0</v>
      </c>
      <c r="M1415" s="6">
        <v>11</v>
      </c>
      <c r="N1415" s="6" t="s">
        <v>299</v>
      </c>
      <c r="O1415" s="6">
        <v>3</v>
      </c>
      <c r="P1415" s="6">
        <v>0</v>
      </c>
      <c r="Q1415" s="2">
        <v>9900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 t="s">
        <v>59</v>
      </c>
      <c r="X1415" s="2">
        <v>26489.189189189186</v>
      </c>
      <c r="Y1415" s="3">
        <f t="shared" si="48"/>
        <v>2913.8108108108104</v>
      </c>
      <c r="Z1415" s="3">
        <f t="shared" si="49"/>
        <v>29402.999999999996</v>
      </c>
    </row>
    <row r="1416" spans="1:26" x14ac:dyDescent="0.25">
      <c r="A1416" s="6" t="s">
        <v>27</v>
      </c>
      <c r="B1416" s="6" t="s">
        <v>637</v>
      </c>
      <c r="C1416" s="1">
        <v>45653</v>
      </c>
      <c r="D1416" s="6" t="s">
        <v>637</v>
      </c>
      <c r="E1416" s="1">
        <v>45653</v>
      </c>
      <c r="G1416" s="6" t="s">
        <v>372</v>
      </c>
      <c r="I1416" s="6" t="s">
        <v>25</v>
      </c>
      <c r="J1416" s="6">
        <v>1</v>
      </c>
      <c r="K1416" s="2">
        <v>0</v>
      </c>
      <c r="L1416" s="2">
        <v>0</v>
      </c>
      <c r="M1416" s="6">
        <v>11</v>
      </c>
      <c r="N1416" s="6" t="s">
        <v>42</v>
      </c>
      <c r="O1416" s="6">
        <v>6</v>
      </c>
      <c r="P1416" s="6">
        <v>0</v>
      </c>
      <c r="Q1416" s="2">
        <v>6041.666666666667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 t="s">
        <v>59</v>
      </c>
      <c r="X1416" s="2">
        <v>32331.08108108108</v>
      </c>
      <c r="Y1416" s="3">
        <f t="shared" ref="Y1416:Y1424" si="50">X1416*11%</f>
        <v>3556.4189189189187</v>
      </c>
      <c r="Z1416" s="3">
        <f t="shared" ref="Z1416:Z1424" si="51">X1416+Y1416</f>
        <v>35887.5</v>
      </c>
    </row>
    <row r="1417" spans="1:26" x14ac:dyDescent="0.25">
      <c r="A1417" s="6" t="s">
        <v>27</v>
      </c>
      <c r="B1417" s="6" t="s">
        <v>637</v>
      </c>
      <c r="C1417" s="1">
        <v>45653</v>
      </c>
      <c r="D1417" s="6" t="s">
        <v>637</v>
      </c>
      <c r="E1417" s="1">
        <v>45653</v>
      </c>
      <c r="G1417" s="6" t="s">
        <v>372</v>
      </c>
      <c r="I1417" s="6" t="s">
        <v>25</v>
      </c>
      <c r="J1417" s="6">
        <v>1</v>
      </c>
      <c r="K1417" s="2">
        <v>0</v>
      </c>
      <c r="L1417" s="2">
        <v>0</v>
      </c>
      <c r="M1417" s="6">
        <v>11</v>
      </c>
      <c r="N1417" s="6" t="s">
        <v>31</v>
      </c>
      <c r="O1417" s="6">
        <v>6</v>
      </c>
      <c r="P1417" s="6">
        <v>0</v>
      </c>
      <c r="Q1417" s="2">
        <v>6041.666666666667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 t="s">
        <v>59</v>
      </c>
      <c r="X1417" s="2">
        <v>32331.08108108108</v>
      </c>
      <c r="Y1417" s="3">
        <f t="shared" si="50"/>
        <v>3556.4189189189187</v>
      </c>
      <c r="Z1417" s="3">
        <f t="shared" si="51"/>
        <v>35887.5</v>
      </c>
    </row>
    <row r="1418" spans="1:26" x14ac:dyDescent="0.25">
      <c r="A1418" s="6" t="s">
        <v>27</v>
      </c>
      <c r="B1418" s="6" t="s">
        <v>637</v>
      </c>
      <c r="C1418" s="1">
        <v>45653</v>
      </c>
      <c r="D1418" s="6" t="s">
        <v>637</v>
      </c>
      <c r="E1418" s="1">
        <v>45653</v>
      </c>
      <c r="G1418" s="6" t="s">
        <v>372</v>
      </c>
      <c r="I1418" s="6" t="s">
        <v>25</v>
      </c>
      <c r="J1418" s="6">
        <v>1</v>
      </c>
      <c r="K1418" s="2">
        <v>0</v>
      </c>
      <c r="L1418" s="2">
        <v>0</v>
      </c>
      <c r="M1418" s="6">
        <v>11</v>
      </c>
      <c r="N1418" s="6" t="s">
        <v>33</v>
      </c>
      <c r="O1418" s="6">
        <v>12</v>
      </c>
      <c r="P1418" s="6">
        <v>0</v>
      </c>
      <c r="Q1418" s="2">
        <v>6041.666666666667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 t="s">
        <v>59</v>
      </c>
      <c r="X1418" s="2">
        <v>64662.16216216216</v>
      </c>
      <c r="Y1418" s="3">
        <f t="shared" si="50"/>
        <v>7112.8378378378375</v>
      </c>
      <c r="Z1418" s="3">
        <f t="shared" si="51"/>
        <v>71775</v>
      </c>
    </row>
    <row r="1419" spans="1:26" x14ac:dyDescent="0.25">
      <c r="A1419" s="6" t="s">
        <v>27</v>
      </c>
      <c r="B1419" s="6" t="s">
        <v>638</v>
      </c>
      <c r="C1419" s="1">
        <v>45653</v>
      </c>
      <c r="D1419" s="6" t="s">
        <v>638</v>
      </c>
      <c r="E1419" s="1">
        <v>45653</v>
      </c>
      <c r="G1419" s="6" t="s">
        <v>646</v>
      </c>
      <c r="I1419" s="6" t="s">
        <v>25</v>
      </c>
      <c r="J1419" s="6">
        <v>2</v>
      </c>
      <c r="K1419" s="2">
        <v>0</v>
      </c>
      <c r="L1419" s="2">
        <v>0</v>
      </c>
      <c r="M1419" s="6">
        <v>11</v>
      </c>
      <c r="N1419" s="6" t="s">
        <v>31</v>
      </c>
      <c r="O1419" s="6">
        <v>216</v>
      </c>
      <c r="P1419" s="6">
        <v>0</v>
      </c>
      <c r="Q1419" s="2">
        <v>6041.666666666667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 t="s">
        <v>59</v>
      </c>
      <c r="X1419" s="2">
        <v>1140640.5405405404</v>
      </c>
      <c r="Y1419" s="3">
        <f t="shared" si="50"/>
        <v>125470.45945945944</v>
      </c>
      <c r="Z1419" s="3">
        <f t="shared" si="51"/>
        <v>1266110.9999999998</v>
      </c>
    </row>
    <row r="1420" spans="1:26" x14ac:dyDescent="0.25">
      <c r="A1420" s="6" t="s">
        <v>27</v>
      </c>
      <c r="B1420" s="6" t="s">
        <v>638</v>
      </c>
      <c r="C1420" s="1">
        <v>45653</v>
      </c>
      <c r="D1420" s="6" t="s">
        <v>638</v>
      </c>
      <c r="E1420" s="1">
        <v>45653</v>
      </c>
      <c r="G1420" s="6" t="s">
        <v>646</v>
      </c>
      <c r="I1420" s="6" t="s">
        <v>25</v>
      </c>
      <c r="J1420" s="6">
        <v>2</v>
      </c>
      <c r="K1420" s="2">
        <v>0</v>
      </c>
      <c r="L1420" s="2">
        <v>0</v>
      </c>
      <c r="M1420" s="6">
        <v>11</v>
      </c>
      <c r="N1420" s="6" t="s">
        <v>94</v>
      </c>
      <c r="O1420" s="6">
        <v>7</v>
      </c>
      <c r="P1420" s="6">
        <v>0</v>
      </c>
      <c r="Q1420" s="2">
        <v>4250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 t="s">
        <v>59</v>
      </c>
      <c r="X1420" s="2">
        <v>26003.108108108107</v>
      </c>
      <c r="Y1420" s="3">
        <f t="shared" si="50"/>
        <v>2860.3418918918919</v>
      </c>
      <c r="Z1420" s="3">
        <f t="shared" si="51"/>
        <v>28863.449999999997</v>
      </c>
    </row>
    <row r="1421" spans="1:26" x14ac:dyDescent="0.25">
      <c r="A1421" s="6" t="s">
        <v>27</v>
      </c>
      <c r="B1421" s="6" t="s">
        <v>638</v>
      </c>
      <c r="C1421" s="1">
        <v>45653</v>
      </c>
      <c r="D1421" s="6" t="s">
        <v>638</v>
      </c>
      <c r="E1421" s="1">
        <v>45653</v>
      </c>
      <c r="G1421" s="6" t="s">
        <v>646</v>
      </c>
      <c r="I1421" s="6" t="s">
        <v>25</v>
      </c>
      <c r="J1421" s="6">
        <v>2</v>
      </c>
      <c r="K1421" s="2">
        <v>0</v>
      </c>
      <c r="L1421" s="2">
        <v>0</v>
      </c>
      <c r="M1421" s="6">
        <v>11</v>
      </c>
      <c r="N1421" s="6" t="s">
        <v>33</v>
      </c>
      <c r="O1421" s="6">
        <v>216</v>
      </c>
      <c r="P1421" s="6">
        <v>0</v>
      </c>
      <c r="Q1421" s="2">
        <v>6041.666666666667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 t="s">
        <v>59</v>
      </c>
      <c r="X1421" s="2">
        <v>1140640.5405405404</v>
      </c>
      <c r="Y1421" s="3">
        <f t="shared" si="50"/>
        <v>125470.45945945944</v>
      </c>
      <c r="Z1421" s="3">
        <f t="shared" si="51"/>
        <v>1266110.9999999998</v>
      </c>
    </row>
    <row r="1422" spans="1:26" x14ac:dyDescent="0.25">
      <c r="A1422" s="6" t="s">
        <v>27</v>
      </c>
      <c r="B1422" s="6" t="s">
        <v>638</v>
      </c>
      <c r="C1422" s="1">
        <v>45653</v>
      </c>
      <c r="D1422" s="6" t="s">
        <v>638</v>
      </c>
      <c r="E1422" s="1">
        <v>45653</v>
      </c>
      <c r="G1422" s="6" t="s">
        <v>646</v>
      </c>
      <c r="I1422" s="6" t="s">
        <v>25</v>
      </c>
      <c r="J1422" s="6">
        <v>2</v>
      </c>
      <c r="K1422" s="2">
        <v>0</v>
      </c>
      <c r="L1422" s="2">
        <v>0</v>
      </c>
      <c r="M1422" s="6">
        <v>11</v>
      </c>
      <c r="N1422" s="6" t="s">
        <v>146</v>
      </c>
      <c r="O1422" s="6">
        <v>4</v>
      </c>
      <c r="P1422" s="6">
        <v>0</v>
      </c>
      <c r="Q1422" s="2">
        <v>7500</v>
      </c>
      <c r="R1422" s="6">
        <v>0</v>
      </c>
      <c r="S1422" s="6">
        <v>0</v>
      </c>
      <c r="T1422" s="6">
        <v>0</v>
      </c>
      <c r="U1422" s="6">
        <v>0</v>
      </c>
      <c r="V1422" s="6">
        <v>0</v>
      </c>
      <c r="W1422" s="6" t="s">
        <v>59</v>
      </c>
      <c r="X1422" s="2">
        <v>26221.62162162162</v>
      </c>
      <c r="Y1422" s="3">
        <f t="shared" si="50"/>
        <v>2884.3783783783783</v>
      </c>
      <c r="Z1422" s="3">
        <f t="shared" si="51"/>
        <v>29106</v>
      </c>
    </row>
    <row r="1423" spans="1:26" x14ac:dyDescent="0.25">
      <c r="A1423" s="6" t="s">
        <v>27</v>
      </c>
      <c r="B1423" s="6" t="s">
        <v>638</v>
      </c>
      <c r="C1423" s="1">
        <v>45653</v>
      </c>
      <c r="D1423" s="6" t="s">
        <v>638</v>
      </c>
      <c r="E1423" s="1">
        <v>45653</v>
      </c>
      <c r="G1423" s="6" t="s">
        <v>646</v>
      </c>
      <c r="I1423" s="6" t="s">
        <v>25</v>
      </c>
      <c r="J1423" s="6">
        <v>2</v>
      </c>
      <c r="K1423" s="2">
        <v>0</v>
      </c>
      <c r="L1423" s="2">
        <v>0</v>
      </c>
      <c r="M1423" s="6">
        <v>11</v>
      </c>
      <c r="N1423" s="6" t="s">
        <v>92</v>
      </c>
      <c r="O1423" s="6">
        <v>24</v>
      </c>
      <c r="P1423" s="6">
        <v>0</v>
      </c>
      <c r="Q1423" s="2">
        <v>5604.166666666667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 t="s">
        <v>59</v>
      </c>
      <c r="X1423" s="2">
        <v>117560.27027027025</v>
      </c>
      <c r="Y1423" s="3">
        <f t="shared" si="50"/>
        <v>12931.629729729728</v>
      </c>
      <c r="Z1423" s="3">
        <f t="shared" si="51"/>
        <v>130491.89999999998</v>
      </c>
    </row>
    <row r="1424" spans="1:26" x14ac:dyDescent="0.25">
      <c r="A1424" s="6" t="s">
        <v>27</v>
      </c>
      <c r="B1424" s="6" t="s">
        <v>638</v>
      </c>
      <c r="C1424" s="1">
        <v>45653</v>
      </c>
      <c r="D1424" s="6" t="s">
        <v>638</v>
      </c>
      <c r="E1424" s="1">
        <v>45653</v>
      </c>
      <c r="G1424" s="6" t="s">
        <v>646</v>
      </c>
      <c r="I1424" s="6" t="s">
        <v>25</v>
      </c>
      <c r="J1424" s="6">
        <v>0</v>
      </c>
      <c r="K1424" s="2">
        <v>100</v>
      </c>
      <c r="L1424" s="2">
        <v>0</v>
      </c>
      <c r="M1424" s="6">
        <v>11</v>
      </c>
      <c r="N1424" s="6" t="s">
        <v>31</v>
      </c>
      <c r="O1424" s="6">
        <v>18</v>
      </c>
      <c r="P1424" s="6">
        <v>0</v>
      </c>
      <c r="Q1424" s="2">
        <v>6041.666666666667</v>
      </c>
      <c r="R1424" s="6">
        <v>0</v>
      </c>
      <c r="S1424" s="6">
        <v>0</v>
      </c>
      <c r="T1424" s="6">
        <v>0</v>
      </c>
      <c r="U1424" s="6">
        <v>0</v>
      </c>
      <c r="V1424" s="6">
        <v>0</v>
      </c>
      <c r="W1424" s="6" t="s">
        <v>59</v>
      </c>
      <c r="X1424" s="2">
        <v>0</v>
      </c>
      <c r="Y1424" s="3">
        <f t="shared" si="50"/>
        <v>0</v>
      </c>
      <c r="Z1424" s="3">
        <f t="shared" si="51"/>
        <v>0</v>
      </c>
    </row>
    <row r="1425" spans="1:26" x14ac:dyDescent="0.25">
      <c r="A1425" s="6" t="s">
        <v>28</v>
      </c>
      <c r="B1425" s="6" t="s">
        <v>647</v>
      </c>
      <c r="C1425" s="1">
        <v>45653</v>
      </c>
      <c r="D1425" s="6" t="s">
        <v>647</v>
      </c>
      <c r="E1425" s="1">
        <v>45653</v>
      </c>
      <c r="G1425" s="6" t="s">
        <v>585</v>
      </c>
      <c r="I1425" t="s">
        <v>139</v>
      </c>
      <c r="J1425" s="6">
        <v>0</v>
      </c>
      <c r="K1425" s="2">
        <v>0</v>
      </c>
      <c r="L1425" s="2">
        <v>5875.6000000000058</v>
      </c>
      <c r="M1425" s="6">
        <v>11</v>
      </c>
      <c r="N1425" s="6" t="s">
        <v>145</v>
      </c>
      <c r="O1425" s="6">
        <v>-30</v>
      </c>
      <c r="P1425" s="6">
        <v>0</v>
      </c>
      <c r="Q1425" s="2">
        <v>4933.333333333333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 t="s">
        <v>59</v>
      </c>
      <c r="X1425" s="2">
        <v>-128039.99999999999</v>
      </c>
      <c r="Y1425" s="3">
        <f>X1425*11%</f>
        <v>-14084.399999999998</v>
      </c>
      <c r="Z1425" s="3">
        <f>X1425+Y1425</f>
        <v>-142124.4</v>
      </c>
    </row>
    <row r="1426" spans="1:26" x14ac:dyDescent="0.25">
      <c r="A1426" s="6" t="s">
        <v>27</v>
      </c>
      <c r="B1426" s="6" t="s">
        <v>648</v>
      </c>
      <c r="C1426" s="1">
        <v>45654</v>
      </c>
      <c r="D1426" s="6" t="s">
        <v>648</v>
      </c>
      <c r="E1426" s="1">
        <v>45654</v>
      </c>
      <c r="G1426" s="6" t="s">
        <v>676</v>
      </c>
      <c r="I1426" s="6" t="s">
        <v>25</v>
      </c>
      <c r="J1426" s="6">
        <v>1</v>
      </c>
      <c r="K1426" s="2">
        <v>0</v>
      </c>
      <c r="L1426" s="2">
        <v>0</v>
      </c>
      <c r="M1426" s="6">
        <v>11</v>
      </c>
      <c r="N1426" s="6" t="s">
        <v>33</v>
      </c>
      <c r="O1426" s="6">
        <v>6</v>
      </c>
      <c r="P1426" s="6">
        <v>0</v>
      </c>
      <c r="Q1426" s="2">
        <v>6041.666666666667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 t="s">
        <v>59</v>
      </c>
      <c r="X1426" s="2">
        <v>32331.08108108108</v>
      </c>
      <c r="Y1426" s="3">
        <f t="shared" ref="Y1426:Y1489" si="52">X1426*11%</f>
        <v>3556.4189189189187</v>
      </c>
      <c r="Z1426" s="3">
        <f t="shared" ref="Z1426:Z1489" si="53">X1426+Y1426</f>
        <v>35887.5</v>
      </c>
    </row>
    <row r="1427" spans="1:26" x14ac:dyDescent="0.25">
      <c r="A1427" s="6" t="s">
        <v>27</v>
      </c>
      <c r="B1427" s="6" t="s">
        <v>648</v>
      </c>
      <c r="C1427" s="1">
        <v>45654</v>
      </c>
      <c r="D1427" s="6" t="s">
        <v>648</v>
      </c>
      <c r="E1427" s="1">
        <v>45654</v>
      </c>
      <c r="G1427" s="6" t="s">
        <v>676</v>
      </c>
      <c r="I1427" s="6" t="s">
        <v>25</v>
      </c>
      <c r="J1427" s="6">
        <v>1</v>
      </c>
      <c r="K1427" s="2">
        <v>0</v>
      </c>
      <c r="L1427" s="2">
        <v>0</v>
      </c>
      <c r="M1427" s="6">
        <v>11</v>
      </c>
      <c r="N1427" s="6" t="s">
        <v>30</v>
      </c>
      <c r="O1427" s="6">
        <v>7</v>
      </c>
      <c r="P1427" s="6">
        <v>0</v>
      </c>
      <c r="Q1427" s="2">
        <v>5190.4761904761908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6" t="s">
        <v>59</v>
      </c>
      <c r="X1427" s="2">
        <v>32405.40540540541</v>
      </c>
      <c r="Y1427" s="3">
        <f t="shared" si="52"/>
        <v>3564.594594594595</v>
      </c>
      <c r="Z1427" s="3">
        <f t="shared" si="53"/>
        <v>35970.000000000007</v>
      </c>
    </row>
    <row r="1428" spans="1:26" x14ac:dyDescent="0.25">
      <c r="A1428" s="6" t="s">
        <v>27</v>
      </c>
      <c r="B1428" s="6" t="s">
        <v>649</v>
      </c>
      <c r="C1428" s="1">
        <v>45654</v>
      </c>
      <c r="D1428" s="6" t="s">
        <v>649</v>
      </c>
      <c r="E1428" s="1">
        <v>45654</v>
      </c>
      <c r="G1428" s="6" t="s">
        <v>405</v>
      </c>
      <c r="I1428" s="6" t="s">
        <v>25</v>
      </c>
      <c r="J1428" s="6">
        <v>2</v>
      </c>
      <c r="K1428" s="2">
        <v>0</v>
      </c>
      <c r="L1428" s="2">
        <v>0</v>
      </c>
      <c r="M1428" s="6">
        <v>11</v>
      </c>
      <c r="N1428" s="6" t="s">
        <v>33</v>
      </c>
      <c r="O1428" s="6">
        <v>180</v>
      </c>
      <c r="P1428" s="6">
        <v>0</v>
      </c>
      <c r="Q1428" s="2">
        <v>6041.666666666667</v>
      </c>
      <c r="R1428" s="6">
        <v>0</v>
      </c>
      <c r="S1428" s="6">
        <v>0</v>
      </c>
      <c r="T1428" s="6">
        <v>0</v>
      </c>
      <c r="U1428" s="6">
        <v>0</v>
      </c>
      <c r="V1428" s="6">
        <v>0</v>
      </c>
      <c r="W1428" s="6" t="s">
        <v>59</v>
      </c>
      <c r="X1428" s="2">
        <v>950533.78378378367</v>
      </c>
      <c r="Y1428" s="3">
        <f t="shared" si="52"/>
        <v>104558.7162162162</v>
      </c>
      <c r="Z1428" s="3">
        <f t="shared" si="53"/>
        <v>1055092.4999999998</v>
      </c>
    </row>
    <row r="1429" spans="1:26" x14ac:dyDescent="0.25">
      <c r="A1429" s="6" t="s">
        <v>27</v>
      </c>
      <c r="B1429" s="6" t="s">
        <v>649</v>
      </c>
      <c r="C1429" s="1">
        <v>45654</v>
      </c>
      <c r="D1429" s="6" t="s">
        <v>649</v>
      </c>
      <c r="E1429" s="1">
        <v>45654</v>
      </c>
      <c r="G1429" s="6" t="s">
        <v>405</v>
      </c>
      <c r="I1429" s="6" t="s">
        <v>25</v>
      </c>
      <c r="J1429" s="6">
        <v>0</v>
      </c>
      <c r="K1429" s="2">
        <v>100</v>
      </c>
      <c r="L1429" s="2">
        <v>0</v>
      </c>
      <c r="M1429" s="6">
        <v>11</v>
      </c>
      <c r="N1429" s="6" t="s">
        <v>31</v>
      </c>
      <c r="O1429" s="6">
        <v>6</v>
      </c>
      <c r="P1429" s="6">
        <v>0</v>
      </c>
      <c r="Q1429" s="2">
        <v>6041.666666666667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6" t="s">
        <v>59</v>
      </c>
      <c r="X1429" s="2">
        <v>0</v>
      </c>
      <c r="Y1429" s="3">
        <f t="shared" si="52"/>
        <v>0</v>
      </c>
      <c r="Z1429" s="3">
        <f t="shared" si="53"/>
        <v>0</v>
      </c>
    </row>
    <row r="1430" spans="1:26" x14ac:dyDescent="0.25">
      <c r="A1430" s="6" t="s">
        <v>28</v>
      </c>
      <c r="B1430" s="6" t="s">
        <v>650</v>
      </c>
      <c r="C1430" s="1">
        <v>45654</v>
      </c>
      <c r="D1430" s="6" t="s">
        <v>650</v>
      </c>
      <c r="E1430" s="1">
        <v>45654</v>
      </c>
      <c r="G1430" s="6" t="s">
        <v>677</v>
      </c>
      <c r="I1430" s="6" t="s">
        <v>25</v>
      </c>
      <c r="J1430" s="6">
        <v>1</v>
      </c>
      <c r="K1430" s="2">
        <v>0</v>
      </c>
      <c r="L1430" s="2">
        <v>0</v>
      </c>
      <c r="M1430" s="6">
        <v>11</v>
      </c>
      <c r="N1430" s="6" t="s">
        <v>146</v>
      </c>
      <c r="O1430" s="6">
        <v>4</v>
      </c>
      <c r="P1430" s="6">
        <v>0</v>
      </c>
      <c r="Q1430" s="2">
        <v>7500</v>
      </c>
      <c r="R1430" s="6">
        <v>0</v>
      </c>
      <c r="S1430" s="6">
        <v>0</v>
      </c>
      <c r="T1430" s="6">
        <v>0</v>
      </c>
      <c r="U1430" s="6">
        <v>0</v>
      </c>
      <c r="V1430" s="6">
        <v>0</v>
      </c>
      <c r="W1430" s="6" t="s">
        <v>59</v>
      </c>
      <c r="X1430" s="2">
        <v>26756.756756756753</v>
      </c>
      <c r="Y1430" s="3">
        <f t="shared" si="52"/>
        <v>2943.2432432432429</v>
      </c>
      <c r="Z1430" s="3">
        <f t="shared" si="53"/>
        <v>29699.999999999996</v>
      </c>
    </row>
    <row r="1431" spans="1:26" x14ac:dyDescent="0.25">
      <c r="A1431" s="6" t="s">
        <v>28</v>
      </c>
      <c r="B1431" s="6" t="s">
        <v>650</v>
      </c>
      <c r="C1431" s="1">
        <v>45654</v>
      </c>
      <c r="D1431" s="6" t="s">
        <v>650</v>
      </c>
      <c r="E1431" s="1">
        <v>45654</v>
      </c>
      <c r="G1431" s="6" t="s">
        <v>677</v>
      </c>
      <c r="I1431" s="6" t="s">
        <v>25</v>
      </c>
      <c r="J1431" s="6">
        <v>1</v>
      </c>
      <c r="K1431" s="2">
        <v>0</v>
      </c>
      <c r="L1431" s="2">
        <v>0</v>
      </c>
      <c r="M1431" s="6">
        <v>11</v>
      </c>
      <c r="N1431" s="6" t="s">
        <v>90</v>
      </c>
      <c r="O1431" s="6">
        <v>7</v>
      </c>
      <c r="P1431" s="6">
        <v>0</v>
      </c>
      <c r="Q1431" s="2">
        <v>5190.4761904761908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6" t="s">
        <v>59</v>
      </c>
      <c r="X1431" s="2">
        <v>32405.40540540541</v>
      </c>
      <c r="Y1431" s="3">
        <f t="shared" si="52"/>
        <v>3564.594594594595</v>
      </c>
      <c r="Z1431" s="3">
        <f t="shared" si="53"/>
        <v>35970.000000000007</v>
      </c>
    </row>
    <row r="1432" spans="1:26" x14ac:dyDescent="0.25">
      <c r="A1432" s="6" t="s">
        <v>28</v>
      </c>
      <c r="B1432" s="6" t="s">
        <v>650</v>
      </c>
      <c r="C1432" s="1">
        <v>45654</v>
      </c>
      <c r="D1432" s="6" t="s">
        <v>650</v>
      </c>
      <c r="E1432" s="1">
        <v>45654</v>
      </c>
      <c r="G1432" s="6" t="s">
        <v>677</v>
      </c>
      <c r="I1432" s="6" t="s">
        <v>25</v>
      </c>
      <c r="J1432" s="6">
        <v>1</v>
      </c>
      <c r="K1432" s="2">
        <v>0</v>
      </c>
      <c r="L1432" s="2">
        <v>0</v>
      </c>
      <c r="M1432" s="6">
        <v>11</v>
      </c>
      <c r="N1432" s="6" t="s">
        <v>177</v>
      </c>
      <c r="O1432" s="6">
        <v>7</v>
      </c>
      <c r="P1432" s="6">
        <v>0</v>
      </c>
      <c r="Q1432" s="2">
        <v>5190.4761904761908</v>
      </c>
      <c r="R1432" s="6">
        <v>0</v>
      </c>
      <c r="S1432" s="6">
        <v>0</v>
      </c>
      <c r="T1432" s="6">
        <v>0</v>
      </c>
      <c r="U1432" s="6">
        <v>0</v>
      </c>
      <c r="V1432" s="6">
        <v>0</v>
      </c>
      <c r="W1432" s="6" t="s">
        <v>59</v>
      </c>
      <c r="X1432" s="2">
        <v>32405.40540540541</v>
      </c>
      <c r="Y1432" s="3">
        <f t="shared" si="52"/>
        <v>3564.594594594595</v>
      </c>
      <c r="Z1432" s="3">
        <f t="shared" si="53"/>
        <v>35970.000000000007</v>
      </c>
    </row>
    <row r="1433" spans="1:26" x14ac:dyDescent="0.25">
      <c r="A1433" s="6" t="s">
        <v>28</v>
      </c>
      <c r="B1433" s="6" t="s">
        <v>650</v>
      </c>
      <c r="C1433" s="1">
        <v>45654</v>
      </c>
      <c r="D1433" s="6" t="s">
        <v>650</v>
      </c>
      <c r="E1433" s="1">
        <v>45654</v>
      </c>
      <c r="G1433" s="6" t="s">
        <v>677</v>
      </c>
      <c r="I1433" s="6" t="s">
        <v>25</v>
      </c>
      <c r="J1433" s="6">
        <v>1</v>
      </c>
      <c r="K1433" s="2">
        <v>0</v>
      </c>
      <c r="L1433" s="2">
        <v>0</v>
      </c>
      <c r="M1433" s="6">
        <v>11</v>
      </c>
      <c r="N1433" s="6" t="s">
        <v>39</v>
      </c>
      <c r="O1433" s="6">
        <v>7</v>
      </c>
      <c r="P1433" s="6">
        <v>0</v>
      </c>
      <c r="Q1433" s="2">
        <v>5190.4761904761908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6" t="s">
        <v>59</v>
      </c>
      <c r="X1433" s="2">
        <v>32405.40540540541</v>
      </c>
      <c r="Y1433" s="3">
        <f t="shared" si="52"/>
        <v>3564.594594594595</v>
      </c>
      <c r="Z1433" s="3">
        <f t="shared" si="53"/>
        <v>35970.000000000007</v>
      </c>
    </row>
    <row r="1434" spans="1:26" x14ac:dyDescent="0.25">
      <c r="A1434" s="6" t="s">
        <v>27</v>
      </c>
      <c r="B1434" s="6" t="s">
        <v>651</v>
      </c>
      <c r="C1434" s="1">
        <v>45654</v>
      </c>
      <c r="D1434" s="6" t="s">
        <v>651</v>
      </c>
      <c r="E1434" s="1">
        <v>45654</v>
      </c>
      <c r="G1434" s="6" t="s">
        <v>399</v>
      </c>
      <c r="I1434" s="6" t="s">
        <v>25</v>
      </c>
      <c r="J1434" s="6">
        <v>1</v>
      </c>
      <c r="K1434" s="2">
        <v>0</v>
      </c>
      <c r="L1434" s="2">
        <v>0</v>
      </c>
      <c r="M1434" s="6">
        <v>11</v>
      </c>
      <c r="N1434" s="6" t="s">
        <v>92</v>
      </c>
      <c r="O1434" s="6">
        <v>24</v>
      </c>
      <c r="P1434" s="6">
        <v>0</v>
      </c>
      <c r="Q1434" s="2">
        <v>5604.166666666667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6" t="s">
        <v>59</v>
      </c>
      <c r="X1434" s="2">
        <v>119959.45945945945</v>
      </c>
      <c r="Y1434" s="3">
        <f t="shared" si="52"/>
        <v>13195.54054054054</v>
      </c>
      <c r="Z1434" s="3">
        <f t="shared" si="53"/>
        <v>133155</v>
      </c>
    </row>
    <row r="1435" spans="1:26" x14ac:dyDescent="0.25">
      <c r="A1435" s="6" t="s">
        <v>27</v>
      </c>
      <c r="B1435" s="6" t="s">
        <v>652</v>
      </c>
      <c r="C1435" s="1">
        <v>45654</v>
      </c>
      <c r="D1435" s="6" t="s">
        <v>652</v>
      </c>
      <c r="E1435" s="1">
        <v>45654</v>
      </c>
      <c r="G1435" s="6" t="s">
        <v>398</v>
      </c>
      <c r="I1435" s="6" t="s">
        <v>25</v>
      </c>
      <c r="J1435" s="6">
        <v>1</v>
      </c>
      <c r="K1435" s="2">
        <v>0</v>
      </c>
      <c r="L1435" s="2">
        <v>0</v>
      </c>
      <c r="M1435" s="6">
        <v>11</v>
      </c>
      <c r="N1435" s="6" t="s">
        <v>258</v>
      </c>
      <c r="O1435" s="6">
        <v>48</v>
      </c>
      <c r="P1435" s="6">
        <v>0</v>
      </c>
      <c r="Q1435" s="2">
        <v>2570.8333333333335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6" t="s">
        <v>59</v>
      </c>
      <c r="X1435" s="2">
        <v>110059.45945945945</v>
      </c>
      <c r="Y1435" s="3">
        <f t="shared" si="52"/>
        <v>12106.54054054054</v>
      </c>
      <c r="Z1435" s="3">
        <f t="shared" si="53"/>
        <v>122166</v>
      </c>
    </row>
    <row r="1436" spans="1:26" x14ac:dyDescent="0.25">
      <c r="A1436" s="6" t="s">
        <v>27</v>
      </c>
      <c r="B1436" s="6" t="s">
        <v>653</v>
      </c>
      <c r="C1436" s="1">
        <v>45654</v>
      </c>
      <c r="D1436" s="6" t="s">
        <v>653</v>
      </c>
      <c r="E1436" s="1">
        <v>45654</v>
      </c>
      <c r="G1436" s="6" t="s">
        <v>678</v>
      </c>
      <c r="I1436" s="6" t="s">
        <v>25</v>
      </c>
      <c r="J1436" s="6">
        <v>1</v>
      </c>
      <c r="K1436" s="2">
        <v>0</v>
      </c>
      <c r="L1436" s="2">
        <v>0</v>
      </c>
      <c r="M1436" s="6">
        <v>11</v>
      </c>
      <c r="N1436" s="6" t="s">
        <v>34</v>
      </c>
      <c r="O1436" s="6">
        <v>7</v>
      </c>
      <c r="P1436" s="6">
        <v>0</v>
      </c>
      <c r="Q1436" s="2">
        <v>5190.4761904761908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6" t="s">
        <v>59</v>
      </c>
      <c r="X1436" s="2">
        <v>32405.40540540541</v>
      </c>
      <c r="Y1436" s="3">
        <f t="shared" si="52"/>
        <v>3564.594594594595</v>
      </c>
      <c r="Z1436" s="3">
        <f t="shared" si="53"/>
        <v>35970.000000000007</v>
      </c>
    </row>
    <row r="1437" spans="1:26" x14ac:dyDescent="0.25">
      <c r="A1437" s="6" t="s">
        <v>27</v>
      </c>
      <c r="B1437" s="6" t="s">
        <v>653</v>
      </c>
      <c r="C1437" s="1">
        <v>45654</v>
      </c>
      <c r="D1437" s="6" t="s">
        <v>653</v>
      </c>
      <c r="E1437" s="1">
        <v>45654</v>
      </c>
      <c r="G1437" s="6" t="s">
        <v>678</v>
      </c>
      <c r="I1437" s="6" t="s">
        <v>25</v>
      </c>
      <c r="J1437" s="6">
        <v>1</v>
      </c>
      <c r="K1437" s="2">
        <v>0</v>
      </c>
      <c r="L1437" s="2">
        <v>5000</v>
      </c>
      <c r="M1437" s="6">
        <v>11</v>
      </c>
      <c r="N1437" s="6" t="s">
        <v>94</v>
      </c>
      <c r="O1437" s="6">
        <v>28</v>
      </c>
      <c r="P1437" s="6">
        <v>0</v>
      </c>
      <c r="Q1437" s="2">
        <v>4250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6" t="s">
        <v>59</v>
      </c>
      <c r="X1437" s="2">
        <v>101675.67567567567</v>
      </c>
      <c r="Y1437" s="3">
        <f t="shared" si="52"/>
        <v>11184.324324324323</v>
      </c>
      <c r="Z1437" s="3">
        <f t="shared" si="53"/>
        <v>112859.99999999999</v>
      </c>
    </row>
    <row r="1438" spans="1:26" x14ac:dyDescent="0.25">
      <c r="A1438" s="6" t="s">
        <v>27</v>
      </c>
      <c r="B1438" s="6" t="s">
        <v>653</v>
      </c>
      <c r="C1438" s="1">
        <v>45654</v>
      </c>
      <c r="D1438" s="6" t="s">
        <v>653</v>
      </c>
      <c r="E1438" s="1">
        <v>45654</v>
      </c>
      <c r="G1438" s="6" t="s">
        <v>678</v>
      </c>
      <c r="I1438" s="6" t="s">
        <v>25</v>
      </c>
      <c r="J1438" s="6">
        <v>1</v>
      </c>
      <c r="K1438" s="2">
        <v>0</v>
      </c>
      <c r="L1438" s="2">
        <v>0</v>
      </c>
      <c r="M1438" s="6">
        <v>11</v>
      </c>
      <c r="N1438" s="6" t="s">
        <v>40</v>
      </c>
      <c r="O1438" s="6">
        <v>7</v>
      </c>
      <c r="P1438" s="6">
        <v>0</v>
      </c>
      <c r="Q1438" s="2">
        <v>5190.4761904761908</v>
      </c>
      <c r="R1438" s="6">
        <v>0</v>
      </c>
      <c r="S1438" s="6">
        <v>0</v>
      </c>
      <c r="T1438" s="6">
        <v>0</v>
      </c>
      <c r="U1438" s="6">
        <v>0</v>
      </c>
      <c r="V1438" s="6">
        <v>0</v>
      </c>
      <c r="W1438" s="6" t="s">
        <v>59</v>
      </c>
      <c r="X1438" s="2">
        <v>32405.40540540541</v>
      </c>
      <c r="Y1438" s="3">
        <f t="shared" si="52"/>
        <v>3564.594594594595</v>
      </c>
      <c r="Z1438" s="3">
        <f t="shared" si="53"/>
        <v>35970.000000000007</v>
      </c>
    </row>
    <row r="1439" spans="1:26" x14ac:dyDescent="0.25">
      <c r="A1439" s="6" t="s">
        <v>27</v>
      </c>
      <c r="B1439" s="6" t="s">
        <v>653</v>
      </c>
      <c r="C1439" s="1">
        <v>45654</v>
      </c>
      <c r="D1439" s="6" t="s">
        <v>653</v>
      </c>
      <c r="E1439" s="1">
        <v>45654</v>
      </c>
      <c r="G1439" s="6" t="s">
        <v>678</v>
      </c>
      <c r="I1439" s="6" t="s">
        <v>25</v>
      </c>
      <c r="J1439" s="6">
        <v>1</v>
      </c>
      <c r="K1439" s="2">
        <v>0</v>
      </c>
      <c r="L1439" s="2">
        <v>0</v>
      </c>
      <c r="M1439" s="6">
        <v>11</v>
      </c>
      <c r="N1439" s="6" t="s">
        <v>37</v>
      </c>
      <c r="O1439" s="6">
        <v>7</v>
      </c>
      <c r="P1439" s="6">
        <v>0</v>
      </c>
      <c r="Q1439" s="2">
        <v>5190.4761904761908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6" t="s">
        <v>59</v>
      </c>
      <c r="X1439" s="2">
        <v>32405.40540540541</v>
      </c>
      <c r="Y1439" s="3">
        <f t="shared" si="52"/>
        <v>3564.594594594595</v>
      </c>
      <c r="Z1439" s="3">
        <f t="shared" si="53"/>
        <v>35970.000000000007</v>
      </c>
    </row>
    <row r="1440" spans="1:26" x14ac:dyDescent="0.25">
      <c r="A1440" s="6" t="s">
        <v>28</v>
      </c>
      <c r="B1440" s="6" t="s">
        <v>654</v>
      </c>
      <c r="C1440" s="1">
        <v>45654</v>
      </c>
      <c r="D1440" s="6" t="s">
        <v>654</v>
      </c>
      <c r="E1440" s="1">
        <v>45654</v>
      </c>
      <c r="G1440" s="6" t="s">
        <v>679</v>
      </c>
      <c r="I1440" s="6" t="s">
        <v>25</v>
      </c>
      <c r="J1440" s="6">
        <v>1</v>
      </c>
      <c r="K1440" s="2">
        <v>0</v>
      </c>
      <c r="L1440" s="2">
        <v>1666.6666666666665</v>
      </c>
      <c r="M1440" s="6">
        <v>11</v>
      </c>
      <c r="N1440" s="6" t="s">
        <v>152</v>
      </c>
      <c r="O1440" s="6">
        <v>7</v>
      </c>
      <c r="P1440" s="6">
        <v>0</v>
      </c>
      <c r="Q1440" s="2">
        <v>5190.4761904761908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 t="s">
        <v>59</v>
      </c>
      <c r="X1440" s="2">
        <v>30918.918918918924</v>
      </c>
      <c r="Y1440" s="3">
        <f t="shared" si="52"/>
        <v>3401.0810810810817</v>
      </c>
      <c r="Z1440" s="3">
        <f t="shared" si="53"/>
        <v>34320.000000000007</v>
      </c>
    </row>
    <row r="1441" spans="1:26" x14ac:dyDescent="0.25">
      <c r="A1441" s="6" t="s">
        <v>28</v>
      </c>
      <c r="B1441" s="6" t="s">
        <v>654</v>
      </c>
      <c r="C1441" s="1">
        <v>45654</v>
      </c>
      <c r="D1441" s="6" t="s">
        <v>654</v>
      </c>
      <c r="E1441" s="1">
        <v>45654</v>
      </c>
      <c r="G1441" s="6" t="s">
        <v>679</v>
      </c>
      <c r="I1441" s="6" t="s">
        <v>25</v>
      </c>
      <c r="J1441" s="6">
        <v>1</v>
      </c>
      <c r="K1441" s="2">
        <v>0</v>
      </c>
      <c r="L1441" s="2">
        <v>1666.6666666666665</v>
      </c>
      <c r="M1441" s="6">
        <v>11</v>
      </c>
      <c r="N1441" s="6" t="s">
        <v>90</v>
      </c>
      <c r="O1441" s="6">
        <v>7</v>
      </c>
      <c r="P1441" s="6">
        <v>0</v>
      </c>
      <c r="Q1441" s="2">
        <v>5190.4761904761908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6" t="s">
        <v>59</v>
      </c>
      <c r="X1441" s="2">
        <v>30918.918918918924</v>
      </c>
      <c r="Y1441" s="3">
        <f t="shared" si="52"/>
        <v>3401.0810810810817</v>
      </c>
      <c r="Z1441" s="3">
        <f t="shared" si="53"/>
        <v>34320.000000000007</v>
      </c>
    </row>
    <row r="1442" spans="1:26" x14ac:dyDescent="0.25">
      <c r="A1442" s="6" t="s">
        <v>28</v>
      </c>
      <c r="B1442" s="6" t="s">
        <v>654</v>
      </c>
      <c r="C1442" s="1">
        <v>45654</v>
      </c>
      <c r="D1442" s="6" t="s">
        <v>654</v>
      </c>
      <c r="E1442" s="1">
        <v>45654</v>
      </c>
      <c r="G1442" s="6" t="s">
        <v>679</v>
      </c>
      <c r="I1442" s="6" t="s">
        <v>25</v>
      </c>
      <c r="J1442" s="6">
        <v>1</v>
      </c>
      <c r="K1442" s="2">
        <v>0</v>
      </c>
      <c r="L1442" s="2">
        <v>1666.6666666666665</v>
      </c>
      <c r="M1442" s="6">
        <v>11</v>
      </c>
      <c r="N1442" s="6" t="s">
        <v>259</v>
      </c>
      <c r="O1442" s="6">
        <v>7</v>
      </c>
      <c r="P1442" s="6">
        <v>0</v>
      </c>
      <c r="Q1442" s="2">
        <v>5190.4761904761908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6" t="s">
        <v>59</v>
      </c>
      <c r="X1442" s="2">
        <v>30918.918918918924</v>
      </c>
      <c r="Y1442" s="3">
        <f t="shared" si="52"/>
        <v>3401.0810810810817</v>
      </c>
      <c r="Z1442" s="3">
        <f t="shared" si="53"/>
        <v>34320.000000000007</v>
      </c>
    </row>
    <row r="1443" spans="1:26" x14ac:dyDescent="0.25">
      <c r="A1443" s="6" t="s">
        <v>28</v>
      </c>
      <c r="B1443" s="6" t="s">
        <v>654</v>
      </c>
      <c r="C1443" s="1">
        <v>45654</v>
      </c>
      <c r="D1443" s="6" t="s">
        <v>654</v>
      </c>
      <c r="E1443" s="1">
        <v>45654</v>
      </c>
      <c r="G1443" s="6" t="s">
        <v>679</v>
      </c>
      <c r="I1443" s="6" t="s">
        <v>25</v>
      </c>
      <c r="J1443" s="6">
        <v>1</v>
      </c>
      <c r="K1443" s="2">
        <v>0</v>
      </c>
      <c r="L1443" s="2">
        <v>1666.6666666666665</v>
      </c>
      <c r="M1443" s="6">
        <v>11</v>
      </c>
      <c r="N1443" s="6" t="s">
        <v>91</v>
      </c>
      <c r="O1443" s="6">
        <v>7</v>
      </c>
      <c r="P1443" s="6">
        <v>0</v>
      </c>
      <c r="Q1443" s="2">
        <v>5190.4761904761908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6" t="s">
        <v>59</v>
      </c>
      <c r="X1443" s="2">
        <v>30918.918918918924</v>
      </c>
      <c r="Y1443" s="3">
        <f t="shared" si="52"/>
        <v>3401.0810810810817</v>
      </c>
      <c r="Z1443" s="3">
        <f t="shared" si="53"/>
        <v>34320.000000000007</v>
      </c>
    </row>
    <row r="1444" spans="1:26" x14ac:dyDescent="0.25">
      <c r="A1444" s="6" t="s">
        <v>28</v>
      </c>
      <c r="B1444" s="6" t="s">
        <v>654</v>
      </c>
      <c r="C1444" s="1">
        <v>45654</v>
      </c>
      <c r="D1444" s="6" t="s">
        <v>654</v>
      </c>
      <c r="E1444" s="1">
        <v>45654</v>
      </c>
      <c r="G1444" s="6" t="s">
        <v>679</v>
      </c>
      <c r="I1444" s="6" t="s">
        <v>25</v>
      </c>
      <c r="J1444" s="6">
        <v>1</v>
      </c>
      <c r="K1444" s="2">
        <v>0</v>
      </c>
      <c r="L1444" s="2">
        <v>1666.6666666666665</v>
      </c>
      <c r="M1444" s="6">
        <v>11</v>
      </c>
      <c r="N1444" s="6" t="s">
        <v>101</v>
      </c>
      <c r="O1444" s="6">
        <v>7</v>
      </c>
      <c r="P1444" s="6">
        <v>0</v>
      </c>
      <c r="Q1444" s="2">
        <v>5190.4761904761908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6" t="s">
        <v>59</v>
      </c>
      <c r="X1444" s="2">
        <v>30918.918918918924</v>
      </c>
      <c r="Y1444" s="3">
        <f t="shared" si="52"/>
        <v>3401.0810810810817</v>
      </c>
      <c r="Z1444" s="3">
        <f t="shared" si="53"/>
        <v>34320.000000000007</v>
      </c>
    </row>
    <row r="1445" spans="1:26" x14ac:dyDescent="0.25">
      <c r="A1445" s="6" t="s">
        <v>28</v>
      </c>
      <c r="B1445" s="6" t="s">
        <v>654</v>
      </c>
      <c r="C1445" s="1">
        <v>45654</v>
      </c>
      <c r="D1445" s="6" t="s">
        <v>654</v>
      </c>
      <c r="E1445" s="1">
        <v>45654</v>
      </c>
      <c r="G1445" s="6" t="s">
        <v>679</v>
      </c>
      <c r="I1445" s="6" t="s">
        <v>25</v>
      </c>
      <c r="J1445" s="6">
        <v>1</v>
      </c>
      <c r="K1445" s="2">
        <v>0</v>
      </c>
      <c r="L1445" s="2">
        <v>1666.6666666666665</v>
      </c>
      <c r="M1445" s="6">
        <v>11</v>
      </c>
      <c r="N1445" s="6" t="s">
        <v>39</v>
      </c>
      <c r="O1445" s="6">
        <v>7</v>
      </c>
      <c r="P1445" s="6">
        <v>0</v>
      </c>
      <c r="Q1445" s="2">
        <v>5190.4761904761908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6" t="s">
        <v>59</v>
      </c>
      <c r="X1445" s="2">
        <v>30918.918918918924</v>
      </c>
      <c r="Y1445" s="3">
        <f t="shared" si="52"/>
        <v>3401.0810810810817</v>
      </c>
      <c r="Z1445" s="3">
        <f t="shared" si="53"/>
        <v>34320.000000000007</v>
      </c>
    </row>
    <row r="1446" spans="1:26" x14ac:dyDescent="0.25">
      <c r="A1446" s="6" t="s">
        <v>28</v>
      </c>
      <c r="B1446" s="6" t="s">
        <v>655</v>
      </c>
      <c r="C1446" s="1">
        <v>45654</v>
      </c>
      <c r="D1446" s="6" t="s">
        <v>655</v>
      </c>
      <c r="E1446" s="1">
        <v>45654</v>
      </c>
      <c r="G1446" s="6" t="s">
        <v>680</v>
      </c>
      <c r="I1446" s="6" t="s">
        <v>25</v>
      </c>
      <c r="J1446" s="6">
        <v>1</v>
      </c>
      <c r="K1446" s="2">
        <v>0</v>
      </c>
      <c r="L1446" s="2">
        <v>0</v>
      </c>
      <c r="M1446" s="6">
        <v>11</v>
      </c>
      <c r="N1446" s="6" t="s">
        <v>42</v>
      </c>
      <c r="O1446" s="6">
        <v>6</v>
      </c>
      <c r="P1446" s="6">
        <v>0</v>
      </c>
      <c r="Q1446" s="2">
        <v>6041.666666666667</v>
      </c>
      <c r="R1446" s="6">
        <v>0</v>
      </c>
      <c r="S1446" s="6">
        <v>0</v>
      </c>
      <c r="T1446" s="6">
        <v>0</v>
      </c>
      <c r="U1446" s="6">
        <v>0</v>
      </c>
      <c r="V1446" s="6">
        <v>0</v>
      </c>
      <c r="W1446" s="6" t="s">
        <v>59</v>
      </c>
      <c r="X1446" s="2">
        <v>32331.08108108108</v>
      </c>
      <c r="Y1446" s="3">
        <f t="shared" si="52"/>
        <v>3556.4189189189187</v>
      </c>
      <c r="Z1446" s="3">
        <f t="shared" si="53"/>
        <v>35887.5</v>
      </c>
    </row>
    <row r="1447" spans="1:26" x14ac:dyDescent="0.25">
      <c r="A1447" s="6" t="s">
        <v>28</v>
      </c>
      <c r="B1447" s="6" t="s">
        <v>655</v>
      </c>
      <c r="C1447" s="1">
        <v>45654</v>
      </c>
      <c r="D1447" s="6" t="s">
        <v>655</v>
      </c>
      <c r="E1447" s="1">
        <v>45654</v>
      </c>
      <c r="G1447" s="6" t="s">
        <v>680</v>
      </c>
      <c r="I1447" s="6" t="s">
        <v>25</v>
      </c>
      <c r="J1447" s="6">
        <v>1</v>
      </c>
      <c r="K1447" s="2">
        <v>0</v>
      </c>
      <c r="L1447" s="2">
        <v>0</v>
      </c>
      <c r="M1447" s="6">
        <v>11</v>
      </c>
      <c r="N1447" s="6" t="s">
        <v>31</v>
      </c>
      <c r="O1447" s="6">
        <v>6</v>
      </c>
      <c r="P1447" s="6">
        <v>0</v>
      </c>
      <c r="Q1447" s="2">
        <v>6041.666666666667</v>
      </c>
      <c r="R1447" s="6">
        <v>0</v>
      </c>
      <c r="S1447" s="6">
        <v>0</v>
      </c>
      <c r="T1447" s="6">
        <v>0</v>
      </c>
      <c r="U1447" s="6">
        <v>0</v>
      </c>
      <c r="V1447" s="6">
        <v>0</v>
      </c>
      <c r="W1447" s="6" t="s">
        <v>59</v>
      </c>
      <c r="X1447" s="2">
        <v>32331.08108108108</v>
      </c>
      <c r="Y1447" s="3">
        <f t="shared" si="52"/>
        <v>3556.4189189189187</v>
      </c>
      <c r="Z1447" s="3">
        <f t="shared" si="53"/>
        <v>35887.5</v>
      </c>
    </row>
    <row r="1448" spans="1:26" x14ac:dyDescent="0.25">
      <c r="A1448" s="6" t="s">
        <v>28</v>
      </c>
      <c r="B1448" s="6" t="s">
        <v>655</v>
      </c>
      <c r="C1448" s="1">
        <v>45654</v>
      </c>
      <c r="D1448" s="6" t="s">
        <v>655</v>
      </c>
      <c r="E1448" s="1">
        <v>45654</v>
      </c>
      <c r="G1448" s="6" t="s">
        <v>680</v>
      </c>
      <c r="I1448" s="6" t="s">
        <v>25</v>
      </c>
      <c r="J1448" s="6">
        <v>1</v>
      </c>
      <c r="K1448" s="2">
        <v>0</v>
      </c>
      <c r="L1448" s="2">
        <v>0</v>
      </c>
      <c r="M1448" s="6">
        <v>11</v>
      </c>
      <c r="N1448" s="6" t="s">
        <v>33</v>
      </c>
      <c r="O1448" s="6">
        <v>6</v>
      </c>
      <c r="P1448" s="6">
        <v>0</v>
      </c>
      <c r="Q1448" s="2">
        <v>6041.666666666667</v>
      </c>
      <c r="R1448" s="6">
        <v>0</v>
      </c>
      <c r="S1448" s="6">
        <v>0</v>
      </c>
      <c r="T1448" s="6">
        <v>0</v>
      </c>
      <c r="U1448" s="6">
        <v>0</v>
      </c>
      <c r="V1448" s="6">
        <v>0</v>
      </c>
      <c r="W1448" s="6" t="s">
        <v>59</v>
      </c>
      <c r="X1448" s="2">
        <v>32331.08108108108</v>
      </c>
      <c r="Y1448" s="3">
        <f t="shared" si="52"/>
        <v>3556.4189189189187</v>
      </c>
      <c r="Z1448" s="3">
        <f t="shared" si="53"/>
        <v>35887.5</v>
      </c>
    </row>
    <row r="1449" spans="1:26" x14ac:dyDescent="0.25">
      <c r="A1449" s="6" t="s">
        <v>28</v>
      </c>
      <c r="B1449" s="6" t="s">
        <v>655</v>
      </c>
      <c r="C1449" s="1">
        <v>45654</v>
      </c>
      <c r="D1449" s="6" t="s">
        <v>655</v>
      </c>
      <c r="E1449" s="1">
        <v>45654</v>
      </c>
      <c r="G1449" s="6" t="s">
        <v>680</v>
      </c>
      <c r="I1449" s="6" t="s">
        <v>25</v>
      </c>
      <c r="J1449" s="6">
        <v>1</v>
      </c>
      <c r="K1449" s="2">
        <v>0</v>
      </c>
      <c r="L1449" s="2">
        <v>0</v>
      </c>
      <c r="M1449" s="6">
        <v>11</v>
      </c>
      <c r="N1449" s="6" t="s">
        <v>32</v>
      </c>
      <c r="O1449" s="6">
        <v>6</v>
      </c>
      <c r="P1449" s="6">
        <v>0</v>
      </c>
      <c r="Q1449" s="2">
        <v>6041.666666666667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 t="s">
        <v>59</v>
      </c>
      <c r="X1449" s="2">
        <v>32331.08108108108</v>
      </c>
      <c r="Y1449" s="3">
        <f t="shared" si="52"/>
        <v>3556.4189189189187</v>
      </c>
      <c r="Z1449" s="3">
        <f t="shared" si="53"/>
        <v>35887.5</v>
      </c>
    </row>
    <row r="1450" spans="1:26" x14ac:dyDescent="0.25">
      <c r="A1450" s="6" t="s">
        <v>28</v>
      </c>
      <c r="B1450" s="6" t="s">
        <v>655</v>
      </c>
      <c r="C1450" s="1">
        <v>45654</v>
      </c>
      <c r="D1450" s="6" t="s">
        <v>655</v>
      </c>
      <c r="E1450" s="1">
        <v>45654</v>
      </c>
      <c r="G1450" s="6" t="s">
        <v>680</v>
      </c>
      <c r="I1450" s="6" t="s">
        <v>25</v>
      </c>
      <c r="J1450" s="6">
        <v>1</v>
      </c>
      <c r="K1450" s="2">
        <v>0</v>
      </c>
      <c r="L1450" s="2">
        <v>10000</v>
      </c>
      <c r="M1450" s="6">
        <v>11</v>
      </c>
      <c r="N1450" s="6" t="s">
        <v>142</v>
      </c>
      <c r="O1450" s="6">
        <v>60</v>
      </c>
      <c r="P1450" s="6">
        <v>0</v>
      </c>
      <c r="Q1450" s="2">
        <v>2500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6" t="s">
        <v>59</v>
      </c>
      <c r="X1450" s="2">
        <v>124864.86486486485</v>
      </c>
      <c r="Y1450" s="3">
        <f t="shared" si="52"/>
        <v>13735.135135135133</v>
      </c>
      <c r="Z1450" s="3">
        <f t="shared" si="53"/>
        <v>138600</v>
      </c>
    </row>
    <row r="1451" spans="1:26" x14ac:dyDescent="0.25">
      <c r="A1451" s="6" t="s">
        <v>28</v>
      </c>
      <c r="B1451" s="6" t="s">
        <v>655</v>
      </c>
      <c r="C1451" s="1">
        <v>45654</v>
      </c>
      <c r="D1451" s="6" t="s">
        <v>655</v>
      </c>
      <c r="E1451" s="1">
        <v>45654</v>
      </c>
      <c r="G1451" s="6" t="s">
        <v>680</v>
      </c>
      <c r="I1451" s="6" t="s">
        <v>25</v>
      </c>
      <c r="J1451" s="6">
        <v>1</v>
      </c>
      <c r="K1451" s="2">
        <v>0</v>
      </c>
      <c r="L1451" s="2">
        <v>5000</v>
      </c>
      <c r="M1451" s="6">
        <v>11</v>
      </c>
      <c r="N1451" s="6" t="s">
        <v>256</v>
      </c>
      <c r="O1451" s="6">
        <v>30</v>
      </c>
      <c r="P1451" s="6">
        <v>0</v>
      </c>
      <c r="Q1451" s="2">
        <v>2500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6" t="s">
        <v>59</v>
      </c>
      <c r="X1451" s="2">
        <v>62432.432432432426</v>
      </c>
      <c r="Y1451" s="3">
        <f t="shared" si="52"/>
        <v>6867.5675675675666</v>
      </c>
      <c r="Z1451" s="3">
        <f t="shared" si="53"/>
        <v>69300</v>
      </c>
    </row>
    <row r="1452" spans="1:26" x14ac:dyDescent="0.25">
      <c r="A1452" s="6" t="s">
        <v>28</v>
      </c>
      <c r="B1452" s="6" t="s">
        <v>655</v>
      </c>
      <c r="C1452" s="1">
        <v>45654</v>
      </c>
      <c r="D1452" s="6" t="s">
        <v>655</v>
      </c>
      <c r="E1452" s="1">
        <v>45654</v>
      </c>
      <c r="G1452" s="6" t="s">
        <v>680</v>
      </c>
      <c r="I1452" s="6" t="s">
        <v>25</v>
      </c>
      <c r="J1452" s="6">
        <v>1</v>
      </c>
      <c r="K1452" s="2">
        <v>0</v>
      </c>
      <c r="L1452" s="2">
        <v>5000</v>
      </c>
      <c r="M1452" s="6">
        <v>11</v>
      </c>
      <c r="N1452" s="6" t="s">
        <v>180</v>
      </c>
      <c r="O1452" s="6">
        <v>30</v>
      </c>
      <c r="P1452" s="6">
        <v>0</v>
      </c>
      <c r="Q1452" s="2">
        <v>2500</v>
      </c>
      <c r="R1452" s="6">
        <v>0</v>
      </c>
      <c r="S1452" s="6">
        <v>0</v>
      </c>
      <c r="T1452" s="6">
        <v>0</v>
      </c>
      <c r="U1452" s="6">
        <v>0</v>
      </c>
      <c r="V1452" s="6">
        <v>0</v>
      </c>
      <c r="W1452" s="6" t="s">
        <v>59</v>
      </c>
      <c r="X1452" s="2">
        <v>62432.432432432426</v>
      </c>
      <c r="Y1452" s="3">
        <f t="shared" si="52"/>
        <v>6867.5675675675666</v>
      </c>
      <c r="Z1452" s="3">
        <f t="shared" si="53"/>
        <v>69300</v>
      </c>
    </row>
    <row r="1453" spans="1:26" x14ac:dyDescent="0.25">
      <c r="A1453" s="6" t="s">
        <v>28</v>
      </c>
      <c r="B1453" s="6" t="s">
        <v>655</v>
      </c>
      <c r="C1453" s="1">
        <v>45654</v>
      </c>
      <c r="D1453" s="6" t="s">
        <v>655</v>
      </c>
      <c r="E1453" s="1">
        <v>45654</v>
      </c>
      <c r="G1453" s="6" t="s">
        <v>680</v>
      </c>
      <c r="I1453" s="6" t="s">
        <v>25</v>
      </c>
      <c r="J1453" s="6">
        <v>1</v>
      </c>
      <c r="K1453" s="2">
        <v>0</v>
      </c>
      <c r="L1453" s="2">
        <v>5000</v>
      </c>
      <c r="M1453" s="6">
        <v>11</v>
      </c>
      <c r="N1453" s="6" t="s">
        <v>257</v>
      </c>
      <c r="O1453" s="6">
        <v>30</v>
      </c>
      <c r="P1453" s="6">
        <v>0</v>
      </c>
      <c r="Q1453" s="2">
        <v>2500</v>
      </c>
      <c r="R1453" s="6">
        <v>0</v>
      </c>
      <c r="S1453" s="6">
        <v>0</v>
      </c>
      <c r="T1453" s="6">
        <v>0</v>
      </c>
      <c r="U1453" s="6">
        <v>0</v>
      </c>
      <c r="V1453" s="6">
        <v>0</v>
      </c>
      <c r="W1453" s="6" t="s">
        <v>59</v>
      </c>
      <c r="X1453" s="2">
        <v>62432.432432432426</v>
      </c>
      <c r="Y1453" s="3">
        <f t="shared" si="52"/>
        <v>6867.5675675675666</v>
      </c>
      <c r="Z1453" s="3">
        <f t="shared" si="53"/>
        <v>69300</v>
      </c>
    </row>
    <row r="1454" spans="1:26" x14ac:dyDescent="0.25">
      <c r="A1454" s="6" t="s">
        <v>28</v>
      </c>
      <c r="B1454" s="6" t="s">
        <v>656</v>
      </c>
      <c r="C1454" s="1">
        <v>45654</v>
      </c>
      <c r="D1454" s="6" t="s">
        <v>656</v>
      </c>
      <c r="E1454" s="1">
        <v>45654</v>
      </c>
      <c r="G1454" s="6" t="s">
        <v>404</v>
      </c>
      <c r="I1454" s="6" t="s">
        <v>25</v>
      </c>
      <c r="J1454" s="6">
        <v>1</v>
      </c>
      <c r="K1454" s="2">
        <v>0</v>
      </c>
      <c r="L1454" s="2">
        <v>0</v>
      </c>
      <c r="M1454" s="6">
        <v>11</v>
      </c>
      <c r="N1454" s="6" t="s">
        <v>34</v>
      </c>
      <c r="O1454" s="6">
        <v>7</v>
      </c>
      <c r="P1454" s="6">
        <v>0</v>
      </c>
      <c r="Q1454" s="2">
        <v>5190.4761904761908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6" t="s">
        <v>59</v>
      </c>
      <c r="X1454" s="2">
        <v>32405.40540540541</v>
      </c>
      <c r="Y1454" s="3">
        <f t="shared" si="52"/>
        <v>3564.594594594595</v>
      </c>
      <c r="Z1454" s="3">
        <f t="shared" si="53"/>
        <v>35970.000000000007</v>
      </c>
    </row>
    <row r="1455" spans="1:26" x14ac:dyDescent="0.25">
      <c r="A1455" s="6" t="s">
        <v>28</v>
      </c>
      <c r="B1455" s="6" t="s">
        <v>656</v>
      </c>
      <c r="C1455" s="1">
        <v>45654</v>
      </c>
      <c r="D1455" s="6" t="s">
        <v>656</v>
      </c>
      <c r="E1455" s="1">
        <v>45654</v>
      </c>
      <c r="G1455" s="6" t="s">
        <v>404</v>
      </c>
      <c r="I1455" s="6" t="s">
        <v>25</v>
      </c>
      <c r="J1455" s="6">
        <v>1</v>
      </c>
      <c r="K1455" s="2">
        <v>0</v>
      </c>
      <c r="L1455" s="2">
        <v>0</v>
      </c>
      <c r="M1455" s="6">
        <v>11</v>
      </c>
      <c r="N1455" s="6" t="s">
        <v>94</v>
      </c>
      <c r="O1455" s="6">
        <v>7</v>
      </c>
      <c r="P1455" s="6">
        <v>0</v>
      </c>
      <c r="Q1455" s="2">
        <v>4250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6" t="s">
        <v>59</v>
      </c>
      <c r="X1455" s="2">
        <v>26533.78378378378</v>
      </c>
      <c r="Y1455" s="3">
        <f t="shared" si="52"/>
        <v>2918.7162162162158</v>
      </c>
      <c r="Z1455" s="3">
        <f t="shared" si="53"/>
        <v>29452.499999999996</v>
      </c>
    </row>
    <row r="1456" spans="1:26" x14ac:dyDescent="0.25">
      <c r="A1456" s="6" t="s">
        <v>28</v>
      </c>
      <c r="B1456" s="6" t="s">
        <v>656</v>
      </c>
      <c r="C1456" s="1">
        <v>45654</v>
      </c>
      <c r="D1456" s="6" t="s">
        <v>656</v>
      </c>
      <c r="E1456" s="1">
        <v>45654</v>
      </c>
      <c r="G1456" s="6" t="s">
        <v>404</v>
      </c>
      <c r="I1456" s="6" t="s">
        <v>25</v>
      </c>
      <c r="J1456" s="6">
        <v>1</v>
      </c>
      <c r="K1456" s="2">
        <v>0</v>
      </c>
      <c r="L1456" s="2">
        <v>0</v>
      </c>
      <c r="M1456" s="6">
        <v>11</v>
      </c>
      <c r="N1456" s="6" t="s">
        <v>145</v>
      </c>
      <c r="O1456" s="6">
        <v>12</v>
      </c>
      <c r="P1456" s="6">
        <v>0</v>
      </c>
      <c r="Q1456" s="2">
        <v>4933.333333333333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6" t="s">
        <v>59</v>
      </c>
      <c r="X1456" s="2">
        <v>52799.999999999993</v>
      </c>
      <c r="Y1456" s="3">
        <f t="shared" si="52"/>
        <v>5807.9999999999991</v>
      </c>
      <c r="Z1456" s="3">
        <f t="shared" si="53"/>
        <v>58607.999999999993</v>
      </c>
    </row>
    <row r="1457" spans="1:26" x14ac:dyDescent="0.25">
      <c r="A1457" s="6" t="s">
        <v>28</v>
      </c>
      <c r="B1457" s="6" t="s">
        <v>656</v>
      </c>
      <c r="C1457" s="1">
        <v>45654</v>
      </c>
      <c r="D1457" s="6" t="s">
        <v>656</v>
      </c>
      <c r="E1457" s="1">
        <v>45654</v>
      </c>
      <c r="G1457" s="6" t="s">
        <v>404</v>
      </c>
      <c r="I1457" s="6" t="s">
        <v>25</v>
      </c>
      <c r="J1457" s="6">
        <v>1</v>
      </c>
      <c r="K1457" s="2">
        <v>0</v>
      </c>
      <c r="L1457" s="2">
        <v>0</v>
      </c>
      <c r="M1457" s="6">
        <v>11</v>
      </c>
      <c r="N1457" s="6" t="s">
        <v>144</v>
      </c>
      <c r="O1457" s="6">
        <v>6</v>
      </c>
      <c r="P1457" s="6">
        <v>0</v>
      </c>
      <c r="Q1457" s="2">
        <v>4933.333333333333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6" t="s">
        <v>59</v>
      </c>
      <c r="X1457" s="2">
        <v>26399.999999999996</v>
      </c>
      <c r="Y1457" s="3">
        <f t="shared" si="52"/>
        <v>2903.9999999999995</v>
      </c>
      <c r="Z1457" s="3">
        <f t="shared" si="53"/>
        <v>29303.999999999996</v>
      </c>
    </row>
    <row r="1458" spans="1:26" x14ac:dyDescent="0.25">
      <c r="A1458" s="6" t="s">
        <v>28</v>
      </c>
      <c r="B1458" s="6" t="s">
        <v>656</v>
      </c>
      <c r="C1458" s="1">
        <v>45654</v>
      </c>
      <c r="D1458" s="6" t="s">
        <v>656</v>
      </c>
      <c r="E1458" s="1">
        <v>45654</v>
      </c>
      <c r="G1458" s="6" t="s">
        <v>404</v>
      </c>
      <c r="I1458" s="6" t="s">
        <v>25</v>
      </c>
      <c r="J1458" s="6">
        <v>1</v>
      </c>
      <c r="K1458" s="2">
        <v>0</v>
      </c>
      <c r="L1458" s="2">
        <v>0</v>
      </c>
      <c r="M1458" s="6">
        <v>11</v>
      </c>
      <c r="N1458" s="6" t="s">
        <v>40</v>
      </c>
      <c r="O1458" s="6">
        <v>14</v>
      </c>
      <c r="P1458" s="6">
        <v>0</v>
      </c>
      <c r="Q1458" s="2">
        <v>5190.4761904761908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6" t="s">
        <v>59</v>
      </c>
      <c r="X1458" s="2">
        <v>64810.810810810821</v>
      </c>
      <c r="Y1458" s="3">
        <f t="shared" si="52"/>
        <v>7129.1891891891901</v>
      </c>
      <c r="Z1458" s="3">
        <f t="shared" si="53"/>
        <v>71940.000000000015</v>
      </c>
    </row>
    <row r="1459" spans="1:26" x14ac:dyDescent="0.25">
      <c r="A1459" s="6" t="s">
        <v>28</v>
      </c>
      <c r="B1459" s="6" t="s">
        <v>656</v>
      </c>
      <c r="C1459" s="1">
        <v>45654</v>
      </c>
      <c r="D1459" s="6" t="s">
        <v>656</v>
      </c>
      <c r="E1459" s="1">
        <v>45654</v>
      </c>
      <c r="G1459" s="6" t="s">
        <v>404</v>
      </c>
      <c r="I1459" s="6" t="s">
        <v>25</v>
      </c>
      <c r="J1459" s="6">
        <v>1</v>
      </c>
      <c r="K1459" s="2">
        <v>0</v>
      </c>
      <c r="L1459" s="2">
        <v>0</v>
      </c>
      <c r="M1459" s="6">
        <v>11</v>
      </c>
      <c r="N1459" s="6" t="s">
        <v>42</v>
      </c>
      <c r="O1459" s="6">
        <v>6</v>
      </c>
      <c r="P1459" s="6">
        <v>0</v>
      </c>
      <c r="Q1459" s="2">
        <v>6041.666666666667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 t="s">
        <v>59</v>
      </c>
      <c r="X1459" s="2">
        <v>32331.08108108108</v>
      </c>
      <c r="Y1459" s="3">
        <f t="shared" si="52"/>
        <v>3556.4189189189187</v>
      </c>
      <c r="Z1459" s="3">
        <f t="shared" si="53"/>
        <v>35887.5</v>
      </c>
    </row>
    <row r="1460" spans="1:26" x14ac:dyDescent="0.25">
      <c r="A1460" s="6" t="s">
        <v>27</v>
      </c>
      <c r="B1460" s="6" t="s">
        <v>657</v>
      </c>
      <c r="C1460" s="1">
        <v>45654</v>
      </c>
      <c r="D1460" s="6" t="s">
        <v>657</v>
      </c>
      <c r="E1460" s="1">
        <v>45654</v>
      </c>
      <c r="G1460" s="6" t="s">
        <v>681</v>
      </c>
      <c r="I1460" s="6" t="s">
        <v>25</v>
      </c>
      <c r="J1460" s="6">
        <v>1</v>
      </c>
      <c r="K1460" s="2">
        <v>0</v>
      </c>
      <c r="L1460" s="2">
        <v>0</v>
      </c>
      <c r="M1460" s="6">
        <v>11</v>
      </c>
      <c r="N1460" s="6" t="s">
        <v>149</v>
      </c>
      <c r="O1460" s="6">
        <v>7</v>
      </c>
      <c r="P1460" s="6">
        <v>0</v>
      </c>
      <c r="Q1460" s="2">
        <v>5190.4761904761908</v>
      </c>
      <c r="R1460" s="6">
        <v>0</v>
      </c>
      <c r="S1460" s="6">
        <v>0</v>
      </c>
      <c r="T1460" s="6">
        <v>0</v>
      </c>
      <c r="U1460" s="6">
        <v>0</v>
      </c>
      <c r="V1460" s="6">
        <v>0</v>
      </c>
      <c r="W1460" s="6" t="s">
        <v>59</v>
      </c>
      <c r="X1460" s="2">
        <v>32405.40540540541</v>
      </c>
      <c r="Y1460" s="3">
        <f t="shared" si="52"/>
        <v>3564.594594594595</v>
      </c>
      <c r="Z1460" s="3">
        <f t="shared" si="53"/>
        <v>35970.000000000007</v>
      </c>
    </row>
    <row r="1461" spans="1:26" x14ac:dyDescent="0.25">
      <c r="A1461" s="6" t="s">
        <v>27</v>
      </c>
      <c r="B1461" s="6" t="s">
        <v>657</v>
      </c>
      <c r="C1461" s="1">
        <v>45654</v>
      </c>
      <c r="D1461" s="6" t="s">
        <v>657</v>
      </c>
      <c r="E1461" s="1">
        <v>45654</v>
      </c>
      <c r="G1461" s="6" t="s">
        <v>681</v>
      </c>
      <c r="I1461" s="6" t="s">
        <v>25</v>
      </c>
      <c r="J1461" s="6">
        <v>1</v>
      </c>
      <c r="K1461" s="2">
        <v>0</v>
      </c>
      <c r="L1461" s="2">
        <v>0</v>
      </c>
      <c r="M1461" s="6">
        <v>11</v>
      </c>
      <c r="N1461" s="6" t="s">
        <v>42</v>
      </c>
      <c r="O1461" s="6">
        <v>12</v>
      </c>
      <c r="P1461" s="6">
        <v>0</v>
      </c>
      <c r="Q1461" s="2">
        <v>6041.666666666667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6" t="s">
        <v>59</v>
      </c>
      <c r="X1461" s="2">
        <v>64662.16216216216</v>
      </c>
      <c r="Y1461" s="3">
        <f t="shared" si="52"/>
        <v>7112.8378378378375</v>
      </c>
      <c r="Z1461" s="3">
        <f t="shared" si="53"/>
        <v>71775</v>
      </c>
    </row>
    <row r="1462" spans="1:26" x14ac:dyDescent="0.25">
      <c r="A1462" s="6" t="s">
        <v>27</v>
      </c>
      <c r="B1462" s="6" t="s">
        <v>657</v>
      </c>
      <c r="C1462" s="1">
        <v>45654</v>
      </c>
      <c r="D1462" s="6" t="s">
        <v>657</v>
      </c>
      <c r="E1462" s="1">
        <v>45654</v>
      </c>
      <c r="G1462" s="6" t="s">
        <v>681</v>
      </c>
      <c r="I1462" s="6" t="s">
        <v>25</v>
      </c>
      <c r="J1462" s="6">
        <v>1</v>
      </c>
      <c r="K1462" s="2">
        <v>0</v>
      </c>
      <c r="L1462" s="2">
        <v>0</v>
      </c>
      <c r="M1462" s="6">
        <v>11</v>
      </c>
      <c r="N1462" s="6" t="s">
        <v>31</v>
      </c>
      <c r="O1462" s="6">
        <v>12</v>
      </c>
      <c r="P1462" s="6">
        <v>0</v>
      </c>
      <c r="Q1462" s="2">
        <v>6041.666666666667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6" t="s">
        <v>59</v>
      </c>
      <c r="X1462" s="2">
        <v>64662.16216216216</v>
      </c>
      <c r="Y1462" s="3">
        <f t="shared" si="52"/>
        <v>7112.8378378378375</v>
      </c>
      <c r="Z1462" s="3">
        <f t="shared" si="53"/>
        <v>71775</v>
      </c>
    </row>
    <row r="1463" spans="1:26" x14ac:dyDescent="0.25">
      <c r="A1463" s="6" t="s">
        <v>27</v>
      </c>
      <c r="B1463" s="6" t="s">
        <v>657</v>
      </c>
      <c r="C1463" s="1">
        <v>45654</v>
      </c>
      <c r="D1463" s="6" t="s">
        <v>657</v>
      </c>
      <c r="E1463" s="1">
        <v>45654</v>
      </c>
      <c r="G1463" s="6" t="s">
        <v>681</v>
      </c>
      <c r="I1463" s="6" t="s">
        <v>25</v>
      </c>
      <c r="J1463" s="6">
        <v>1</v>
      </c>
      <c r="K1463" s="2">
        <v>0</v>
      </c>
      <c r="L1463" s="2">
        <v>0</v>
      </c>
      <c r="M1463" s="6">
        <v>11</v>
      </c>
      <c r="N1463" s="6" t="s">
        <v>33</v>
      </c>
      <c r="O1463" s="6">
        <v>12</v>
      </c>
      <c r="P1463" s="6">
        <v>0</v>
      </c>
      <c r="Q1463" s="2">
        <v>6041.666666666667</v>
      </c>
      <c r="R1463" s="6">
        <v>0</v>
      </c>
      <c r="S1463" s="6">
        <v>0</v>
      </c>
      <c r="T1463" s="6">
        <v>0</v>
      </c>
      <c r="U1463" s="6">
        <v>0</v>
      </c>
      <c r="V1463" s="6">
        <v>0</v>
      </c>
      <c r="W1463" s="6" t="s">
        <v>59</v>
      </c>
      <c r="X1463" s="2">
        <v>64662.16216216216</v>
      </c>
      <c r="Y1463" s="3">
        <f t="shared" si="52"/>
        <v>7112.8378378378375</v>
      </c>
      <c r="Z1463" s="3">
        <f t="shared" si="53"/>
        <v>71775</v>
      </c>
    </row>
    <row r="1464" spans="1:26" x14ac:dyDescent="0.25">
      <c r="A1464" s="6" t="s">
        <v>27</v>
      </c>
      <c r="B1464" s="6" t="s">
        <v>657</v>
      </c>
      <c r="C1464" s="1">
        <v>45654</v>
      </c>
      <c r="D1464" s="6" t="s">
        <v>657</v>
      </c>
      <c r="E1464" s="1">
        <v>45654</v>
      </c>
      <c r="G1464" s="6" t="s">
        <v>681</v>
      </c>
      <c r="I1464" s="6" t="s">
        <v>25</v>
      </c>
      <c r="J1464" s="6">
        <v>1</v>
      </c>
      <c r="K1464" s="2">
        <v>0</v>
      </c>
      <c r="L1464" s="2">
        <v>0</v>
      </c>
      <c r="M1464" s="6">
        <v>11</v>
      </c>
      <c r="N1464" s="6" t="s">
        <v>32</v>
      </c>
      <c r="O1464" s="6">
        <v>12</v>
      </c>
      <c r="P1464" s="6">
        <v>0</v>
      </c>
      <c r="Q1464" s="2">
        <v>6041.666666666667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6" t="s">
        <v>59</v>
      </c>
      <c r="X1464" s="2">
        <v>64662.16216216216</v>
      </c>
      <c r="Y1464" s="3">
        <f t="shared" si="52"/>
        <v>7112.8378378378375</v>
      </c>
      <c r="Z1464" s="3">
        <f t="shared" si="53"/>
        <v>71775</v>
      </c>
    </row>
    <row r="1465" spans="1:26" x14ac:dyDescent="0.25">
      <c r="A1465" s="6" t="s">
        <v>27</v>
      </c>
      <c r="B1465" s="6" t="s">
        <v>657</v>
      </c>
      <c r="C1465" s="1">
        <v>45654</v>
      </c>
      <c r="D1465" s="6" t="s">
        <v>657</v>
      </c>
      <c r="E1465" s="1">
        <v>45654</v>
      </c>
      <c r="G1465" s="6" t="s">
        <v>681</v>
      </c>
      <c r="I1465" s="6" t="s">
        <v>25</v>
      </c>
      <c r="J1465" s="6">
        <v>1</v>
      </c>
      <c r="K1465" s="2">
        <v>0</v>
      </c>
      <c r="L1465" s="2">
        <v>0</v>
      </c>
      <c r="M1465" s="6">
        <v>11</v>
      </c>
      <c r="N1465" s="6" t="s">
        <v>35</v>
      </c>
      <c r="O1465" s="6">
        <v>7</v>
      </c>
      <c r="P1465" s="6">
        <v>0</v>
      </c>
      <c r="Q1465" s="2">
        <v>5190.4761904761908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6" t="s">
        <v>59</v>
      </c>
      <c r="X1465" s="2">
        <v>32405.40540540541</v>
      </c>
      <c r="Y1465" s="3">
        <f t="shared" si="52"/>
        <v>3564.594594594595</v>
      </c>
      <c r="Z1465" s="3">
        <f t="shared" si="53"/>
        <v>35970.000000000007</v>
      </c>
    </row>
    <row r="1466" spans="1:26" x14ac:dyDescent="0.25">
      <c r="A1466" s="6" t="s">
        <v>27</v>
      </c>
      <c r="B1466" s="6" t="s">
        <v>658</v>
      </c>
      <c r="C1466" s="1">
        <v>45654</v>
      </c>
      <c r="D1466" s="6" t="s">
        <v>658</v>
      </c>
      <c r="E1466" s="1">
        <v>45654</v>
      </c>
      <c r="G1466" s="6" t="s">
        <v>403</v>
      </c>
      <c r="I1466" s="6" t="s">
        <v>25</v>
      </c>
      <c r="J1466" s="6">
        <v>1</v>
      </c>
      <c r="K1466" s="2">
        <v>0</v>
      </c>
      <c r="L1466" s="2">
        <v>0</v>
      </c>
      <c r="M1466" s="6">
        <v>11</v>
      </c>
      <c r="N1466" s="6" t="s">
        <v>91</v>
      </c>
      <c r="O1466" s="6">
        <v>14</v>
      </c>
      <c r="P1466" s="6">
        <v>0</v>
      </c>
      <c r="Q1466" s="2">
        <v>5190.4761904761908</v>
      </c>
      <c r="R1466" s="6">
        <v>0</v>
      </c>
      <c r="S1466" s="6">
        <v>0</v>
      </c>
      <c r="T1466" s="6">
        <v>0</v>
      </c>
      <c r="U1466" s="6">
        <v>0</v>
      </c>
      <c r="V1466" s="6">
        <v>0</v>
      </c>
      <c r="W1466" s="6" t="s">
        <v>59</v>
      </c>
      <c r="X1466" s="2">
        <v>64810.810810810821</v>
      </c>
      <c r="Y1466" s="3">
        <f t="shared" si="52"/>
        <v>7129.1891891891901</v>
      </c>
      <c r="Z1466" s="3">
        <f t="shared" si="53"/>
        <v>71940.000000000015</v>
      </c>
    </row>
    <row r="1467" spans="1:26" x14ac:dyDescent="0.25">
      <c r="A1467" s="6" t="s">
        <v>27</v>
      </c>
      <c r="B1467" s="6" t="s">
        <v>658</v>
      </c>
      <c r="C1467" s="1">
        <v>45654</v>
      </c>
      <c r="D1467" s="6" t="s">
        <v>658</v>
      </c>
      <c r="E1467" s="1">
        <v>45654</v>
      </c>
      <c r="G1467" s="6" t="s">
        <v>403</v>
      </c>
      <c r="I1467" s="6" t="s">
        <v>25</v>
      </c>
      <c r="J1467" s="6">
        <v>1</v>
      </c>
      <c r="K1467" s="2">
        <v>0</v>
      </c>
      <c r="L1467" s="2">
        <v>0</v>
      </c>
      <c r="M1467" s="6">
        <v>11</v>
      </c>
      <c r="N1467" s="6" t="s">
        <v>32</v>
      </c>
      <c r="O1467" s="6">
        <v>12</v>
      </c>
      <c r="P1467" s="6">
        <v>0</v>
      </c>
      <c r="Q1467" s="2">
        <v>6041.666666666667</v>
      </c>
      <c r="R1467" s="6">
        <v>0</v>
      </c>
      <c r="S1467" s="6">
        <v>0</v>
      </c>
      <c r="T1467" s="6">
        <v>0</v>
      </c>
      <c r="U1467" s="6">
        <v>0</v>
      </c>
      <c r="V1467" s="6">
        <v>0</v>
      </c>
      <c r="W1467" s="6" t="s">
        <v>59</v>
      </c>
      <c r="X1467" s="2">
        <v>64662.16216216216</v>
      </c>
      <c r="Y1467" s="3">
        <f t="shared" si="52"/>
        <v>7112.8378378378375</v>
      </c>
      <c r="Z1467" s="3">
        <f t="shared" si="53"/>
        <v>71775</v>
      </c>
    </row>
    <row r="1468" spans="1:26" x14ac:dyDescent="0.25">
      <c r="A1468" s="6" t="s">
        <v>27</v>
      </c>
      <c r="B1468" s="6" t="s">
        <v>658</v>
      </c>
      <c r="C1468" s="1">
        <v>45654</v>
      </c>
      <c r="D1468" s="6" t="s">
        <v>658</v>
      </c>
      <c r="E1468" s="1">
        <v>45654</v>
      </c>
      <c r="G1468" s="6" t="s">
        <v>403</v>
      </c>
      <c r="I1468" s="6" t="s">
        <v>25</v>
      </c>
      <c r="J1468" s="6">
        <v>1</v>
      </c>
      <c r="K1468" s="2">
        <v>0</v>
      </c>
      <c r="L1468" s="2">
        <v>0</v>
      </c>
      <c r="M1468" s="6">
        <v>11</v>
      </c>
      <c r="N1468" s="6" t="s">
        <v>90</v>
      </c>
      <c r="O1468" s="6">
        <v>14</v>
      </c>
      <c r="P1468" s="6">
        <v>0</v>
      </c>
      <c r="Q1468" s="2">
        <v>5190.4761904761908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 t="s">
        <v>59</v>
      </c>
      <c r="X1468" s="2">
        <v>64810.810810810821</v>
      </c>
      <c r="Y1468" s="3">
        <f t="shared" si="52"/>
        <v>7129.1891891891901</v>
      </c>
      <c r="Z1468" s="3">
        <f t="shared" si="53"/>
        <v>71940.000000000015</v>
      </c>
    </row>
    <row r="1469" spans="1:26" x14ac:dyDescent="0.25">
      <c r="A1469" s="6" t="s">
        <v>27</v>
      </c>
      <c r="B1469" s="6" t="s">
        <v>658</v>
      </c>
      <c r="C1469" s="1">
        <v>45654</v>
      </c>
      <c r="D1469" s="6" t="s">
        <v>658</v>
      </c>
      <c r="E1469" s="1">
        <v>45654</v>
      </c>
      <c r="G1469" s="6" t="s">
        <v>403</v>
      </c>
      <c r="I1469" s="6" t="s">
        <v>25</v>
      </c>
      <c r="J1469" s="6">
        <v>1</v>
      </c>
      <c r="K1469" s="2">
        <v>0</v>
      </c>
      <c r="L1469" s="2">
        <v>0</v>
      </c>
      <c r="M1469" s="6">
        <v>11</v>
      </c>
      <c r="N1469" s="6" t="s">
        <v>31</v>
      </c>
      <c r="O1469" s="6">
        <v>12</v>
      </c>
      <c r="P1469" s="6">
        <v>0</v>
      </c>
      <c r="Q1469" s="2">
        <v>6041.666666666667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 t="s">
        <v>59</v>
      </c>
      <c r="X1469" s="2">
        <v>64662.16216216216</v>
      </c>
      <c r="Y1469" s="3">
        <f t="shared" si="52"/>
        <v>7112.8378378378375</v>
      </c>
      <c r="Z1469" s="3">
        <f t="shared" si="53"/>
        <v>71775</v>
      </c>
    </row>
    <row r="1470" spans="1:26" x14ac:dyDescent="0.25">
      <c r="A1470" s="6" t="s">
        <v>27</v>
      </c>
      <c r="B1470" s="6" t="s">
        <v>659</v>
      </c>
      <c r="C1470" s="1">
        <v>45654</v>
      </c>
      <c r="D1470" s="6" t="s">
        <v>659</v>
      </c>
      <c r="E1470" s="1">
        <v>45654</v>
      </c>
      <c r="G1470" s="6" t="s">
        <v>682</v>
      </c>
      <c r="I1470" s="6" t="s">
        <v>25</v>
      </c>
      <c r="J1470" s="6">
        <v>1</v>
      </c>
      <c r="K1470" s="2">
        <v>0</v>
      </c>
      <c r="L1470" s="2">
        <v>0</v>
      </c>
      <c r="M1470" s="6">
        <v>11</v>
      </c>
      <c r="N1470" s="6" t="s">
        <v>42</v>
      </c>
      <c r="O1470" s="6">
        <v>6</v>
      </c>
      <c r="P1470" s="6">
        <v>0</v>
      </c>
      <c r="Q1470" s="2">
        <v>6041.666666666667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6" t="s">
        <v>59</v>
      </c>
      <c r="X1470" s="2">
        <v>32331.08108108108</v>
      </c>
      <c r="Y1470" s="3">
        <f t="shared" si="52"/>
        <v>3556.4189189189187</v>
      </c>
      <c r="Z1470" s="3">
        <f t="shared" si="53"/>
        <v>35887.5</v>
      </c>
    </row>
    <row r="1471" spans="1:26" x14ac:dyDescent="0.25">
      <c r="A1471" s="6" t="s">
        <v>27</v>
      </c>
      <c r="B1471" s="6" t="s">
        <v>659</v>
      </c>
      <c r="C1471" s="1">
        <v>45654</v>
      </c>
      <c r="D1471" s="6" t="s">
        <v>659</v>
      </c>
      <c r="E1471" s="1">
        <v>45654</v>
      </c>
      <c r="G1471" s="6" t="s">
        <v>682</v>
      </c>
      <c r="I1471" s="6" t="s">
        <v>25</v>
      </c>
      <c r="J1471" s="6">
        <v>1</v>
      </c>
      <c r="K1471" s="2">
        <v>0</v>
      </c>
      <c r="L1471" s="2">
        <v>0</v>
      </c>
      <c r="M1471" s="6">
        <v>11</v>
      </c>
      <c r="N1471" s="6" t="s">
        <v>31</v>
      </c>
      <c r="O1471" s="6">
        <v>12</v>
      </c>
      <c r="P1471" s="6">
        <v>0</v>
      </c>
      <c r="Q1471" s="2">
        <v>6041.666666666667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 t="s">
        <v>59</v>
      </c>
      <c r="X1471" s="2">
        <v>64662.16216216216</v>
      </c>
      <c r="Y1471" s="3">
        <f t="shared" si="52"/>
        <v>7112.8378378378375</v>
      </c>
      <c r="Z1471" s="3">
        <f t="shared" si="53"/>
        <v>71775</v>
      </c>
    </row>
    <row r="1472" spans="1:26" x14ac:dyDescent="0.25">
      <c r="A1472" s="6" t="s">
        <v>27</v>
      </c>
      <c r="B1472" s="6" t="s">
        <v>659</v>
      </c>
      <c r="C1472" s="1">
        <v>45654</v>
      </c>
      <c r="D1472" s="6" t="s">
        <v>659</v>
      </c>
      <c r="E1472" s="1">
        <v>45654</v>
      </c>
      <c r="G1472" s="6" t="s">
        <v>682</v>
      </c>
      <c r="I1472" s="6" t="s">
        <v>25</v>
      </c>
      <c r="J1472" s="6">
        <v>1</v>
      </c>
      <c r="K1472" s="2">
        <v>0</v>
      </c>
      <c r="L1472" s="2">
        <v>0</v>
      </c>
      <c r="M1472" s="6">
        <v>11</v>
      </c>
      <c r="N1472" s="6" t="s">
        <v>33</v>
      </c>
      <c r="O1472" s="6">
        <v>12</v>
      </c>
      <c r="P1472" s="6">
        <v>0</v>
      </c>
      <c r="Q1472" s="2">
        <v>6041.666666666667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6" t="s">
        <v>59</v>
      </c>
      <c r="X1472" s="2">
        <v>64662.16216216216</v>
      </c>
      <c r="Y1472" s="3">
        <f t="shared" si="52"/>
        <v>7112.8378378378375</v>
      </c>
      <c r="Z1472" s="3">
        <f t="shared" si="53"/>
        <v>71775</v>
      </c>
    </row>
    <row r="1473" spans="1:26" x14ac:dyDescent="0.25">
      <c r="A1473" s="6" t="s">
        <v>27</v>
      </c>
      <c r="B1473" s="6" t="s">
        <v>659</v>
      </c>
      <c r="C1473" s="1">
        <v>45654</v>
      </c>
      <c r="D1473" s="6" t="s">
        <v>659</v>
      </c>
      <c r="E1473" s="1">
        <v>45654</v>
      </c>
      <c r="G1473" s="6" t="s">
        <v>682</v>
      </c>
      <c r="I1473" s="6" t="s">
        <v>25</v>
      </c>
      <c r="J1473" s="6">
        <v>1</v>
      </c>
      <c r="K1473" s="2">
        <v>0</v>
      </c>
      <c r="L1473" s="2">
        <v>0</v>
      </c>
      <c r="M1473" s="6">
        <v>11</v>
      </c>
      <c r="N1473" s="6" t="s">
        <v>32</v>
      </c>
      <c r="O1473" s="6">
        <v>12</v>
      </c>
      <c r="P1473" s="6">
        <v>0</v>
      </c>
      <c r="Q1473" s="2">
        <v>6041.666666666667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6" t="s">
        <v>59</v>
      </c>
      <c r="X1473" s="2">
        <v>64662.16216216216</v>
      </c>
      <c r="Y1473" s="3">
        <f t="shared" si="52"/>
        <v>7112.8378378378375</v>
      </c>
      <c r="Z1473" s="3">
        <f t="shared" si="53"/>
        <v>71775</v>
      </c>
    </row>
    <row r="1474" spans="1:26" x14ac:dyDescent="0.25">
      <c r="A1474" s="6" t="s">
        <v>27</v>
      </c>
      <c r="B1474" s="6" t="s">
        <v>659</v>
      </c>
      <c r="C1474" s="1">
        <v>45654</v>
      </c>
      <c r="D1474" s="6" t="s">
        <v>659</v>
      </c>
      <c r="E1474" s="1">
        <v>45654</v>
      </c>
      <c r="G1474" s="6" t="s">
        <v>682</v>
      </c>
      <c r="I1474" s="6" t="s">
        <v>25</v>
      </c>
      <c r="J1474" s="6">
        <v>1</v>
      </c>
      <c r="K1474" s="2">
        <v>0</v>
      </c>
      <c r="L1474" s="2">
        <v>0</v>
      </c>
      <c r="M1474" s="6">
        <v>11</v>
      </c>
      <c r="N1474" s="6" t="s">
        <v>90</v>
      </c>
      <c r="O1474" s="6">
        <v>7</v>
      </c>
      <c r="P1474" s="6">
        <v>0</v>
      </c>
      <c r="Q1474" s="2">
        <v>5190.4761904761908</v>
      </c>
      <c r="R1474" s="6">
        <v>0</v>
      </c>
      <c r="S1474" s="6">
        <v>0</v>
      </c>
      <c r="T1474" s="6">
        <v>0</v>
      </c>
      <c r="U1474" s="6">
        <v>0</v>
      </c>
      <c r="V1474" s="6">
        <v>0</v>
      </c>
      <c r="W1474" s="6" t="s">
        <v>59</v>
      </c>
      <c r="X1474" s="2">
        <v>32405.40540540541</v>
      </c>
      <c r="Y1474" s="3">
        <f t="shared" si="52"/>
        <v>3564.594594594595</v>
      </c>
      <c r="Z1474" s="3">
        <f t="shared" si="53"/>
        <v>35970.000000000007</v>
      </c>
    </row>
    <row r="1475" spans="1:26" x14ac:dyDescent="0.25">
      <c r="A1475" s="6" t="s">
        <v>27</v>
      </c>
      <c r="B1475" s="6" t="s">
        <v>659</v>
      </c>
      <c r="C1475" s="1">
        <v>45654</v>
      </c>
      <c r="D1475" s="6" t="s">
        <v>659</v>
      </c>
      <c r="E1475" s="1">
        <v>45654</v>
      </c>
      <c r="G1475" s="6" t="s">
        <v>682</v>
      </c>
      <c r="I1475" s="6" t="s">
        <v>25</v>
      </c>
      <c r="J1475" s="6">
        <v>1</v>
      </c>
      <c r="K1475" s="2">
        <v>0</v>
      </c>
      <c r="L1475" s="2">
        <v>0</v>
      </c>
      <c r="M1475" s="6">
        <v>11</v>
      </c>
      <c r="N1475" s="6" t="s">
        <v>34</v>
      </c>
      <c r="O1475" s="6">
        <v>7</v>
      </c>
      <c r="P1475" s="6">
        <v>0</v>
      </c>
      <c r="Q1475" s="2">
        <v>5190.4761904761908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6" t="s">
        <v>59</v>
      </c>
      <c r="X1475" s="2">
        <v>32405.40540540541</v>
      </c>
      <c r="Y1475" s="3">
        <f t="shared" si="52"/>
        <v>3564.594594594595</v>
      </c>
      <c r="Z1475" s="3">
        <f t="shared" si="53"/>
        <v>35970.000000000007</v>
      </c>
    </row>
    <row r="1476" spans="1:26" x14ac:dyDescent="0.25">
      <c r="A1476" s="6" t="s">
        <v>27</v>
      </c>
      <c r="B1476" s="6" t="s">
        <v>659</v>
      </c>
      <c r="C1476" s="1">
        <v>45654</v>
      </c>
      <c r="D1476" s="6" t="s">
        <v>659</v>
      </c>
      <c r="E1476" s="1">
        <v>45654</v>
      </c>
      <c r="G1476" s="6" t="s">
        <v>682</v>
      </c>
      <c r="I1476" s="6" t="s">
        <v>25</v>
      </c>
      <c r="J1476" s="6">
        <v>1</v>
      </c>
      <c r="K1476" s="2">
        <v>0</v>
      </c>
      <c r="L1476" s="2">
        <v>0</v>
      </c>
      <c r="M1476" s="6">
        <v>11</v>
      </c>
      <c r="N1476" s="6" t="s">
        <v>101</v>
      </c>
      <c r="O1476" s="6">
        <v>7</v>
      </c>
      <c r="P1476" s="6">
        <v>0</v>
      </c>
      <c r="Q1476" s="2">
        <v>5190.4761904761908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6" t="s">
        <v>59</v>
      </c>
      <c r="X1476" s="2">
        <v>32405.40540540541</v>
      </c>
      <c r="Y1476" s="3">
        <f t="shared" si="52"/>
        <v>3564.594594594595</v>
      </c>
      <c r="Z1476" s="3">
        <f t="shared" si="53"/>
        <v>35970.000000000007</v>
      </c>
    </row>
    <row r="1477" spans="1:26" x14ac:dyDescent="0.25">
      <c r="A1477" s="6" t="s">
        <v>27</v>
      </c>
      <c r="B1477" s="6" t="s">
        <v>659</v>
      </c>
      <c r="C1477" s="1">
        <v>45654</v>
      </c>
      <c r="D1477" s="6" t="s">
        <v>659</v>
      </c>
      <c r="E1477" s="1">
        <v>45654</v>
      </c>
      <c r="G1477" s="6" t="s">
        <v>682</v>
      </c>
      <c r="I1477" s="6" t="s">
        <v>25</v>
      </c>
      <c r="J1477" s="6">
        <v>1</v>
      </c>
      <c r="K1477" s="2">
        <v>0</v>
      </c>
      <c r="L1477" s="2">
        <v>0</v>
      </c>
      <c r="M1477" s="6">
        <v>11</v>
      </c>
      <c r="N1477" s="6" t="s">
        <v>39</v>
      </c>
      <c r="O1477" s="6">
        <v>7</v>
      </c>
      <c r="P1477" s="6">
        <v>0</v>
      </c>
      <c r="Q1477" s="2">
        <v>5190.4761904761908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 t="s">
        <v>59</v>
      </c>
      <c r="X1477" s="2">
        <v>32405.40540540541</v>
      </c>
      <c r="Y1477" s="3">
        <f t="shared" si="52"/>
        <v>3564.594594594595</v>
      </c>
      <c r="Z1477" s="3">
        <f t="shared" si="53"/>
        <v>35970.000000000007</v>
      </c>
    </row>
    <row r="1478" spans="1:26" x14ac:dyDescent="0.25">
      <c r="A1478" s="6" t="s">
        <v>27</v>
      </c>
      <c r="B1478" s="6" t="s">
        <v>659</v>
      </c>
      <c r="C1478" s="1">
        <v>45654</v>
      </c>
      <c r="D1478" s="6" t="s">
        <v>659</v>
      </c>
      <c r="E1478" s="1">
        <v>45654</v>
      </c>
      <c r="G1478" s="6" t="s">
        <v>682</v>
      </c>
      <c r="I1478" s="6" t="s">
        <v>25</v>
      </c>
      <c r="J1478" s="6">
        <v>1</v>
      </c>
      <c r="K1478" s="2">
        <v>0</v>
      </c>
      <c r="L1478" s="2">
        <v>0</v>
      </c>
      <c r="M1478" s="6">
        <v>11</v>
      </c>
      <c r="N1478" s="6" t="s">
        <v>298</v>
      </c>
      <c r="O1478" s="6">
        <v>3</v>
      </c>
      <c r="P1478" s="6">
        <v>0</v>
      </c>
      <c r="Q1478" s="2">
        <v>9900</v>
      </c>
      <c r="R1478" s="6">
        <v>0</v>
      </c>
      <c r="S1478" s="6">
        <v>0</v>
      </c>
      <c r="T1478" s="6">
        <v>0</v>
      </c>
      <c r="U1478" s="6">
        <v>0</v>
      </c>
      <c r="V1478" s="6">
        <v>0</v>
      </c>
      <c r="W1478" s="6" t="s">
        <v>59</v>
      </c>
      <c r="X1478" s="2">
        <v>26489.189189189186</v>
      </c>
      <c r="Y1478" s="3">
        <f t="shared" si="52"/>
        <v>2913.8108108108104</v>
      </c>
      <c r="Z1478" s="3">
        <f t="shared" si="53"/>
        <v>29402.999999999996</v>
      </c>
    </row>
    <row r="1479" spans="1:26" x14ac:dyDescent="0.25">
      <c r="A1479" s="6" t="s">
        <v>27</v>
      </c>
      <c r="B1479" s="6" t="s">
        <v>659</v>
      </c>
      <c r="C1479" s="1">
        <v>45654</v>
      </c>
      <c r="D1479" s="6" t="s">
        <v>659</v>
      </c>
      <c r="E1479" s="1">
        <v>45654</v>
      </c>
      <c r="G1479" s="6" t="s">
        <v>682</v>
      </c>
      <c r="I1479" s="6" t="s">
        <v>25</v>
      </c>
      <c r="J1479" s="6">
        <v>1</v>
      </c>
      <c r="K1479" s="2">
        <v>0</v>
      </c>
      <c r="L1479" s="2">
        <v>0</v>
      </c>
      <c r="M1479" s="6">
        <v>11</v>
      </c>
      <c r="N1479" s="6" t="s">
        <v>299</v>
      </c>
      <c r="O1479" s="6">
        <v>3</v>
      </c>
      <c r="P1479" s="6">
        <v>0</v>
      </c>
      <c r="Q1479" s="2">
        <v>9900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6" t="s">
        <v>59</v>
      </c>
      <c r="X1479" s="2">
        <v>26489.189189189186</v>
      </c>
      <c r="Y1479" s="3">
        <f t="shared" si="52"/>
        <v>2913.8108108108104</v>
      </c>
      <c r="Z1479" s="3">
        <f t="shared" si="53"/>
        <v>29402.999999999996</v>
      </c>
    </row>
    <row r="1480" spans="1:26" x14ac:dyDescent="0.25">
      <c r="A1480" s="6" t="s">
        <v>27</v>
      </c>
      <c r="B1480" s="6" t="s">
        <v>660</v>
      </c>
      <c r="C1480" s="1">
        <v>45654</v>
      </c>
      <c r="D1480" s="6" t="s">
        <v>660</v>
      </c>
      <c r="E1480" s="1">
        <v>45654</v>
      </c>
      <c r="G1480" s="6" t="s">
        <v>683</v>
      </c>
      <c r="I1480" s="6" t="s">
        <v>25</v>
      </c>
      <c r="J1480" s="6">
        <v>1</v>
      </c>
      <c r="K1480" s="2">
        <v>0</v>
      </c>
      <c r="L1480" s="2">
        <v>0</v>
      </c>
      <c r="M1480" s="6">
        <v>11</v>
      </c>
      <c r="N1480" s="6" t="s">
        <v>34</v>
      </c>
      <c r="O1480" s="6">
        <v>12</v>
      </c>
      <c r="P1480" s="6">
        <v>0</v>
      </c>
      <c r="Q1480" s="2">
        <v>5190.4761904761899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6" t="s">
        <v>59</v>
      </c>
      <c r="X1480" s="2">
        <v>55552.123552123543</v>
      </c>
      <c r="Y1480" s="3">
        <f t="shared" si="52"/>
        <v>6110.7335907335901</v>
      </c>
      <c r="Z1480" s="3">
        <f t="shared" si="53"/>
        <v>61662.85714285713</v>
      </c>
    </row>
    <row r="1481" spans="1:26" x14ac:dyDescent="0.25">
      <c r="A1481" s="6" t="s">
        <v>27</v>
      </c>
      <c r="B1481" s="6" t="s">
        <v>660</v>
      </c>
      <c r="C1481" s="1">
        <v>45654</v>
      </c>
      <c r="D1481" s="6" t="s">
        <v>660</v>
      </c>
      <c r="E1481" s="1">
        <v>45654</v>
      </c>
      <c r="G1481" s="6" t="s">
        <v>683</v>
      </c>
      <c r="I1481" s="6" t="s">
        <v>25</v>
      </c>
      <c r="J1481" s="6">
        <v>1</v>
      </c>
      <c r="K1481" s="2">
        <v>0</v>
      </c>
      <c r="L1481" s="2">
        <v>2500</v>
      </c>
      <c r="M1481" s="6">
        <v>11</v>
      </c>
      <c r="N1481" s="6" t="s">
        <v>141</v>
      </c>
      <c r="O1481" s="6">
        <v>14</v>
      </c>
      <c r="P1481" s="6">
        <v>0</v>
      </c>
      <c r="Q1481" s="2">
        <v>4250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6" t="s">
        <v>59</v>
      </c>
      <c r="X1481" s="2">
        <v>50837.837837837833</v>
      </c>
      <c r="Y1481" s="3">
        <f t="shared" si="52"/>
        <v>5592.1621621621616</v>
      </c>
      <c r="Z1481" s="3">
        <f t="shared" si="53"/>
        <v>56429.999999999993</v>
      </c>
    </row>
    <row r="1482" spans="1:26" x14ac:dyDescent="0.25">
      <c r="A1482" s="6" t="s">
        <v>27</v>
      </c>
      <c r="B1482" s="6" t="s">
        <v>660</v>
      </c>
      <c r="C1482" s="1">
        <v>45654</v>
      </c>
      <c r="D1482" s="6" t="s">
        <v>660</v>
      </c>
      <c r="E1482" s="1">
        <v>45654</v>
      </c>
      <c r="G1482" s="6" t="s">
        <v>683</v>
      </c>
      <c r="I1482" s="6" t="s">
        <v>25</v>
      </c>
      <c r="J1482" s="6">
        <v>1</v>
      </c>
      <c r="K1482" s="2">
        <v>0</v>
      </c>
      <c r="L1482" s="2">
        <v>0</v>
      </c>
      <c r="M1482" s="6">
        <v>11</v>
      </c>
      <c r="N1482" s="6" t="s">
        <v>207</v>
      </c>
      <c r="O1482" s="6">
        <v>14</v>
      </c>
      <c r="P1482" s="6">
        <v>0</v>
      </c>
      <c r="Q1482" s="2">
        <v>5190.4761904761908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6" t="s">
        <v>59</v>
      </c>
      <c r="X1482" s="2">
        <v>64810.810810810821</v>
      </c>
      <c r="Y1482" s="3">
        <f t="shared" si="52"/>
        <v>7129.1891891891901</v>
      </c>
      <c r="Z1482" s="3">
        <f t="shared" si="53"/>
        <v>71940.000000000015</v>
      </c>
    </row>
    <row r="1483" spans="1:26" x14ac:dyDescent="0.25">
      <c r="A1483" s="6" t="s">
        <v>27</v>
      </c>
      <c r="B1483" s="6" t="s">
        <v>660</v>
      </c>
      <c r="C1483" s="1">
        <v>45654</v>
      </c>
      <c r="D1483" s="6" t="s">
        <v>660</v>
      </c>
      <c r="E1483" s="1">
        <v>45654</v>
      </c>
      <c r="G1483" s="6" t="s">
        <v>683</v>
      </c>
      <c r="I1483" s="6" t="s">
        <v>25</v>
      </c>
      <c r="J1483" s="6">
        <v>1</v>
      </c>
      <c r="K1483" s="2">
        <v>0</v>
      </c>
      <c r="L1483" s="2">
        <v>2500</v>
      </c>
      <c r="M1483" s="6">
        <v>11</v>
      </c>
      <c r="N1483" s="6" t="s">
        <v>94</v>
      </c>
      <c r="O1483" s="6">
        <v>14</v>
      </c>
      <c r="P1483" s="6">
        <v>0</v>
      </c>
      <c r="Q1483" s="2">
        <v>4250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6" t="s">
        <v>59</v>
      </c>
      <c r="X1483" s="2">
        <v>50837.837837837833</v>
      </c>
      <c r="Y1483" s="3">
        <f t="shared" si="52"/>
        <v>5592.1621621621616</v>
      </c>
      <c r="Z1483" s="3">
        <f t="shared" si="53"/>
        <v>56429.999999999993</v>
      </c>
    </row>
    <row r="1484" spans="1:26" x14ac:dyDescent="0.25">
      <c r="A1484" s="6" t="s">
        <v>28</v>
      </c>
      <c r="B1484" s="6" t="s">
        <v>661</v>
      </c>
      <c r="C1484" s="1">
        <v>45656</v>
      </c>
      <c r="D1484" s="6" t="s">
        <v>661</v>
      </c>
      <c r="E1484" s="1">
        <v>45656</v>
      </c>
      <c r="G1484" s="6" t="s">
        <v>53</v>
      </c>
      <c r="I1484" s="6" t="s">
        <v>25</v>
      </c>
      <c r="J1484" s="6">
        <v>2</v>
      </c>
      <c r="K1484" s="2">
        <v>0</v>
      </c>
      <c r="L1484" s="2">
        <v>0</v>
      </c>
      <c r="M1484" s="6">
        <v>11</v>
      </c>
      <c r="N1484" s="6" t="s">
        <v>42</v>
      </c>
      <c r="O1484" s="6">
        <v>36</v>
      </c>
      <c r="P1484" s="6">
        <v>0</v>
      </c>
      <c r="Q1484" s="2">
        <v>6041.666666666667</v>
      </c>
      <c r="R1484" s="6">
        <v>0</v>
      </c>
      <c r="S1484" s="6">
        <v>0</v>
      </c>
      <c r="T1484" s="6">
        <v>0</v>
      </c>
      <c r="U1484" s="6">
        <v>0</v>
      </c>
      <c r="V1484" s="6">
        <v>0</v>
      </c>
      <c r="W1484" s="6" t="s">
        <v>59</v>
      </c>
      <c r="X1484" s="2">
        <v>190106.75675675675</v>
      </c>
      <c r="Y1484" s="3">
        <f t="shared" si="52"/>
        <v>20911.743243243243</v>
      </c>
      <c r="Z1484" s="3">
        <f t="shared" si="53"/>
        <v>211018.5</v>
      </c>
    </row>
    <row r="1485" spans="1:26" x14ac:dyDescent="0.25">
      <c r="A1485" s="6" t="s">
        <v>28</v>
      </c>
      <c r="B1485" s="6" t="s">
        <v>661</v>
      </c>
      <c r="C1485" s="1">
        <v>45656</v>
      </c>
      <c r="D1485" s="6" t="s">
        <v>661</v>
      </c>
      <c r="E1485" s="1">
        <v>45656</v>
      </c>
      <c r="G1485" s="6" t="s">
        <v>53</v>
      </c>
      <c r="I1485" s="6" t="s">
        <v>25</v>
      </c>
      <c r="J1485" s="6">
        <v>2</v>
      </c>
      <c r="K1485" s="2">
        <v>0</v>
      </c>
      <c r="L1485" s="2">
        <v>0</v>
      </c>
      <c r="M1485" s="6">
        <v>11</v>
      </c>
      <c r="N1485" s="6" t="s">
        <v>31</v>
      </c>
      <c r="O1485" s="6">
        <v>108</v>
      </c>
      <c r="P1485" s="6">
        <v>0</v>
      </c>
      <c r="Q1485" s="2">
        <v>6041.666666666667</v>
      </c>
      <c r="R1485" s="6">
        <v>0</v>
      </c>
      <c r="S1485" s="6">
        <v>0</v>
      </c>
      <c r="T1485" s="6">
        <v>0</v>
      </c>
      <c r="U1485" s="6">
        <v>0</v>
      </c>
      <c r="V1485" s="6">
        <v>0</v>
      </c>
      <c r="W1485" s="6" t="s">
        <v>59</v>
      </c>
      <c r="X1485" s="2">
        <v>570320.27027027018</v>
      </c>
      <c r="Y1485" s="3">
        <f t="shared" si="52"/>
        <v>62735.229729729719</v>
      </c>
      <c r="Z1485" s="3">
        <f t="shared" si="53"/>
        <v>633055.49999999988</v>
      </c>
    </row>
    <row r="1486" spans="1:26" x14ac:dyDescent="0.25">
      <c r="A1486" s="6" t="s">
        <v>28</v>
      </c>
      <c r="B1486" s="6" t="s">
        <v>661</v>
      </c>
      <c r="C1486" s="1">
        <v>45656</v>
      </c>
      <c r="D1486" s="6" t="s">
        <v>661</v>
      </c>
      <c r="E1486" s="1">
        <v>45656</v>
      </c>
      <c r="G1486" s="6" t="s">
        <v>53</v>
      </c>
      <c r="I1486" s="6" t="s">
        <v>25</v>
      </c>
      <c r="J1486" s="6">
        <v>2</v>
      </c>
      <c r="K1486" s="2">
        <v>0</v>
      </c>
      <c r="L1486" s="2">
        <v>0</v>
      </c>
      <c r="M1486" s="6">
        <v>11</v>
      </c>
      <c r="N1486" s="6" t="s">
        <v>32</v>
      </c>
      <c r="O1486" s="6">
        <v>36</v>
      </c>
      <c r="P1486" s="6">
        <v>0</v>
      </c>
      <c r="Q1486" s="2">
        <v>6041.666666666667</v>
      </c>
      <c r="R1486" s="6">
        <v>0</v>
      </c>
      <c r="S1486" s="6">
        <v>0</v>
      </c>
      <c r="T1486" s="6">
        <v>0</v>
      </c>
      <c r="U1486" s="6">
        <v>0</v>
      </c>
      <c r="V1486" s="6">
        <v>0</v>
      </c>
      <c r="W1486" s="6" t="s">
        <v>59</v>
      </c>
      <c r="X1486" s="2">
        <v>190106.75675675675</v>
      </c>
      <c r="Y1486" s="3">
        <f t="shared" si="52"/>
        <v>20911.743243243243</v>
      </c>
      <c r="Z1486" s="3">
        <f t="shared" si="53"/>
        <v>211018.5</v>
      </c>
    </row>
    <row r="1487" spans="1:26" x14ac:dyDescent="0.25">
      <c r="A1487" s="6" t="s">
        <v>28</v>
      </c>
      <c r="B1487" s="6" t="s">
        <v>662</v>
      </c>
      <c r="C1487" s="1">
        <v>45656</v>
      </c>
      <c r="D1487" s="6" t="s">
        <v>662</v>
      </c>
      <c r="E1487" s="1">
        <v>45656</v>
      </c>
      <c r="G1487" s="6" t="s">
        <v>517</v>
      </c>
      <c r="I1487" s="6" t="s">
        <v>25</v>
      </c>
      <c r="J1487" s="6">
        <v>1</v>
      </c>
      <c r="K1487" s="2">
        <v>0</v>
      </c>
      <c r="L1487" s="2">
        <v>0</v>
      </c>
      <c r="M1487" s="6">
        <v>11</v>
      </c>
      <c r="N1487" s="6" t="s">
        <v>42</v>
      </c>
      <c r="O1487" s="6">
        <v>36</v>
      </c>
      <c r="P1487" s="6">
        <v>0</v>
      </c>
      <c r="Q1487" s="2">
        <v>6041.666666666667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6" t="s">
        <v>59</v>
      </c>
      <c r="X1487" s="2">
        <v>193986.48648648648</v>
      </c>
      <c r="Y1487" s="3">
        <f t="shared" si="52"/>
        <v>21338.513513513513</v>
      </c>
      <c r="Z1487" s="3">
        <f t="shared" si="53"/>
        <v>215325</v>
      </c>
    </row>
    <row r="1488" spans="1:26" x14ac:dyDescent="0.25">
      <c r="A1488" s="6" t="s">
        <v>28</v>
      </c>
      <c r="B1488" s="6" t="s">
        <v>662</v>
      </c>
      <c r="C1488" s="1">
        <v>45656</v>
      </c>
      <c r="D1488" s="6" t="s">
        <v>662</v>
      </c>
      <c r="E1488" s="1">
        <v>45656</v>
      </c>
      <c r="G1488" s="6" t="s">
        <v>517</v>
      </c>
      <c r="I1488" s="6" t="s">
        <v>25</v>
      </c>
      <c r="J1488" s="6">
        <v>1</v>
      </c>
      <c r="K1488" s="2">
        <v>0</v>
      </c>
      <c r="L1488" s="2">
        <v>0</v>
      </c>
      <c r="M1488" s="6">
        <v>11</v>
      </c>
      <c r="N1488" s="6" t="s">
        <v>33</v>
      </c>
      <c r="O1488" s="6">
        <v>36</v>
      </c>
      <c r="P1488" s="6">
        <v>0</v>
      </c>
      <c r="Q1488" s="2">
        <v>6041.666666666667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6" t="s">
        <v>59</v>
      </c>
      <c r="X1488" s="2">
        <v>193986.48648648648</v>
      </c>
      <c r="Y1488" s="3">
        <f t="shared" si="52"/>
        <v>21338.513513513513</v>
      </c>
      <c r="Z1488" s="3">
        <f t="shared" si="53"/>
        <v>215325</v>
      </c>
    </row>
    <row r="1489" spans="1:26" x14ac:dyDescent="0.25">
      <c r="A1489" s="6" t="s">
        <v>28</v>
      </c>
      <c r="B1489" s="6" t="s">
        <v>663</v>
      </c>
      <c r="C1489" s="1">
        <v>45656</v>
      </c>
      <c r="D1489" s="6" t="s">
        <v>663</v>
      </c>
      <c r="E1489" s="1">
        <v>45656</v>
      </c>
      <c r="G1489" s="6" t="s">
        <v>56</v>
      </c>
      <c r="I1489" s="6" t="s">
        <v>25</v>
      </c>
      <c r="J1489" s="6">
        <v>1</v>
      </c>
      <c r="K1489" s="2">
        <v>0</v>
      </c>
      <c r="L1489" s="2">
        <v>8000</v>
      </c>
      <c r="M1489" s="6">
        <v>11</v>
      </c>
      <c r="N1489" s="6" t="s">
        <v>40</v>
      </c>
      <c r="O1489" s="6">
        <v>21</v>
      </c>
      <c r="P1489" s="6">
        <v>0</v>
      </c>
      <c r="Q1489" s="2">
        <v>5190.4761904761908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 t="s">
        <v>59</v>
      </c>
      <c r="X1489" s="2">
        <v>90081.08108108108</v>
      </c>
      <c r="Y1489" s="3">
        <f t="shared" si="52"/>
        <v>9908.9189189189183</v>
      </c>
      <c r="Z1489" s="3">
        <f t="shared" si="53"/>
        <v>99990</v>
      </c>
    </row>
    <row r="1490" spans="1:26" x14ac:dyDescent="0.25">
      <c r="A1490" s="6" t="s">
        <v>28</v>
      </c>
      <c r="B1490" s="6" t="s">
        <v>663</v>
      </c>
      <c r="C1490" s="1">
        <v>45656</v>
      </c>
      <c r="D1490" s="6" t="s">
        <v>663</v>
      </c>
      <c r="E1490" s="1">
        <v>45656</v>
      </c>
      <c r="G1490" s="6" t="s">
        <v>56</v>
      </c>
      <c r="I1490" s="6" t="s">
        <v>25</v>
      </c>
      <c r="J1490" s="6">
        <v>1</v>
      </c>
      <c r="K1490" s="2">
        <v>0</v>
      </c>
      <c r="L1490" s="2">
        <v>8000</v>
      </c>
      <c r="M1490" s="6">
        <v>11</v>
      </c>
      <c r="N1490" s="6" t="s">
        <v>35</v>
      </c>
      <c r="O1490" s="6">
        <v>21</v>
      </c>
      <c r="P1490" s="6">
        <v>0</v>
      </c>
      <c r="Q1490" s="2">
        <v>5190.4761904761908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6" t="s">
        <v>59</v>
      </c>
      <c r="X1490" s="2">
        <v>90081.08108108108</v>
      </c>
      <c r="Y1490" s="3">
        <f t="shared" ref="Y1490:Y1547" si="54">X1490*11%</f>
        <v>9908.9189189189183</v>
      </c>
      <c r="Z1490" s="3">
        <f t="shared" ref="Z1490:Z1547" si="55">X1490+Y1490</f>
        <v>99990</v>
      </c>
    </row>
    <row r="1491" spans="1:26" x14ac:dyDescent="0.25">
      <c r="A1491" s="6" t="s">
        <v>28</v>
      </c>
      <c r="B1491" s="6" t="s">
        <v>663</v>
      </c>
      <c r="C1491" s="1">
        <v>45656</v>
      </c>
      <c r="D1491" s="6" t="s">
        <v>663</v>
      </c>
      <c r="E1491" s="1">
        <v>45656</v>
      </c>
      <c r="G1491" s="6" t="s">
        <v>56</v>
      </c>
      <c r="I1491" s="6" t="s">
        <v>25</v>
      </c>
      <c r="J1491" s="6">
        <v>1</v>
      </c>
      <c r="K1491" s="2">
        <v>0</v>
      </c>
      <c r="L1491" s="2">
        <v>8000</v>
      </c>
      <c r="M1491" s="6">
        <v>11</v>
      </c>
      <c r="N1491" s="6" t="s">
        <v>43</v>
      </c>
      <c r="O1491" s="6">
        <v>21</v>
      </c>
      <c r="P1491" s="6">
        <v>0</v>
      </c>
      <c r="Q1491" s="2">
        <v>5190.4761904761908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6" t="s">
        <v>59</v>
      </c>
      <c r="X1491" s="2">
        <v>90081.08108108108</v>
      </c>
      <c r="Y1491" s="3">
        <f t="shared" si="54"/>
        <v>9908.9189189189183</v>
      </c>
      <c r="Z1491" s="3">
        <f t="shared" si="55"/>
        <v>99990</v>
      </c>
    </row>
    <row r="1492" spans="1:26" x14ac:dyDescent="0.25">
      <c r="A1492" s="6" t="s">
        <v>28</v>
      </c>
      <c r="B1492" s="6" t="s">
        <v>663</v>
      </c>
      <c r="C1492" s="1">
        <v>45656</v>
      </c>
      <c r="D1492" s="6" t="s">
        <v>663</v>
      </c>
      <c r="E1492" s="1">
        <v>45656</v>
      </c>
      <c r="G1492" s="6" t="s">
        <v>56</v>
      </c>
      <c r="I1492" s="6" t="s">
        <v>25</v>
      </c>
      <c r="J1492" s="6">
        <v>1</v>
      </c>
      <c r="K1492" s="2">
        <v>0</v>
      </c>
      <c r="L1492" s="2">
        <v>8000</v>
      </c>
      <c r="M1492" s="6">
        <v>11</v>
      </c>
      <c r="N1492" s="6" t="s">
        <v>36</v>
      </c>
      <c r="O1492" s="6">
        <v>21</v>
      </c>
      <c r="P1492" s="6">
        <v>0</v>
      </c>
      <c r="Q1492" s="2">
        <v>5190.4761904761908</v>
      </c>
      <c r="R1492" s="6">
        <v>0</v>
      </c>
      <c r="S1492" s="6">
        <v>0</v>
      </c>
      <c r="T1492" s="6">
        <v>0</v>
      </c>
      <c r="U1492" s="6">
        <v>0</v>
      </c>
      <c r="V1492" s="6">
        <v>0</v>
      </c>
      <c r="W1492" s="6" t="s">
        <v>59</v>
      </c>
      <c r="X1492" s="2">
        <v>90081.08108108108</v>
      </c>
      <c r="Y1492" s="3">
        <f t="shared" si="54"/>
        <v>9908.9189189189183</v>
      </c>
      <c r="Z1492" s="3">
        <f t="shared" si="55"/>
        <v>99990</v>
      </c>
    </row>
    <row r="1493" spans="1:26" x14ac:dyDescent="0.25">
      <c r="A1493" s="6" t="s">
        <v>28</v>
      </c>
      <c r="B1493" s="6" t="s">
        <v>663</v>
      </c>
      <c r="C1493" s="1">
        <v>45656</v>
      </c>
      <c r="D1493" s="6" t="s">
        <v>663</v>
      </c>
      <c r="E1493" s="1">
        <v>45656</v>
      </c>
      <c r="G1493" s="6" t="s">
        <v>56</v>
      </c>
      <c r="I1493" s="6" t="s">
        <v>25</v>
      </c>
      <c r="J1493" s="6">
        <v>1</v>
      </c>
      <c r="K1493" s="2">
        <v>0</v>
      </c>
      <c r="L1493" s="2">
        <v>8000</v>
      </c>
      <c r="M1493" s="6">
        <v>11</v>
      </c>
      <c r="N1493" s="6" t="s">
        <v>37</v>
      </c>
      <c r="O1493" s="6">
        <v>21</v>
      </c>
      <c r="P1493" s="6">
        <v>0</v>
      </c>
      <c r="Q1493" s="2">
        <v>5190.4761904761908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6" t="s">
        <v>59</v>
      </c>
      <c r="X1493" s="2">
        <v>90081.08108108108</v>
      </c>
      <c r="Y1493" s="3">
        <f t="shared" si="54"/>
        <v>9908.9189189189183</v>
      </c>
      <c r="Z1493" s="3">
        <f t="shared" si="55"/>
        <v>99990</v>
      </c>
    </row>
    <row r="1494" spans="1:26" x14ac:dyDescent="0.25">
      <c r="A1494" s="6" t="s">
        <v>28</v>
      </c>
      <c r="B1494" s="6" t="s">
        <v>664</v>
      </c>
      <c r="C1494" s="1">
        <v>45656</v>
      </c>
      <c r="D1494" s="6" t="s">
        <v>664</v>
      </c>
      <c r="E1494" s="1">
        <v>45656</v>
      </c>
      <c r="G1494" s="6" t="s">
        <v>684</v>
      </c>
      <c r="I1494" s="6" t="s">
        <v>25</v>
      </c>
      <c r="J1494" s="6">
        <v>1</v>
      </c>
      <c r="K1494" s="2">
        <v>0</v>
      </c>
      <c r="L1494" s="2">
        <v>0</v>
      </c>
      <c r="M1494" s="6">
        <v>11</v>
      </c>
      <c r="N1494" s="6" t="s">
        <v>31</v>
      </c>
      <c r="O1494" s="6">
        <v>36</v>
      </c>
      <c r="P1494" s="6">
        <v>0</v>
      </c>
      <c r="Q1494" s="2">
        <v>6041.666666666667</v>
      </c>
      <c r="R1494" s="6">
        <v>0</v>
      </c>
      <c r="S1494" s="6">
        <v>0</v>
      </c>
      <c r="T1494" s="6">
        <v>0</v>
      </c>
      <c r="U1494" s="6">
        <v>0</v>
      </c>
      <c r="V1494" s="6">
        <v>0</v>
      </c>
      <c r="W1494" s="6" t="s">
        <v>59</v>
      </c>
      <c r="X1494" s="2">
        <v>193986.48648648648</v>
      </c>
      <c r="Y1494" s="3">
        <f t="shared" si="54"/>
        <v>21338.513513513513</v>
      </c>
      <c r="Z1494" s="3">
        <f t="shared" si="55"/>
        <v>215325</v>
      </c>
    </row>
    <row r="1495" spans="1:26" x14ac:dyDescent="0.25">
      <c r="A1495" s="6" t="s">
        <v>28</v>
      </c>
      <c r="B1495" s="6" t="s">
        <v>664</v>
      </c>
      <c r="C1495" s="1">
        <v>45656</v>
      </c>
      <c r="D1495" s="6" t="s">
        <v>664</v>
      </c>
      <c r="E1495" s="1">
        <v>45656</v>
      </c>
      <c r="G1495" s="6" t="s">
        <v>684</v>
      </c>
      <c r="I1495" s="6" t="s">
        <v>25</v>
      </c>
      <c r="J1495" s="6">
        <v>1</v>
      </c>
      <c r="K1495" s="2">
        <v>0</v>
      </c>
      <c r="L1495" s="2">
        <v>0</v>
      </c>
      <c r="M1495" s="6">
        <v>11</v>
      </c>
      <c r="N1495" s="6" t="s">
        <v>40</v>
      </c>
      <c r="O1495" s="6">
        <v>7</v>
      </c>
      <c r="P1495" s="6">
        <v>0</v>
      </c>
      <c r="Q1495" s="2">
        <v>5190.4761904761908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6" t="s">
        <v>59</v>
      </c>
      <c r="X1495" s="2">
        <v>32405.40540540541</v>
      </c>
      <c r="Y1495" s="3">
        <f t="shared" si="54"/>
        <v>3564.594594594595</v>
      </c>
      <c r="Z1495" s="3">
        <f t="shared" si="55"/>
        <v>35970.000000000007</v>
      </c>
    </row>
    <row r="1496" spans="1:26" x14ac:dyDescent="0.25">
      <c r="A1496" s="6" t="s">
        <v>28</v>
      </c>
      <c r="B1496" s="6" t="s">
        <v>664</v>
      </c>
      <c r="C1496" s="1">
        <v>45656</v>
      </c>
      <c r="D1496" s="6" t="s">
        <v>664</v>
      </c>
      <c r="E1496" s="1">
        <v>45656</v>
      </c>
      <c r="G1496" s="6" t="s">
        <v>684</v>
      </c>
      <c r="I1496" s="6" t="s">
        <v>25</v>
      </c>
      <c r="J1496" s="6">
        <v>1</v>
      </c>
      <c r="K1496" s="2">
        <v>0</v>
      </c>
      <c r="L1496" s="2">
        <v>0</v>
      </c>
      <c r="M1496" s="6">
        <v>11</v>
      </c>
      <c r="N1496" s="6" t="s">
        <v>36</v>
      </c>
      <c r="O1496" s="6">
        <v>7</v>
      </c>
      <c r="P1496" s="6">
        <v>0</v>
      </c>
      <c r="Q1496" s="2">
        <v>5190.4761904761908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6" t="s">
        <v>59</v>
      </c>
      <c r="X1496" s="2">
        <v>32405.40540540541</v>
      </c>
      <c r="Y1496" s="3">
        <f t="shared" si="54"/>
        <v>3564.594594594595</v>
      </c>
      <c r="Z1496" s="3">
        <f t="shared" si="55"/>
        <v>35970.000000000007</v>
      </c>
    </row>
    <row r="1497" spans="1:26" x14ac:dyDescent="0.25">
      <c r="A1497" s="6" t="s">
        <v>28</v>
      </c>
      <c r="B1497" s="6" t="s">
        <v>664</v>
      </c>
      <c r="C1497" s="1">
        <v>45656</v>
      </c>
      <c r="D1497" s="6" t="s">
        <v>664</v>
      </c>
      <c r="E1497" s="1">
        <v>45656</v>
      </c>
      <c r="G1497" s="6" t="s">
        <v>684</v>
      </c>
      <c r="I1497" s="6" t="s">
        <v>25</v>
      </c>
      <c r="J1497" s="6">
        <v>1</v>
      </c>
      <c r="K1497" s="2">
        <v>0</v>
      </c>
      <c r="L1497" s="2">
        <v>0</v>
      </c>
      <c r="M1497" s="6">
        <v>11</v>
      </c>
      <c r="N1497" s="6" t="s">
        <v>37</v>
      </c>
      <c r="O1497" s="6">
        <v>7</v>
      </c>
      <c r="P1497" s="6">
        <v>0</v>
      </c>
      <c r="Q1497" s="2">
        <v>5190.4761904761908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6" t="s">
        <v>59</v>
      </c>
      <c r="X1497" s="2">
        <v>32405.40540540541</v>
      </c>
      <c r="Y1497" s="3">
        <f t="shared" si="54"/>
        <v>3564.594594594595</v>
      </c>
      <c r="Z1497" s="3">
        <f t="shared" si="55"/>
        <v>35970.000000000007</v>
      </c>
    </row>
    <row r="1498" spans="1:26" x14ac:dyDescent="0.25">
      <c r="A1498" s="6" t="s">
        <v>28</v>
      </c>
      <c r="B1498" s="6" t="s">
        <v>664</v>
      </c>
      <c r="C1498" s="1">
        <v>45656</v>
      </c>
      <c r="D1498" s="6" t="s">
        <v>664</v>
      </c>
      <c r="E1498" s="1">
        <v>45656</v>
      </c>
      <c r="G1498" s="6" t="s">
        <v>684</v>
      </c>
      <c r="I1498" s="6" t="s">
        <v>25</v>
      </c>
      <c r="J1498" s="6">
        <v>1</v>
      </c>
      <c r="K1498" s="2">
        <v>0</v>
      </c>
      <c r="L1498" s="2">
        <v>0</v>
      </c>
      <c r="M1498" s="6">
        <v>11</v>
      </c>
      <c r="N1498" s="6" t="s">
        <v>92</v>
      </c>
      <c r="O1498" s="6">
        <v>24</v>
      </c>
      <c r="P1498" s="6">
        <v>0</v>
      </c>
      <c r="Q1498" s="2">
        <v>5604.166666666667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6" t="s">
        <v>59</v>
      </c>
      <c r="X1498" s="2">
        <v>119959.45945945945</v>
      </c>
      <c r="Y1498" s="3">
        <f t="shared" si="54"/>
        <v>13195.54054054054</v>
      </c>
      <c r="Z1498" s="3">
        <f t="shared" si="55"/>
        <v>133155</v>
      </c>
    </row>
    <row r="1499" spans="1:26" x14ac:dyDescent="0.25">
      <c r="A1499" s="6" t="s">
        <v>28</v>
      </c>
      <c r="B1499" s="6" t="s">
        <v>665</v>
      </c>
      <c r="C1499" s="1">
        <v>45656</v>
      </c>
      <c r="D1499" s="6" t="s">
        <v>665</v>
      </c>
      <c r="E1499" s="1">
        <v>45656</v>
      </c>
      <c r="G1499" s="6" t="s">
        <v>53</v>
      </c>
      <c r="I1499" s="6" t="s">
        <v>25</v>
      </c>
      <c r="J1499" s="6">
        <v>2</v>
      </c>
      <c r="K1499" s="2">
        <v>0</v>
      </c>
      <c r="L1499" s="2">
        <v>0</v>
      </c>
      <c r="M1499" s="6">
        <v>11</v>
      </c>
      <c r="N1499" s="6" t="s">
        <v>42</v>
      </c>
      <c r="O1499" s="6">
        <v>36</v>
      </c>
      <c r="P1499" s="6">
        <v>0</v>
      </c>
      <c r="Q1499" s="2">
        <v>6041.666666666667</v>
      </c>
      <c r="R1499" s="6">
        <v>0</v>
      </c>
      <c r="S1499" s="6">
        <v>0</v>
      </c>
      <c r="T1499" s="6">
        <v>0</v>
      </c>
      <c r="U1499" s="6">
        <v>0</v>
      </c>
      <c r="V1499" s="6">
        <v>0</v>
      </c>
      <c r="W1499" s="6" t="s">
        <v>59</v>
      </c>
      <c r="X1499" s="2">
        <v>190106.75675675675</v>
      </c>
      <c r="Y1499" s="3">
        <f t="shared" si="54"/>
        <v>20911.743243243243</v>
      </c>
      <c r="Z1499" s="3">
        <f t="shared" si="55"/>
        <v>211018.5</v>
      </c>
    </row>
    <row r="1500" spans="1:26" x14ac:dyDescent="0.25">
      <c r="A1500" s="6" t="s">
        <v>28</v>
      </c>
      <c r="B1500" s="6" t="s">
        <v>665</v>
      </c>
      <c r="C1500" s="1">
        <v>45656</v>
      </c>
      <c r="D1500" s="6" t="s">
        <v>665</v>
      </c>
      <c r="E1500" s="1">
        <v>45656</v>
      </c>
      <c r="G1500" s="6" t="s">
        <v>53</v>
      </c>
      <c r="I1500" s="6" t="s">
        <v>25</v>
      </c>
      <c r="J1500" s="6">
        <v>2</v>
      </c>
      <c r="K1500" s="2">
        <v>0</v>
      </c>
      <c r="L1500" s="2">
        <v>0</v>
      </c>
      <c r="M1500" s="6">
        <v>11</v>
      </c>
      <c r="N1500" s="6" t="s">
        <v>31</v>
      </c>
      <c r="O1500" s="6">
        <v>108</v>
      </c>
      <c r="P1500" s="6">
        <v>0</v>
      </c>
      <c r="Q1500" s="2">
        <v>6041.666666666667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6" t="s">
        <v>59</v>
      </c>
      <c r="X1500" s="2">
        <v>570320.27027027018</v>
      </c>
      <c r="Y1500" s="3">
        <f t="shared" si="54"/>
        <v>62735.229729729719</v>
      </c>
      <c r="Z1500" s="3">
        <f t="shared" si="55"/>
        <v>633055.49999999988</v>
      </c>
    </row>
    <row r="1501" spans="1:26" x14ac:dyDescent="0.25">
      <c r="A1501" s="6" t="s">
        <v>28</v>
      </c>
      <c r="B1501" s="6" t="s">
        <v>665</v>
      </c>
      <c r="C1501" s="1">
        <v>45656</v>
      </c>
      <c r="D1501" s="6" t="s">
        <v>665</v>
      </c>
      <c r="E1501" s="1">
        <v>45656</v>
      </c>
      <c r="G1501" s="6" t="s">
        <v>53</v>
      </c>
      <c r="I1501" s="6" t="s">
        <v>25</v>
      </c>
      <c r="J1501" s="6">
        <v>2</v>
      </c>
      <c r="K1501" s="2">
        <v>0</v>
      </c>
      <c r="L1501" s="2">
        <v>0</v>
      </c>
      <c r="M1501" s="6">
        <v>11</v>
      </c>
      <c r="N1501" s="6" t="s">
        <v>32</v>
      </c>
      <c r="O1501" s="6">
        <v>36</v>
      </c>
      <c r="P1501" s="6">
        <v>0</v>
      </c>
      <c r="Q1501" s="2">
        <v>6041.666666666667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6" t="s">
        <v>59</v>
      </c>
      <c r="X1501" s="2">
        <v>190106.75675675675</v>
      </c>
      <c r="Y1501" s="3">
        <f t="shared" si="54"/>
        <v>20911.743243243243</v>
      </c>
      <c r="Z1501" s="3">
        <f t="shared" si="55"/>
        <v>211018.5</v>
      </c>
    </row>
    <row r="1502" spans="1:26" x14ac:dyDescent="0.25">
      <c r="A1502" s="6" t="s">
        <v>28</v>
      </c>
      <c r="B1502" s="6" t="s">
        <v>665</v>
      </c>
      <c r="C1502" s="1">
        <v>45656</v>
      </c>
      <c r="D1502" s="6" t="s">
        <v>665</v>
      </c>
      <c r="E1502" s="1">
        <v>45656</v>
      </c>
      <c r="G1502" s="6" t="s">
        <v>53</v>
      </c>
      <c r="I1502" s="6" t="s">
        <v>25</v>
      </c>
      <c r="J1502" s="6">
        <v>0</v>
      </c>
      <c r="K1502" s="2">
        <v>100</v>
      </c>
      <c r="L1502" s="2">
        <v>0</v>
      </c>
      <c r="M1502" s="6">
        <v>11</v>
      </c>
      <c r="N1502" s="6" t="s">
        <v>31</v>
      </c>
      <c r="O1502" s="6">
        <v>1</v>
      </c>
      <c r="P1502" s="6">
        <v>0</v>
      </c>
      <c r="Q1502" s="2">
        <v>6041.666666666667</v>
      </c>
      <c r="R1502" s="6">
        <v>0</v>
      </c>
      <c r="S1502" s="6">
        <v>0</v>
      </c>
      <c r="T1502" s="6">
        <v>0</v>
      </c>
      <c r="U1502" s="6">
        <v>0</v>
      </c>
      <c r="V1502" s="6">
        <v>0</v>
      </c>
      <c r="W1502" s="6" t="s">
        <v>59</v>
      </c>
      <c r="X1502" s="2">
        <v>0</v>
      </c>
      <c r="Y1502" s="3">
        <f t="shared" si="54"/>
        <v>0</v>
      </c>
      <c r="Z1502" s="3">
        <f t="shared" si="55"/>
        <v>0</v>
      </c>
    </row>
    <row r="1503" spans="1:26" x14ac:dyDescent="0.25">
      <c r="A1503" s="6" t="s">
        <v>28</v>
      </c>
      <c r="B1503" s="6" t="s">
        <v>665</v>
      </c>
      <c r="C1503" s="1">
        <v>45656</v>
      </c>
      <c r="D1503" s="6" t="s">
        <v>665</v>
      </c>
      <c r="E1503" s="1">
        <v>45656</v>
      </c>
      <c r="G1503" s="6" t="s">
        <v>53</v>
      </c>
      <c r="I1503" s="6" t="s">
        <v>25</v>
      </c>
      <c r="J1503" s="6">
        <v>0</v>
      </c>
      <c r="K1503" s="2">
        <v>100</v>
      </c>
      <c r="L1503" s="2">
        <v>0</v>
      </c>
      <c r="M1503" s="6">
        <v>11</v>
      </c>
      <c r="N1503" s="6" t="s">
        <v>32</v>
      </c>
      <c r="O1503" s="6">
        <v>1</v>
      </c>
      <c r="P1503" s="6">
        <v>0</v>
      </c>
      <c r="Q1503" s="2">
        <v>6041.666666666667</v>
      </c>
      <c r="R1503" s="6">
        <v>0</v>
      </c>
      <c r="S1503" s="6">
        <v>0</v>
      </c>
      <c r="T1503" s="6">
        <v>0</v>
      </c>
      <c r="U1503" s="6">
        <v>0</v>
      </c>
      <c r="V1503" s="6">
        <v>0</v>
      </c>
      <c r="W1503" s="6" t="s">
        <v>59</v>
      </c>
      <c r="X1503" s="2">
        <v>0</v>
      </c>
      <c r="Y1503" s="3">
        <f t="shared" si="54"/>
        <v>0</v>
      </c>
      <c r="Z1503" s="3">
        <f t="shared" si="55"/>
        <v>0</v>
      </c>
    </row>
    <row r="1504" spans="1:26" x14ac:dyDescent="0.25">
      <c r="A1504" s="6" t="s">
        <v>27</v>
      </c>
      <c r="B1504" s="6" t="s">
        <v>666</v>
      </c>
      <c r="C1504" s="1">
        <v>45656</v>
      </c>
      <c r="D1504" s="6" t="s">
        <v>666</v>
      </c>
      <c r="E1504" s="1">
        <v>45656</v>
      </c>
      <c r="G1504" s="6" t="s">
        <v>685</v>
      </c>
      <c r="I1504" s="6" t="s">
        <v>25</v>
      </c>
      <c r="J1504" s="6">
        <v>0</v>
      </c>
      <c r="K1504" s="2">
        <v>100</v>
      </c>
      <c r="L1504" s="2">
        <v>0</v>
      </c>
      <c r="M1504" s="6">
        <v>11</v>
      </c>
      <c r="N1504" s="6" t="s">
        <v>32</v>
      </c>
      <c r="O1504" s="6">
        <v>1</v>
      </c>
      <c r="P1504" s="6">
        <v>0</v>
      </c>
      <c r="Q1504" s="2">
        <v>6041.666666666667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6" t="s">
        <v>59</v>
      </c>
      <c r="X1504" s="2">
        <v>0</v>
      </c>
      <c r="Y1504" s="3">
        <f t="shared" si="54"/>
        <v>0</v>
      </c>
      <c r="Z1504" s="3">
        <f t="shared" si="55"/>
        <v>0</v>
      </c>
    </row>
    <row r="1505" spans="1:26" x14ac:dyDescent="0.25">
      <c r="A1505" s="6" t="s">
        <v>27</v>
      </c>
      <c r="B1505" s="6" t="s">
        <v>666</v>
      </c>
      <c r="C1505" s="1">
        <v>45656</v>
      </c>
      <c r="D1505" s="6" t="s">
        <v>666</v>
      </c>
      <c r="E1505" s="1">
        <v>45656</v>
      </c>
      <c r="G1505" s="6" t="s">
        <v>685</v>
      </c>
      <c r="I1505" s="6" t="s">
        <v>25</v>
      </c>
      <c r="J1505" s="6">
        <v>1</v>
      </c>
      <c r="K1505" s="2">
        <v>0</v>
      </c>
      <c r="L1505" s="2">
        <v>0</v>
      </c>
      <c r="M1505" s="6">
        <v>11</v>
      </c>
      <c r="N1505" s="6" t="s">
        <v>42</v>
      </c>
      <c r="O1505" s="6">
        <v>36</v>
      </c>
      <c r="P1505" s="6">
        <v>0</v>
      </c>
      <c r="Q1505" s="2">
        <v>6041.666666666667</v>
      </c>
      <c r="R1505" s="6">
        <v>0</v>
      </c>
      <c r="S1505" s="6">
        <v>0</v>
      </c>
      <c r="T1505" s="6">
        <v>0</v>
      </c>
      <c r="U1505" s="6">
        <v>0</v>
      </c>
      <c r="V1505" s="6">
        <v>0</v>
      </c>
      <c r="W1505" s="6" t="s">
        <v>59</v>
      </c>
      <c r="X1505" s="2">
        <v>193986.48648648648</v>
      </c>
      <c r="Y1505" s="3">
        <f t="shared" si="54"/>
        <v>21338.513513513513</v>
      </c>
      <c r="Z1505" s="3">
        <f t="shared" si="55"/>
        <v>215325</v>
      </c>
    </row>
    <row r="1506" spans="1:26" x14ac:dyDescent="0.25">
      <c r="A1506" s="6" t="s">
        <v>27</v>
      </c>
      <c r="B1506" s="6" t="s">
        <v>666</v>
      </c>
      <c r="C1506" s="1">
        <v>45656</v>
      </c>
      <c r="D1506" s="6" t="s">
        <v>666</v>
      </c>
      <c r="E1506" s="1">
        <v>45656</v>
      </c>
      <c r="G1506" s="6" t="s">
        <v>685</v>
      </c>
      <c r="I1506" s="6" t="s">
        <v>25</v>
      </c>
      <c r="J1506" s="6">
        <v>1</v>
      </c>
      <c r="K1506" s="2">
        <v>0</v>
      </c>
      <c r="L1506" s="2">
        <v>0</v>
      </c>
      <c r="M1506" s="6">
        <v>11</v>
      </c>
      <c r="N1506" s="6" t="s">
        <v>33</v>
      </c>
      <c r="O1506" s="6">
        <v>36</v>
      </c>
      <c r="P1506" s="6">
        <v>0</v>
      </c>
      <c r="Q1506" s="2">
        <v>6041.666666666667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6" t="s">
        <v>59</v>
      </c>
      <c r="X1506" s="2">
        <v>193986.48648648648</v>
      </c>
      <c r="Y1506" s="3">
        <f t="shared" si="54"/>
        <v>21338.513513513513</v>
      </c>
      <c r="Z1506" s="3">
        <f t="shared" si="55"/>
        <v>215325</v>
      </c>
    </row>
    <row r="1507" spans="1:26" x14ac:dyDescent="0.25">
      <c r="A1507" s="6" t="s">
        <v>27</v>
      </c>
      <c r="B1507" s="6" t="s">
        <v>666</v>
      </c>
      <c r="C1507" s="1">
        <v>45656</v>
      </c>
      <c r="D1507" s="6" t="s">
        <v>666</v>
      </c>
      <c r="E1507" s="1">
        <v>45656</v>
      </c>
      <c r="G1507" s="6" t="s">
        <v>685</v>
      </c>
      <c r="I1507" s="6" t="s">
        <v>25</v>
      </c>
      <c r="J1507" s="6">
        <v>1</v>
      </c>
      <c r="K1507" s="2">
        <v>0</v>
      </c>
      <c r="L1507" s="2">
        <v>0</v>
      </c>
      <c r="M1507" s="6">
        <v>11</v>
      </c>
      <c r="N1507" s="6" t="s">
        <v>32</v>
      </c>
      <c r="O1507" s="6">
        <v>36</v>
      </c>
      <c r="P1507" s="6">
        <v>0</v>
      </c>
      <c r="Q1507" s="2">
        <v>6041.666666666667</v>
      </c>
      <c r="R1507" s="6">
        <v>0</v>
      </c>
      <c r="S1507" s="6">
        <v>0</v>
      </c>
      <c r="T1507" s="6">
        <v>0</v>
      </c>
      <c r="U1507" s="6">
        <v>0</v>
      </c>
      <c r="V1507" s="6">
        <v>0</v>
      </c>
      <c r="W1507" s="6" t="s">
        <v>59</v>
      </c>
      <c r="X1507" s="2">
        <v>193986.48648648648</v>
      </c>
      <c r="Y1507" s="3">
        <f t="shared" si="54"/>
        <v>21338.513513513513</v>
      </c>
      <c r="Z1507" s="3">
        <f t="shared" si="55"/>
        <v>215325</v>
      </c>
    </row>
    <row r="1508" spans="1:26" x14ac:dyDescent="0.25">
      <c r="A1508" s="6" t="s">
        <v>27</v>
      </c>
      <c r="B1508" s="6" t="s">
        <v>667</v>
      </c>
      <c r="C1508" s="1">
        <v>45656</v>
      </c>
      <c r="D1508" s="6" t="s">
        <v>667</v>
      </c>
      <c r="E1508" s="1">
        <v>45656</v>
      </c>
      <c r="G1508" s="6" t="s">
        <v>686</v>
      </c>
      <c r="I1508" s="6" t="s">
        <v>25</v>
      </c>
      <c r="J1508" s="6">
        <v>1</v>
      </c>
      <c r="K1508" s="2">
        <v>0</v>
      </c>
      <c r="L1508" s="2">
        <v>0</v>
      </c>
      <c r="M1508" s="6">
        <v>11</v>
      </c>
      <c r="N1508" s="6" t="s">
        <v>90</v>
      </c>
      <c r="O1508" s="6">
        <v>14</v>
      </c>
      <c r="P1508" s="6">
        <v>0</v>
      </c>
      <c r="Q1508" s="2">
        <v>5190.4761904761908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6" t="s">
        <v>59</v>
      </c>
      <c r="X1508" s="2">
        <v>64810.810810810821</v>
      </c>
      <c r="Y1508" s="3">
        <f t="shared" si="54"/>
        <v>7129.1891891891901</v>
      </c>
      <c r="Z1508" s="3">
        <f t="shared" si="55"/>
        <v>71940.000000000015</v>
      </c>
    </row>
    <row r="1509" spans="1:26" x14ac:dyDescent="0.25">
      <c r="A1509" s="6" t="s">
        <v>27</v>
      </c>
      <c r="B1509" s="6" t="s">
        <v>667</v>
      </c>
      <c r="C1509" s="1">
        <v>45656</v>
      </c>
      <c r="D1509" s="6" t="s">
        <v>667</v>
      </c>
      <c r="E1509" s="1">
        <v>45656</v>
      </c>
      <c r="G1509" s="6" t="s">
        <v>686</v>
      </c>
      <c r="I1509" s="6" t="s">
        <v>25</v>
      </c>
      <c r="J1509" s="6">
        <v>1</v>
      </c>
      <c r="K1509" s="2">
        <v>0</v>
      </c>
      <c r="L1509" s="2">
        <v>0</v>
      </c>
      <c r="M1509" s="6">
        <v>11</v>
      </c>
      <c r="N1509" s="6" t="s">
        <v>153</v>
      </c>
      <c r="O1509" s="6">
        <v>7</v>
      </c>
      <c r="P1509" s="6">
        <v>0</v>
      </c>
      <c r="Q1509" s="2">
        <v>5190.4761904761908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6" t="s">
        <v>59</v>
      </c>
      <c r="X1509" s="2">
        <v>32405.40540540541</v>
      </c>
      <c r="Y1509" s="3">
        <f t="shared" si="54"/>
        <v>3564.594594594595</v>
      </c>
      <c r="Z1509" s="3">
        <f t="shared" si="55"/>
        <v>35970.000000000007</v>
      </c>
    </row>
    <row r="1510" spans="1:26" x14ac:dyDescent="0.25">
      <c r="A1510" s="6" t="s">
        <v>27</v>
      </c>
      <c r="B1510" s="6" t="s">
        <v>667</v>
      </c>
      <c r="C1510" s="1">
        <v>45656</v>
      </c>
      <c r="D1510" s="6" t="s">
        <v>667</v>
      </c>
      <c r="E1510" s="1">
        <v>45656</v>
      </c>
      <c r="G1510" s="6" t="s">
        <v>686</v>
      </c>
      <c r="I1510" s="6" t="s">
        <v>25</v>
      </c>
      <c r="J1510" s="6">
        <v>1</v>
      </c>
      <c r="K1510" s="2">
        <v>0</v>
      </c>
      <c r="L1510" s="2">
        <v>0</v>
      </c>
      <c r="M1510" s="6">
        <v>11</v>
      </c>
      <c r="N1510" s="6" t="s">
        <v>34</v>
      </c>
      <c r="O1510" s="6">
        <v>14</v>
      </c>
      <c r="P1510" s="6">
        <v>0</v>
      </c>
      <c r="Q1510" s="2">
        <v>5190.4761904761908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6" t="s">
        <v>59</v>
      </c>
      <c r="X1510" s="2">
        <v>64810.810810810821</v>
      </c>
      <c r="Y1510" s="3">
        <f t="shared" si="54"/>
        <v>7129.1891891891901</v>
      </c>
      <c r="Z1510" s="3">
        <f t="shared" si="55"/>
        <v>71940.000000000015</v>
      </c>
    </row>
    <row r="1511" spans="1:26" x14ac:dyDescent="0.25">
      <c r="A1511" s="6" t="s">
        <v>27</v>
      </c>
      <c r="B1511" s="6" t="s">
        <v>668</v>
      </c>
      <c r="C1511" s="1">
        <v>45656</v>
      </c>
      <c r="D1511" s="6" t="s">
        <v>668</v>
      </c>
      <c r="E1511" s="1">
        <v>45656</v>
      </c>
      <c r="G1511" s="6" t="s">
        <v>687</v>
      </c>
      <c r="I1511" s="6" t="s">
        <v>25</v>
      </c>
      <c r="J1511" s="6">
        <v>1</v>
      </c>
      <c r="K1511" s="2">
        <v>0</v>
      </c>
      <c r="L1511" s="2">
        <v>0</v>
      </c>
      <c r="M1511" s="6">
        <v>11</v>
      </c>
      <c r="N1511" s="6" t="s">
        <v>92</v>
      </c>
      <c r="O1511" s="6">
        <v>4</v>
      </c>
      <c r="P1511" s="6">
        <v>0</v>
      </c>
      <c r="Q1511" s="2">
        <v>5604.166666666667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6" t="s">
        <v>59</v>
      </c>
      <c r="X1511" s="2">
        <v>19993.24324324324</v>
      </c>
      <c r="Y1511" s="3">
        <f t="shared" si="54"/>
        <v>2199.2567567567562</v>
      </c>
      <c r="Z1511" s="3">
        <f t="shared" si="55"/>
        <v>22192.499999999996</v>
      </c>
    </row>
    <row r="1512" spans="1:26" x14ac:dyDescent="0.25">
      <c r="A1512" s="6" t="s">
        <v>27</v>
      </c>
      <c r="B1512" s="6" t="s">
        <v>668</v>
      </c>
      <c r="C1512" s="1">
        <v>45656</v>
      </c>
      <c r="D1512" s="6" t="s">
        <v>668</v>
      </c>
      <c r="E1512" s="1">
        <v>45656</v>
      </c>
      <c r="G1512" s="6" t="s">
        <v>687</v>
      </c>
      <c r="I1512" s="6" t="s">
        <v>25</v>
      </c>
      <c r="J1512" s="6">
        <v>1</v>
      </c>
      <c r="K1512" s="2">
        <v>0</v>
      </c>
      <c r="L1512" s="2">
        <v>0</v>
      </c>
      <c r="M1512" s="6">
        <v>11</v>
      </c>
      <c r="N1512" s="6" t="s">
        <v>142</v>
      </c>
      <c r="O1512" s="6">
        <v>30</v>
      </c>
      <c r="P1512" s="6">
        <v>0</v>
      </c>
      <c r="Q1512" s="2">
        <v>2500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6" t="s">
        <v>59</v>
      </c>
      <c r="X1512" s="2">
        <v>66891.891891891879</v>
      </c>
      <c r="Y1512" s="3">
        <f t="shared" si="54"/>
        <v>7358.1081081081065</v>
      </c>
      <c r="Z1512" s="3">
        <f t="shared" si="55"/>
        <v>74249.999999999985</v>
      </c>
    </row>
    <row r="1513" spans="1:26" x14ac:dyDescent="0.25">
      <c r="A1513" s="6" t="s">
        <v>27</v>
      </c>
      <c r="B1513" s="6" t="s">
        <v>668</v>
      </c>
      <c r="C1513" s="1">
        <v>45656</v>
      </c>
      <c r="D1513" s="6" t="s">
        <v>668</v>
      </c>
      <c r="E1513" s="1">
        <v>45656</v>
      </c>
      <c r="G1513" s="6" t="s">
        <v>687</v>
      </c>
      <c r="I1513" s="6" t="s">
        <v>25</v>
      </c>
      <c r="J1513" s="6">
        <v>1</v>
      </c>
      <c r="K1513" s="2">
        <v>0</v>
      </c>
      <c r="L1513" s="2">
        <v>0</v>
      </c>
      <c r="M1513" s="6">
        <v>11</v>
      </c>
      <c r="N1513" s="6" t="s">
        <v>34</v>
      </c>
      <c r="O1513" s="6">
        <v>21</v>
      </c>
      <c r="P1513" s="6">
        <v>0</v>
      </c>
      <c r="Q1513" s="2">
        <v>5190.4761904761908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6" t="s">
        <v>59</v>
      </c>
      <c r="X1513" s="2">
        <v>97216.216216216213</v>
      </c>
      <c r="Y1513" s="3">
        <f t="shared" si="54"/>
        <v>10693.783783783783</v>
      </c>
      <c r="Z1513" s="3">
        <f t="shared" si="55"/>
        <v>107910</v>
      </c>
    </row>
    <row r="1514" spans="1:26" x14ac:dyDescent="0.25">
      <c r="A1514" s="6" t="s">
        <v>27</v>
      </c>
      <c r="B1514" s="6" t="s">
        <v>668</v>
      </c>
      <c r="C1514" s="1">
        <v>45656</v>
      </c>
      <c r="D1514" s="6" t="s">
        <v>668</v>
      </c>
      <c r="E1514" s="1">
        <v>45656</v>
      </c>
      <c r="G1514" s="6" t="s">
        <v>687</v>
      </c>
      <c r="I1514" s="6" t="s">
        <v>25</v>
      </c>
      <c r="J1514" s="6">
        <v>1</v>
      </c>
      <c r="K1514" s="2">
        <v>0</v>
      </c>
      <c r="L1514" s="2">
        <v>0</v>
      </c>
      <c r="M1514" s="6">
        <v>11</v>
      </c>
      <c r="N1514" s="6" t="s">
        <v>99</v>
      </c>
      <c r="O1514" s="6">
        <v>20</v>
      </c>
      <c r="P1514" s="6">
        <v>0</v>
      </c>
      <c r="Q1514" s="2">
        <v>5400</v>
      </c>
      <c r="R1514" s="6">
        <v>0</v>
      </c>
      <c r="S1514" s="6">
        <v>0</v>
      </c>
      <c r="T1514" s="6">
        <v>0</v>
      </c>
      <c r="U1514" s="6">
        <v>0</v>
      </c>
      <c r="V1514" s="6">
        <v>0</v>
      </c>
      <c r="W1514" s="6" t="s">
        <v>59</v>
      </c>
      <c r="X1514" s="2">
        <v>96324.32432432432</v>
      </c>
      <c r="Y1514" s="3">
        <f t="shared" si="54"/>
        <v>10595.675675675675</v>
      </c>
      <c r="Z1514" s="3">
        <f t="shared" si="55"/>
        <v>106920</v>
      </c>
    </row>
    <row r="1515" spans="1:26" x14ac:dyDescent="0.25">
      <c r="A1515" s="6" t="s">
        <v>27</v>
      </c>
      <c r="B1515" s="6" t="s">
        <v>669</v>
      </c>
      <c r="C1515" s="1">
        <v>45656</v>
      </c>
      <c r="D1515" s="6" t="s">
        <v>669</v>
      </c>
      <c r="E1515" s="1">
        <v>45656</v>
      </c>
      <c r="G1515" s="6" t="s">
        <v>688</v>
      </c>
      <c r="I1515" s="6" t="s">
        <v>25</v>
      </c>
      <c r="J1515" s="6">
        <v>2</v>
      </c>
      <c r="K1515" s="2">
        <v>0</v>
      </c>
      <c r="L1515" s="2">
        <v>0</v>
      </c>
      <c r="M1515" s="6">
        <v>11</v>
      </c>
      <c r="N1515" s="6" t="s">
        <v>42</v>
      </c>
      <c r="O1515" s="6">
        <v>6</v>
      </c>
      <c r="P1515" s="6">
        <v>0</v>
      </c>
      <c r="Q1515" s="2">
        <v>6041.666666666667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6" t="s">
        <v>59</v>
      </c>
      <c r="X1515" s="2">
        <v>31684.459459459456</v>
      </c>
      <c r="Y1515" s="3">
        <f t="shared" si="54"/>
        <v>3485.2905405405404</v>
      </c>
      <c r="Z1515" s="3">
        <f t="shared" si="55"/>
        <v>35169.75</v>
      </c>
    </row>
    <row r="1516" spans="1:26" x14ac:dyDescent="0.25">
      <c r="A1516" s="6" t="s">
        <v>27</v>
      </c>
      <c r="B1516" s="6" t="s">
        <v>669</v>
      </c>
      <c r="C1516" s="1">
        <v>45656</v>
      </c>
      <c r="D1516" s="6" t="s">
        <v>669</v>
      </c>
      <c r="E1516" s="1">
        <v>45656</v>
      </c>
      <c r="G1516" s="6" t="s">
        <v>688</v>
      </c>
      <c r="I1516" s="6" t="s">
        <v>25</v>
      </c>
      <c r="J1516" s="6">
        <v>2</v>
      </c>
      <c r="K1516" s="2">
        <v>0</v>
      </c>
      <c r="L1516" s="2">
        <v>0</v>
      </c>
      <c r="M1516" s="6">
        <v>11</v>
      </c>
      <c r="N1516" s="6" t="s">
        <v>31</v>
      </c>
      <c r="O1516" s="6">
        <v>12</v>
      </c>
      <c r="P1516" s="6">
        <v>0</v>
      </c>
      <c r="Q1516" s="2">
        <v>6041.666666666667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6" t="s">
        <v>59</v>
      </c>
      <c r="X1516" s="2">
        <v>63368.918918918913</v>
      </c>
      <c r="Y1516" s="3">
        <f t="shared" si="54"/>
        <v>6970.5810810810808</v>
      </c>
      <c r="Z1516" s="3">
        <f t="shared" si="55"/>
        <v>70339.5</v>
      </c>
    </row>
    <row r="1517" spans="1:26" x14ac:dyDescent="0.25">
      <c r="A1517" s="6" t="s">
        <v>27</v>
      </c>
      <c r="B1517" s="6" t="s">
        <v>669</v>
      </c>
      <c r="C1517" s="1">
        <v>45656</v>
      </c>
      <c r="D1517" s="6" t="s">
        <v>669</v>
      </c>
      <c r="E1517" s="1">
        <v>45656</v>
      </c>
      <c r="G1517" s="6" t="s">
        <v>688</v>
      </c>
      <c r="I1517" s="6" t="s">
        <v>25</v>
      </c>
      <c r="J1517" s="6">
        <v>2</v>
      </c>
      <c r="K1517" s="2">
        <v>0</v>
      </c>
      <c r="L1517" s="2">
        <v>0</v>
      </c>
      <c r="M1517" s="6">
        <v>11</v>
      </c>
      <c r="N1517" s="6" t="s">
        <v>33</v>
      </c>
      <c r="O1517" s="6">
        <v>6</v>
      </c>
      <c r="P1517" s="6">
        <v>0</v>
      </c>
      <c r="Q1517" s="2">
        <v>6041.666666666667</v>
      </c>
      <c r="R1517" s="6">
        <v>0</v>
      </c>
      <c r="S1517" s="6">
        <v>0</v>
      </c>
      <c r="T1517" s="6">
        <v>0</v>
      </c>
      <c r="U1517" s="6">
        <v>0</v>
      </c>
      <c r="V1517" s="6">
        <v>0</v>
      </c>
      <c r="W1517" s="6" t="s">
        <v>59</v>
      </c>
      <c r="X1517" s="2">
        <v>31684.459459459456</v>
      </c>
      <c r="Y1517" s="3">
        <f t="shared" si="54"/>
        <v>3485.2905405405404</v>
      </c>
      <c r="Z1517" s="3">
        <f t="shared" si="55"/>
        <v>35169.75</v>
      </c>
    </row>
    <row r="1518" spans="1:26" x14ac:dyDescent="0.25">
      <c r="A1518" s="6" t="s">
        <v>27</v>
      </c>
      <c r="B1518" s="6" t="s">
        <v>669</v>
      </c>
      <c r="C1518" s="1">
        <v>45656</v>
      </c>
      <c r="D1518" s="6" t="s">
        <v>669</v>
      </c>
      <c r="E1518" s="1">
        <v>45656</v>
      </c>
      <c r="G1518" s="6" t="s">
        <v>688</v>
      </c>
      <c r="I1518" s="6" t="s">
        <v>25</v>
      </c>
      <c r="J1518" s="6">
        <v>2</v>
      </c>
      <c r="K1518" s="2">
        <v>0</v>
      </c>
      <c r="L1518" s="2">
        <v>0</v>
      </c>
      <c r="M1518" s="6">
        <v>11</v>
      </c>
      <c r="N1518" s="6" t="s">
        <v>32</v>
      </c>
      <c r="O1518" s="6">
        <v>12</v>
      </c>
      <c r="P1518" s="6">
        <v>0</v>
      </c>
      <c r="Q1518" s="2">
        <v>6041.666666666667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6" t="s">
        <v>59</v>
      </c>
      <c r="X1518" s="2">
        <v>63368.918918918913</v>
      </c>
      <c r="Y1518" s="3">
        <f t="shared" si="54"/>
        <v>6970.5810810810808</v>
      </c>
      <c r="Z1518" s="3">
        <f t="shared" si="55"/>
        <v>70339.5</v>
      </c>
    </row>
    <row r="1519" spans="1:26" x14ac:dyDescent="0.25">
      <c r="A1519" s="6" t="s">
        <v>27</v>
      </c>
      <c r="B1519" s="6" t="s">
        <v>669</v>
      </c>
      <c r="C1519" s="1">
        <v>45656</v>
      </c>
      <c r="D1519" s="6" t="s">
        <v>669</v>
      </c>
      <c r="E1519" s="1">
        <v>45656</v>
      </c>
      <c r="G1519" s="6" t="s">
        <v>688</v>
      </c>
      <c r="I1519" s="6" t="s">
        <v>25</v>
      </c>
      <c r="J1519" s="6">
        <v>2</v>
      </c>
      <c r="K1519" s="2">
        <v>0</v>
      </c>
      <c r="L1519" s="2">
        <v>50000</v>
      </c>
      <c r="M1519" s="6">
        <v>11</v>
      </c>
      <c r="N1519" s="6" t="s">
        <v>90</v>
      </c>
      <c r="O1519" s="6">
        <v>105</v>
      </c>
      <c r="P1519" s="6">
        <v>0</v>
      </c>
      <c r="Q1519" s="2">
        <v>5190.4761904761908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6" t="s">
        <v>59</v>
      </c>
      <c r="X1519" s="2">
        <v>432656.75675675675</v>
      </c>
      <c r="Y1519" s="3">
        <f t="shared" si="54"/>
        <v>47592.24324324324</v>
      </c>
      <c r="Z1519" s="3">
        <f t="shared" si="55"/>
        <v>480249</v>
      </c>
    </row>
    <row r="1520" spans="1:26" x14ac:dyDescent="0.25">
      <c r="A1520" s="6" t="s">
        <v>27</v>
      </c>
      <c r="B1520" s="6" t="s">
        <v>669</v>
      </c>
      <c r="C1520" s="1">
        <v>45656</v>
      </c>
      <c r="D1520" s="6" t="s">
        <v>669</v>
      </c>
      <c r="E1520" s="1">
        <v>45656</v>
      </c>
      <c r="G1520" s="6" t="s">
        <v>688</v>
      </c>
      <c r="I1520" s="6" t="s">
        <v>25</v>
      </c>
      <c r="J1520" s="6">
        <v>2</v>
      </c>
      <c r="K1520" s="2">
        <v>0</v>
      </c>
      <c r="L1520" s="2">
        <v>20000</v>
      </c>
      <c r="M1520" s="6">
        <v>11</v>
      </c>
      <c r="N1520" s="6" t="s">
        <v>207</v>
      </c>
      <c r="O1520" s="6">
        <v>42</v>
      </c>
      <c r="P1520" s="6">
        <v>0</v>
      </c>
      <c r="Q1520" s="2">
        <v>5190.4761904761908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6" t="s">
        <v>59</v>
      </c>
      <c r="X1520" s="2">
        <v>173062.70270270269</v>
      </c>
      <c r="Y1520" s="3">
        <f t="shared" si="54"/>
        <v>19036.897297297295</v>
      </c>
      <c r="Z1520" s="3">
        <f t="shared" si="55"/>
        <v>192099.59999999998</v>
      </c>
    </row>
    <row r="1521" spans="1:26" x14ac:dyDescent="0.25">
      <c r="A1521" s="6" t="s">
        <v>27</v>
      </c>
      <c r="B1521" s="6" t="s">
        <v>669</v>
      </c>
      <c r="C1521" s="1">
        <v>45656</v>
      </c>
      <c r="D1521" s="6" t="s">
        <v>669</v>
      </c>
      <c r="E1521" s="1">
        <v>45656</v>
      </c>
      <c r="G1521" s="6" t="s">
        <v>688</v>
      </c>
      <c r="I1521" s="6" t="s">
        <v>25</v>
      </c>
      <c r="J1521" s="6">
        <v>2</v>
      </c>
      <c r="K1521" s="2">
        <v>0</v>
      </c>
      <c r="L1521" s="2">
        <v>40000</v>
      </c>
      <c r="M1521" s="6">
        <v>11</v>
      </c>
      <c r="N1521" s="6" t="s">
        <v>34</v>
      </c>
      <c r="O1521" s="6">
        <v>84</v>
      </c>
      <c r="P1521" s="6">
        <v>0</v>
      </c>
      <c r="Q1521" s="2">
        <v>5190.4761904761908</v>
      </c>
      <c r="R1521" s="6">
        <v>0</v>
      </c>
      <c r="S1521" s="6">
        <v>0</v>
      </c>
      <c r="T1521" s="6">
        <v>0</v>
      </c>
      <c r="U1521" s="6">
        <v>0</v>
      </c>
      <c r="V1521" s="6">
        <v>0</v>
      </c>
      <c r="W1521" s="6" t="s">
        <v>59</v>
      </c>
      <c r="X1521" s="2">
        <v>346125.40540540538</v>
      </c>
      <c r="Y1521" s="3">
        <f t="shared" si="54"/>
        <v>38073.79459459459</v>
      </c>
      <c r="Z1521" s="3">
        <f t="shared" si="55"/>
        <v>384199.19999999995</v>
      </c>
    </row>
    <row r="1522" spans="1:26" x14ac:dyDescent="0.25">
      <c r="A1522" s="6" t="s">
        <v>27</v>
      </c>
      <c r="B1522" s="6" t="s">
        <v>669</v>
      </c>
      <c r="C1522" s="1">
        <v>45656</v>
      </c>
      <c r="D1522" s="6" t="s">
        <v>669</v>
      </c>
      <c r="E1522" s="1">
        <v>45656</v>
      </c>
      <c r="G1522" s="6" t="s">
        <v>688</v>
      </c>
      <c r="I1522" s="6" t="s">
        <v>25</v>
      </c>
      <c r="J1522" s="6">
        <v>2</v>
      </c>
      <c r="K1522" s="2">
        <v>0</v>
      </c>
      <c r="L1522" s="2">
        <v>20000</v>
      </c>
      <c r="M1522" s="6">
        <v>11</v>
      </c>
      <c r="N1522" s="6" t="s">
        <v>149</v>
      </c>
      <c r="O1522" s="6">
        <v>42</v>
      </c>
      <c r="P1522" s="6">
        <v>0</v>
      </c>
      <c r="Q1522" s="2">
        <v>5190.4761904761908</v>
      </c>
      <c r="R1522" s="6">
        <v>0</v>
      </c>
      <c r="S1522" s="6">
        <v>0</v>
      </c>
      <c r="T1522" s="6">
        <v>0</v>
      </c>
      <c r="U1522" s="6">
        <v>0</v>
      </c>
      <c r="V1522" s="6">
        <v>0</v>
      </c>
      <c r="W1522" s="6" t="s">
        <v>59</v>
      </c>
      <c r="X1522" s="2">
        <v>173062.70270270269</v>
      </c>
      <c r="Y1522" s="3">
        <f t="shared" si="54"/>
        <v>19036.897297297295</v>
      </c>
      <c r="Z1522" s="3">
        <f t="shared" si="55"/>
        <v>192099.59999999998</v>
      </c>
    </row>
    <row r="1523" spans="1:26" x14ac:dyDescent="0.25">
      <c r="A1523" s="6" t="s">
        <v>27</v>
      </c>
      <c r="B1523" s="6" t="s">
        <v>669</v>
      </c>
      <c r="C1523" s="1">
        <v>45656</v>
      </c>
      <c r="D1523" s="6" t="s">
        <v>669</v>
      </c>
      <c r="E1523" s="1">
        <v>45656</v>
      </c>
      <c r="G1523" s="6" t="s">
        <v>688</v>
      </c>
      <c r="I1523" s="6" t="s">
        <v>25</v>
      </c>
      <c r="J1523" s="6">
        <v>2</v>
      </c>
      <c r="K1523" s="2">
        <v>0</v>
      </c>
      <c r="L1523" s="2">
        <v>40000</v>
      </c>
      <c r="M1523" s="6">
        <v>11</v>
      </c>
      <c r="N1523" s="6" t="s">
        <v>101</v>
      </c>
      <c r="O1523" s="6">
        <v>84</v>
      </c>
      <c r="P1523" s="6">
        <v>0</v>
      </c>
      <c r="Q1523" s="2">
        <v>5190.4761904761908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6" t="s">
        <v>59</v>
      </c>
      <c r="X1523" s="2">
        <v>346125.40540540538</v>
      </c>
      <c r="Y1523" s="3">
        <f t="shared" si="54"/>
        <v>38073.79459459459</v>
      </c>
      <c r="Z1523" s="3">
        <f t="shared" si="55"/>
        <v>384199.19999999995</v>
      </c>
    </row>
    <row r="1524" spans="1:26" x14ac:dyDescent="0.25">
      <c r="A1524" s="6" t="s">
        <v>27</v>
      </c>
      <c r="B1524" s="6" t="s">
        <v>669</v>
      </c>
      <c r="C1524" s="1">
        <v>45656</v>
      </c>
      <c r="D1524" s="6" t="s">
        <v>669</v>
      </c>
      <c r="E1524" s="1">
        <v>45656</v>
      </c>
      <c r="G1524" s="6" t="s">
        <v>688</v>
      </c>
      <c r="I1524" s="6" t="s">
        <v>25</v>
      </c>
      <c r="J1524" s="6">
        <v>2</v>
      </c>
      <c r="K1524" s="2">
        <v>0</v>
      </c>
      <c r="L1524" s="2">
        <v>40000</v>
      </c>
      <c r="M1524" s="6">
        <v>11</v>
      </c>
      <c r="N1524" s="6" t="s">
        <v>39</v>
      </c>
      <c r="O1524" s="6">
        <v>84</v>
      </c>
      <c r="P1524" s="6">
        <v>0</v>
      </c>
      <c r="Q1524" s="2">
        <v>5190.4761904761908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6" t="s">
        <v>59</v>
      </c>
      <c r="X1524" s="2">
        <v>346125.40540540538</v>
      </c>
      <c r="Y1524" s="3">
        <f t="shared" si="54"/>
        <v>38073.79459459459</v>
      </c>
      <c r="Z1524" s="3">
        <f t="shared" si="55"/>
        <v>384199.19999999995</v>
      </c>
    </row>
    <row r="1525" spans="1:26" x14ac:dyDescent="0.25">
      <c r="A1525" s="6" t="s">
        <v>27</v>
      </c>
      <c r="B1525" s="6" t="s">
        <v>669</v>
      </c>
      <c r="C1525" s="1">
        <v>45656</v>
      </c>
      <c r="D1525" s="6" t="s">
        <v>669</v>
      </c>
      <c r="E1525" s="1">
        <v>45656</v>
      </c>
      <c r="G1525" s="6" t="s">
        <v>688</v>
      </c>
      <c r="I1525" s="6" t="s">
        <v>25</v>
      </c>
      <c r="J1525" s="6">
        <v>0</v>
      </c>
      <c r="K1525" s="2">
        <v>100</v>
      </c>
      <c r="L1525" s="2">
        <v>0</v>
      </c>
      <c r="M1525" s="6">
        <v>11</v>
      </c>
      <c r="N1525" s="6" t="s">
        <v>90</v>
      </c>
      <c r="O1525" s="6">
        <v>21</v>
      </c>
      <c r="P1525" s="6">
        <v>0</v>
      </c>
      <c r="Q1525" s="2">
        <v>5190.4761904761908</v>
      </c>
      <c r="R1525" s="6">
        <v>0</v>
      </c>
      <c r="S1525" s="6">
        <v>0</v>
      </c>
      <c r="T1525" s="6">
        <v>0</v>
      </c>
      <c r="U1525" s="6">
        <v>0</v>
      </c>
      <c r="V1525" s="6">
        <v>0</v>
      </c>
      <c r="W1525" s="6" t="s">
        <v>59</v>
      </c>
      <c r="X1525" s="2">
        <v>0</v>
      </c>
      <c r="Y1525" s="3">
        <f t="shared" si="54"/>
        <v>0</v>
      </c>
      <c r="Z1525" s="3">
        <f t="shared" si="55"/>
        <v>0</v>
      </c>
    </row>
    <row r="1526" spans="1:26" x14ac:dyDescent="0.25">
      <c r="A1526" s="6" t="s">
        <v>27</v>
      </c>
      <c r="B1526" s="6" t="s">
        <v>670</v>
      </c>
      <c r="C1526" s="1">
        <v>45656</v>
      </c>
      <c r="D1526" s="6" t="s">
        <v>670</v>
      </c>
      <c r="E1526" s="1">
        <v>45656</v>
      </c>
      <c r="G1526" s="6" t="s">
        <v>58</v>
      </c>
      <c r="I1526" s="6" t="s">
        <v>25</v>
      </c>
      <c r="J1526" s="6">
        <v>1</v>
      </c>
      <c r="K1526" s="2">
        <v>0</v>
      </c>
      <c r="L1526" s="2">
        <v>1666.6666666666665</v>
      </c>
      <c r="M1526" s="6">
        <v>11</v>
      </c>
      <c r="N1526" s="6" t="s">
        <v>149</v>
      </c>
      <c r="O1526" s="6">
        <v>7</v>
      </c>
      <c r="P1526" s="6">
        <v>0</v>
      </c>
      <c r="Q1526" s="2">
        <v>5190.4761904761908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6" t="s">
        <v>59</v>
      </c>
      <c r="X1526" s="2">
        <v>30918.918918918924</v>
      </c>
      <c r="Y1526" s="3">
        <f t="shared" si="54"/>
        <v>3401.0810810810817</v>
      </c>
      <c r="Z1526" s="3">
        <f t="shared" si="55"/>
        <v>34320.000000000007</v>
      </c>
    </row>
    <row r="1527" spans="1:26" x14ac:dyDescent="0.25">
      <c r="A1527" s="6" t="s">
        <v>27</v>
      </c>
      <c r="B1527" s="6" t="s">
        <v>670</v>
      </c>
      <c r="C1527" s="1">
        <v>45656</v>
      </c>
      <c r="D1527" s="6" t="s">
        <v>670</v>
      </c>
      <c r="E1527" s="1">
        <v>45656</v>
      </c>
      <c r="G1527" s="6" t="s">
        <v>58</v>
      </c>
      <c r="I1527" s="6" t="s">
        <v>25</v>
      </c>
      <c r="J1527" s="6">
        <v>1</v>
      </c>
      <c r="K1527" s="2">
        <v>0</v>
      </c>
      <c r="L1527" s="2">
        <v>1666.6666666666665</v>
      </c>
      <c r="M1527" s="6">
        <v>11</v>
      </c>
      <c r="N1527" s="6" t="s">
        <v>34</v>
      </c>
      <c r="O1527" s="6">
        <v>7</v>
      </c>
      <c r="P1527" s="6">
        <v>0</v>
      </c>
      <c r="Q1527" s="2">
        <v>5190.4761904761908</v>
      </c>
      <c r="R1527" s="6">
        <v>0</v>
      </c>
      <c r="S1527" s="6">
        <v>0</v>
      </c>
      <c r="T1527" s="6">
        <v>0</v>
      </c>
      <c r="U1527" s="6">
        <v>0</v>
      </c>
      <c r="V1527" s="6">
        <v>0</v>
      </c>
      <c r="W1527" s="6" t="s">
        <v>59</v>
      </c>
      <c r="X1527" s="2">
        <v>30918.918918918924</v>
      </c>
      <c r="Y1527" s="3">
        <f t="shared" si="54"/>
        <v>3401.0810810810817</v>
      </c>
      <c r="Z1527" s="3">
        <f t="shared" si="55"/>
        <v>34320.000000000007</v>
      </c>
    </row>
    <row r="1528" spans="1:26" x14ac:dyDescent="0.25">
      <c r="A1528" s="6" t="s">
        <v>27</v>
      </c>
      <c r="B1528" s="6" t="s">
        <v>670</v>
      </c>
      <c r="C1528" s="1">
        <v>45656</v>
      </c>
      <c r="D1528" s="6" t="s">
        <v>670</v>
      </c>
      <c r="E1528" s="1">
        <v>45656</v>
      </c>
      <c r="G1528" s="6" t="s">
        <v>58</v>
      </c>
      <c r="I1528" s="6" t="s">
        <v>25</v>
      </c>
      <c r="J1528" s="6">
        <v>1</v>
      </c>
      <c r="K1528" s="2">
        <v>0</v>
      </c>
      <c r="L1528" s="2">
        <v>1666.6666666666665</v>
      </c>
      <c r="M1528" s="6">
        <v>11</v>
      </c>
      <c r="N1528" s="6" t="s">
        <v>261</v>
      </c>
      <c r="O1528" s="6">
        <v>7</v>
      </c>
      <c r="P1528" s="6">
        <v>0</v>
      </c>
      <c r="Q1528" s="2">
        <v>5190.4761904761908</v>
      </c>
      <c r="R1528" s="6">
        <v>0</v>
      </c>
      <c r="S1528" s="6">
        <v>0</v>
      </c>
      <c r="T1528" s="6">
        <v>0</v>
      </c>
      <c r="U1528" s="6">
        <v>0</v>
      </c>
      <c r="V1528" s="6">
        <v>0</v>
      </c>
      <c r="W1528" s="6" t="s">
        <v>59</v>
      </c>
      <c r="X1528" s="2">
        <v>30918.918918918924</v>
      </c>
      <c r="Y1528" s="3">
        <f t="shared" si="54"/>
        <v>3401.0810810810817</v>
      </c>
      <c r="Z1528" s="3">
        <f t="shared" si="55"/>
        <v>34320.000000000007</v>
      </c>
    </row>
    <row r="1529" spans="1:26" x14ac:dyDescent="0.25">
      <c r="A1529" s="6" t="s">
        <v>27</v>
      </c>
      <c r="B1529" s="6" t="s">
        <v>670</v>
      </c>
      <c r="C1529" s="1">
        <v>45656</v>
      </c>
      <c r="D1529" s="6" t="s">
        <v>670</v>
      </c>
      <c r="E1529" s="1">
        <v>45656</v>
      </c>
      <c r="G1529" s="6" t="s">
        <v>58</v>
      </c>
      <c r="I1529" s="6" t="s">
        <v>25</v>
      </c>
      <c r="J1529" s="6">
        <v>1</v>
      </c>
      <c r="K1529" s="2">
        <v>0</v>
      </c>
      <c r="L1529" s="2">
        <v>0</v>
      </c>
      <c r="M1529" s="6">
        <v>11</v>
      </c>
      <c r="N1529" s="6" t="s">
        <v>206</v>
      </c>
      <c r="O1529" s="6">
        <v>7</v>
      </c>
      <c r="P1529" s="6">
        <v>0</v>
      </c>
      <c r="Q1529" s="2">
        <v>3810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6" t="s">
        <v>59</v>
      </c>
      <c r="X1529" s="2">
        <v>23786.756756756753</v>
      </c>
      <c r="Y1529" s="3">
        <f t="shared" si="54"/>
        <v>2616.5432432432431</v>
      </c>
      <c r="Z1529" s="3">
        <f t="shared" si="55"/>
        <v>26403.299999999996</v>
      </c>
    </row>
    <row r="1530" spans="1:26" x14ac:dyDescent="0.25">
      <c r="A1530" s="6" t="s">
        <v>27</v>
      </c>
      <c r="B1530" s="6" t="s">
        <v>670</v>
      </c>
      <c r="C1530" s="1">
        <v>45656</v>
      </c>
      <c r="D1530" s="6" t="s">
        <v>670</v>
      </c>
      <c r="E1530" s="1">
        <v>45656</v>
      </c>
      <c r="G1530" s="6" t="s">
        <v>58</v>
      </c>
      <c r="I1530" s="6" t="s">
        <v>25</v>
      </c>
      <c r="J1530" s="6">
        <v>1</v>
      </c>
      <c r="K1530" s="2">
        <v>0</v>
      </c>
      <c r="L1530" s="2">
        <v>1666.6666666666665</v>
      </c>
      <c r="M1530" s="6">
        <v>11</v>
      </c>
      <c r="N1530" s="6" t="s">
        <v>90</v>
      </c>
      <c r="O1530" s="6">
        <v>7</v>
      </c>
      <c r="P1530" s="6">
        <v>0</v>
      </c>
      <c r="Q1530" s="2">
        <v>5190.4761904761908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6" t="s">
        <v>59</v>
      </c>
      <c r="X1530" s="2">
        <v>30918.918918918924</v>
      </c>
      <c r="Y1530" s="3">
        <f t="shared" si="54"/>
        <v>3401.0810810810817</v>
      </c>
      <c r="Z1530" s="3">
        <f t="shared" si="55"/>
        <v>34320.000000000007</v>
      </c>
    </row>
    <row r="1531" spans="1:26" x14ac:dyDescent="0.25">
      <c r="A1531" s="6" t="s">
        <v>27</v>
      </c>
      <c r="B1531" s="6" t="s">
        <v>670</v>
      </c>
      <c r="C1531" s="1">
        <v>45656</v>
      </c>
      <c r="D1531" s="6" t="s">
        <v>670</v>
      </c>
      <c r="E1531" s="1">
        <v>45656</v>
      </c>
      <c r="G1531" s="6" t="s">
        <v>58</v>
      </c>
      <c r="I1531" s="6" t="s">
        <v>25</v>
      </c>
      <c r="J1531" s="6">
        <v>1</v>
      </c>
      <c r="K1531" s="2">
        <v>0</v>
      </c>
      <c r="L1531" s="2">
        <v>1666.6666666666665</v>
      </c>
      <c r="M1531" s="6">
        <v>11</v>
      </c>
      <c r="N1531" s="6" t="s">
        <v>91</v>
      </c>
      <c r="O1531" s="6">
        <v>7</v>
      </c>
      <c r="P1531" s="6">
        <v>0</v>
      </c>
      <c r="Q1531" s="2">
        <v>5190.4761904761908</v>
      </c>
      <c r="R1531" s="6">
        <v>0</v>
      </c>
      <c r="S1531" s="6">
        <v>0</v>
      </c>
      <c r="T1531" s="6">
        <v>0</v>
      </c>
      <c r="U1531" s="6">
        <v>0</v>
      </c>
      <c r="V1531" s="6">
        <v>0</v>
      </c>
      <c r="W1531" s="6" t="s">
        <v>59</v>
      </c>
      <c r="X1531" s="2">
        <v>30918.918918918924</v>
      </c>
      <c r="Y1531" s="3">
        <f t="shared" si="54"/>
        <v>3401.0810810810817</v>
      </c>
      <c r="Z1531" s="3">
        <f t="shared" si="55"/>
        <v>34320.000000000007</v>
      </c>
    </row>
    <row r="1532" spans="1:26" x14ac:dyDescent="0.25">
      <c r="A1532" s="6" t="s">
        <v>27</v>
      </c>
      <c r="B1532" s="6" t="s">
        <v>670</v>
      </c>
      <c r="C1532" s="1">
        <v>45656</v>
      </c>
      <c r="D1532" s="6" t="s">
        <v>670</v>
      </c>
      <c r="E1532" s="1">
        <v>45656</v>
      </c>
      <c r="G1532" s="6" t="s">
        <v>58</v>
      </c>
      <c r="I1532" s="6" t="s">
        <v>25</v>
      </c>
      <c r="J1532" s="6">
        <v>1</v>
      </c>
      <c r="K1532" s="2">
        <v>0</v>
      </c>
      <c r="L1532" s="2">
        <v>1666.6666666666665</v>
      </c>
      <c r="M1532" s="6">
        <v>11</v>
      </c>
      <c r="N1532" s="6" t="s">
        <v>207</v>
      </c>
      <c r="O1532" s="6">
        <v>7</v>
      </c>
      <c r="P1532" s="6">
        <v>0</v>
      </c>
      <c r="Q1532" s="2">
        <v>5190.4761904761908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6" t="s">
        <v>59</v>
      </c>
      <c r="X1532" s="2">
        <v>30918.918918918924</v>
      </c>
      <c r="Y1532" s="3">
        <f t="shared" si="54"/>
        <v>3401.0810810810817</v>
      </c>
      <c r="Z1532" s="3">
        <f t="shared" si="55"/>
        <v>34320.000000000007</v>
      </c>
    </row>
    <row r="1533" spans="1:26" x14ac:dyDescent="0.25">
      <c r="A1533" s="6" t="s">
        <v>27</v>
      </c>
      <c r="B1533" s="6" t="s">
        <v>670</v>
      </c>
      <c r="C1533" s="1">
        <v>45656</v>
      </c>
      <c r="D1533" s="6" t="s">
        <v>670</v>
      </c>
      <c r="E1533" s="1">
        <v>45656</v>
      </c>
      <c r="G1533" s="6" t="s">
        <v>58</v>
      </c>
      <c r="I1533" s="6" t="s">
        <v>25</v>
      </c>
      <c r="J1533" s="6">
        <v>1</v>
      </c>
      <c r="K1533" s="2">
        <v>0</v>
      </c>
      <c r="L1533" s="2">
        <v>0</v>
      </c>
      <c r="M1533" s="6">
        <v>11</v>
      </c>
      <c r="N1533" s="6" t="s">
        <v>31</v>
      </c>
      <c r="O1533" s="6">
        <v>6</v>
      </c>
      <c r="P1533" s="6">
        <v>0</v>
      </c>
      <c r="Q1533" s="2">
        <v>6041.666666666667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6" t="s">
        <v>59</v>
      </c>
      <c r="X1533" s="2">
        <v>32331.08108108108</v>
      </c>
      <c r="Y1533" s="3">
        <f t="shared" si="54"/>
        <v>3556.4189189189187</v>
      </c>
      <c r="Z1533" s="3">
        <f t="shared" si="55"/>
        <v>35887.5</v>
      </c>
    </row>
    <row r="1534" spans="1:26" x14ac:dyDescent="0.25">
      <c r="A1534" s="6" t="s">
        <v>27</v>
      </c>
      <c r="B1534" s="6" t="s">
        <v>671</v>
      </c>
      <c r="C1534" s="1">
        <v>45656</v>
      </c>
      <c r="D1534" s="6" t="s">
        <v>671</v>
      </c>
      <c r="E1534" s="1">
        <v>45656</v>
      </c>
      <c r="G1534" s="6" t="s">
        <v>682</v>
      </c>
      <c r="I1534" t="s">
        <v>139</v>
      </c>
      <c r="J1534" s="6">
        <v>0</v>
      </c>
      <c r="K1534" s="2">
        <v>0</v>
      </c>
      <c r="L1534" s="2">
        <v>0</v>
      </c>
      <c r="M1534" s="6">
        <v>11</v>
      </c>
      <c r="N1534" s="6" t="s">
        <v>150</v>
      </c>
      <c r="O1534" s="6">
        <v>-24</v>
      </c>
      <c r="P1534" s="6">
        <v>0</v>
      </c>
      <c r="Q1534" s="2">
        <v>4204.204204204204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6" t="s">
        <v>59</v>
      </c>
      <c r="X1534" s="2">
        <v>-90901.712523334121</v>
      </c>
      <c r="Y1534" s="3">
        <f t="shared" si="54"/>
        <v>-9999.1883775667538</v>
      </c>
      <c r="Z1534" s="3">
        <f t="shared" si="55"/>
        <v>-100900.90090090087</v>
      </c>
    </row>
    <row r="1535" spans="1:26" x14ac:dyDescent="0.25">
      <c r="A1535" s="6" t="s">
        <v>28</v>
      </c>
      <c r="B1535" s="6" t="s">
        <v>672</v>
      </c>
      <c r="C1535" s="1">
        <v>45656</v>
      </c>
      <c r="D1535" s="6" t="s">
        <v>672</v>
      </c>
      <c r="E1535" s="1">
        <v>45656</v>
      </c>
      <c r="G1535" s="6" t="s">
        <v>677</v>
      </c>
      <c r="I1535" s="6" t="s">
        <v>139</v>
      </c>
      <c r="J1535" s="6">
        <v>1</v>
      </c>
      <c r="K1535" s="2">
        <v>0</v>
      </c>
      <c r="L1535" s="2">
        <v>0</v>
      </c>
      <c r="M1535" s="6">
        <v>11</v>
      </c>
      <c r="N1535" s="6" t="s">
        <v>39</v>
      </c>
      <c r="O1535" s="6">
        <v>-7</v>
      </c>
      <c r="P1535" s="6">
        <v>0</v>
      </c>
      <c r="Q1535" s="2">
        <v>5190.4761904761908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6" t="s">
        <v>59</v>
      </c>
      <c r="X1535" s="2">
        <v>-32405.40540540541</v>
      </c>
      <c r="Y1535" s="3">
        <f t="shared" si="54"/>
        <v>-3564.594594594595</v>
      </c>
      <c r="Z1535" s="3">
        <f t="shared" si="55"/>
        <v>-35970.000000000007</v>
      </c>
    </row>
    <row r="1536" spans="1:26" x14ac:dyDescent="0.25">
      <c r="A1536" s="6" t="s">
        <v>28</v>
      </c>
      <c r="B1536" s="6" t="s">
        <v>672</v>
      </c>
      <c r="C1536" s="1">
        <v>45656</v>
      </c>
      <c r="D1536" s="6" t="s">
        <v>672</v>
      </c>
      <c r="E1536" s="1">
        <v>45656</v>
      </c>
      <c r="G1536" s="6" t="s">
        <v>677</v>
      </c>
      <c r="I1536" s="6" t="s">
        <v>139</v>
      </c>
      <c r="J1536" s="6">
        <v>1</v>
      </c>
      <c r="K1536" s="2">
        <v>0</v>
      </c>
      <c r="L1536" s="2">
        <v>0</v>
      </c>
      <c r="M1536" s="6">
        <v>11</v>
      </c>
      <c r="N1536" s="6" t="s">
        <v>146</v>
      </c>
      <c r="O1536" s="6">
        <v>-4</v>
      </c>
      <c r="P1536" s="6">
        <v>0</v>
      </c>
      <c r="Q1536" s="2">
        <v>7500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6" t="s">
        <v>59</v>
      </c>
      <c r="X1536" s="2">
        <v>-26756.756756756753</v>
      </c>
      <c r="Y1536" s="3">
        <f t="shared" si="54"/>
        <v>-2943.2432432432429</v>
      </c>
      <c r="Z1536" s="3">
        <f t="shared" si="55"/>
        <v>-29699.999999999996</v>
      </c>
    </row>
    <row r="1537" spans="1:26" x14ac:dyDescent="0.25">
      <c r="A1537" s="6" t="s">
        <v>28</v>
      </c>
      <c r="B1537" s="6" t="s">
        <v>672</v>
      </c>
      <c r="C1537" s="1">
        <v>45656</v>
      </c>
      <c r="D1537" s="6" t="s">
        <v>672</v>
      </c>
      <c r="E1537" s="1">
        <v>45656</v>
      </c>
      <c r="G1537" s="6" t="s">
        <v>677</v>
      </c>
      <c r="I1537" s="6" t="s">
        <v>139</v>
      </c>
      <c r="J1537" s="6">
        <v>1</v>
      </c>
      <c r="K1537" s="2">
        <v>0</v>
      </c>
      <c r="L1537" s="2">
        <v>0</v>
      </c>
      <c r="M1537" s="6">
        <v>11</v>
      </c>
      <c r="N1537" s="6" t="s">
        <v>90</v>
      </c>
      <c r="O1537" s="6">
        <v>-7</v>
      </c>
      <c r="P1537" s="6">
        <v>0</v>
      </c>
      <c r="Q1537" s="2">
        <v>5190.4761904761908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6" t="s">
        <v>59</v>
      </c>
      <c r="X1537" s="2">
        <v>-32405.40540540541</v>
      </c>
      <c r="Y1537" s="3">
        <f t="shared" si="54"/>
        <v>-3564.594594594595</v>
      </c>
      <c r="Z1537" s="3">
        <f t="shared" si="55"/>
        <v>-35970.000000000007</v>
      </c>
    </row>
    <row r="1538" spans="1:26" x14ac:dyDescent="0.25">
      <c r="A1538" s="6" t="s">
        <v>28</v>
      </c>
      <c r="B1538" s="6" t="s">
        <v>672</v>
      </c>
      <c r="C1538" s="1">
        <v>45656</v>
      </c>
      <c r="D1538" s="6" t="s">
        <v>672</v>
      </c>
      <c r="E1538" s="1">
        <v>45656</v>
      </c>
      <c r="G1538" s="6" t="s">
        <v>677</v>
      </c>
      <c r="I1538" s="6" t="s">
        <v>139</v>
      </c>
      <c r="J1538" s="6">
        <v>1</v>
      </c>
      <c r="K1538" s="2">
        <v>0</v>
      </c>
      <c r="L1538" s="2">
        <v>0</v>
      </c>
      <c r="M1538" s="6">
        <v>11</v>
      </c>
      <c r="N1538" s="6" t="s">
        <v>177</v>
      </c>
      <c r="O1538" s="6">
        <v>-7</v>
      </c>
      <c r="P1538" s="6">
        <v>0</v>
      </c>
      <c r="Q1538" s="2">
        <v>5190.4761904761908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6" t="s">
        <v>59</v>
      </c>
      <c r="X1538" s="2">
        <v>-32405.40540540541</v>
      </c>
      <c r="Y1538" s="3">
        <f t="shared" si="54"/>
        <v>-3564.594594594595</v>
      </c>
      <c r="Z1538" s="3">
        <f t="shared" si="55"/>
        <v>-35970.000000000007</v>
      </c>
    </row>
    <row r="1539" spans="1:26" x14ac:dyDescent="0.25">
      <c r="A1539" s="6" t="s">
        <v>27</v>
      </c>
      <c r="B1539" s="6" t="s">
        <v>673</v>
      </c>
      <c r="C1539" s="1">
        <v>45656</v>
      </c>
      <c r="D1539" s="6" t="s">
        <v>673</v>
      </c>
      <c r="E1539" s="1">
        <v>45656</v>
      </c>
      <c r="G1539" s="6" t="s">
        <v>645</v>
      </c>
      <c r="I1539" s="6" t="s">
        <v>139</v>
      </c>
      <c r="J1539" s="6">
        <v>1</v>
      </c>
      <c r="K1539" s="2">
        <v>0</v>
      </c>
      <c r="L1539" s="2">
        <v>0</v>
      </c>
      <c r="M1539" s="6">
        <v>11</v>
      </c>
      <c r="N1539" s="6" t="s">
        <v>32</v>
      </c>
      <c r="O1539" s="6">
        <v>-6</v>
      </c>
      <c r="P1539" s="6">
        <v>0</v>
      </c>
      <c r="Q1539" s="2">
        <v>6041.666666666667</v>
      </c>
      <c r="R1539" s="6">
        <v>0</v>
      </c>
      <c r="S1539" s="6">
        <v>0</v>
      </c>
      <c r="T1539" s="6">
        <v>0</v>
      </c>
      <c r="U1539" s="6">
        <v>0</v>
      </c>
      <c r="V1539" s="6">
        <v>0</v>
      </c>
      <c r="W1539" s="6" t="s">
        <v>59</v>
      </c>
      <c r="X1539" s="2">
        <v>-32331.08108108108</v>
      </c>
      <c r="Y1539" s="3">
        <f t="shared" si="54"/>
        <v>-3556.4189189189187</v>
      </c>
      <c r="Z1539" s="3">
        <f t="shared" si="55"/>
        <v>-35887.5</v>
      </c>
    </row>
    <row r="1540" spans="1:26" x14ac:dyDescent="0.25">
      <c r="A1540" s="6" t="s">
        <v>27</v>
      </c>
      <c r="B1540" s="6" t="s">
        <v>673</v>
      </c>
      <c r="C1540" s="1">
        <v>45656</v>
      </c>
      <c r="D1540" s="6" t="s">
        <v>673</v>
      </c>
      <c r="E1540" s="1">
        <v>45656</v>
      </c>
      <c r="G1540" s="6" t="s">
        <v>645</v>
      </c>
      <c r="I1540" s="6" t="s">
        <v>139</v>
      </c>
      <c r="J1540" s="6">
        <v>1</v>
      </c>
      <c r="K1540" s="2">
        <v>0</v>
      </c>
      <c r="L1540" s="2">
        <v>0</v>
      </c>
      <c r="M1540" s="6">
        <v>11</v>
      </c>
      <c r="N1540" s="6" t="s">
        <v>92</v>
      </c>
      <c r="O1540" s="6">
        <v>-4</v>
      </c>
      <c r="P1540" s="6">
        <v>0</v>
      </c>
      <c r="Q1540" s="2">
        <v>5604.166666666667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6" t="s">
        <v>59</v>
      </c>
      <c r="X1540" s="2">
        <v>-19993.24324324324</v>
      </c>
      <c r="Y1540" s="3">
        <f t="shared" si="54"/>
        <v>-2199.2567567567562</v>
      </c>
      <c r="Z1540" s="3">
        <f t="shared" si="55"/>
        <v>-22192.499999999996</v>
      </c>
    </row>
    <row r="1541" spans="1:26" x14ac:dyDescent="0.25">
      <c r="A1541" s="6" t="s">
        <v>27</v>
      </c>
      <c r="B1541" s="6" t="s">
        <v>673</v>
      </c>
      <c r="C1541" s="1">
        <v>45656</v>
      </c>
      <c r="D1541" s="6" t="s">
        <v>673</v>
      </c>
      <c r="E1541" s="1">
        <v>45656</v>
      </c>
      <c r="G1541" s="6" t="s">
        <v>645</v>
      </c>
      <c r="I1541" s="6" t="s">
        <v>139</v>
      </c>
      <c r="J1541" s="6">
        <v>1</v>
      </c>
      <c r="K1541" s="2">
        <v>0</v>
      </c>
      <c r="L1541" s="2">
        <v>0</v>
      </c>
      <c r="M1541" s="6">
        <v>11</v>
      </c>
      <c r="N1541" s="6" t="s">
        <v>31</v>
      </c>
      <c r="O1541" s="6">
        <v>-6</v>
      </c>
      <c r="P1541" s="6">
        <v>0</v>
      </c>
      <c r="Q1541" s="2">
        <v>6041.666666666667</v>
      </c>
      <c r="R1541" s="6">
        <v>0</v>
      </c>
      <c r="S1541" s="6">
        <v>0</v>
      </c>
      <c r="T1541" s="6">
        <v>0</v>
      </c>
      <c r="U1541" s="6">
        <v>0</v>
      </c>
      <c r="V1541" s="6">
        <v>0</v>
      </c>
      <c r="W1541" s="6" t="s">
        <v>59</v>
      </c>
      <c r="X1541" s="2">
        <v>-32331.08108108108</v>
      </c>
      <c r="Y1541" s="3">
        <f t="shared" si="54"/>
        <v>-3556.4189189189187</v>
      </c>
      <c r="Z1541" s="3">
        <f t="shared" si="55"/>
        <v>-35887.5</v>
      </c>
    </row>
    <row r="1542" spans="1:26" x14ac:dyDescent="0.25">
      <c r="A1542" s="6" t="s">
        <v>27</v>
      </c>
      <c r="B1542" s="6" t="s">
        <v>673</v>
      </c>
      <c r="C1542" s="1">
        <v>45656</v>
      </c>
      <c r="D1542" s="6" t="s">
        <v>673</v>
      </c>
      <c r="E1542" s="1">
        <v>45656</v>
      </c>
      <c r="G1542" s="6" t="s">
        <v>645</v>
      </c>
      <c r="I1542" s="6" t="s">
        <v>139</v>
      </c>
      <c r="J1542" s="6">
        <v>1</v>
      </c>
      <c r="K1542" s="2">
        <v>0</v>
      </c>
      <c r="L1542" s="2">
        <v>0</v>
      </c>
      <c r="M1542" s="6">
        <v>11</v>
      </c>
      <c r="N1542" s="6" t="s">
        <v>33</v>
      </c>
      <c r="O1542" s="6">
        <v>-12</v>
      </c>
      <c r="P1542" s="6">
        <v>0</v>
      </c>
      <c r="Q1542" s="2">
        <v>6041.666666666667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6" t="s">
        <v>59</v>
      </c>
      <c r="X1542" s="2">
        <v>-64662.16216216216</v>
      </c>
      <c r="Y1542" s="3">
        <f t="shared" si="54"/>
        <v>-7112.8378378378375</v>
      </c>
      <c r="Z1542" s="3">
        <f t="shared" si="55"/>
        <v>-71775</v>
      </c>
    </row>
    <row r="1543" spans="1:26" x14ac:dyDescent="0.25">
      <c r="A1543" s="6" t="s">
        <v>27</v>
      </c>
      <c r="B1543" s="6" t="s">
        <v>674</v>
      </c>
      <c r="C1543" s="1">
        <v>45656</v>
      </c>
      <c r="D1543" s="6" t="s">
        <v>674</v>
      </c>
      <c r="E1543" s="1">
        <v>45656</v>
      </c>
      <c r="G1543" s="6" t="s">
        <v>370</v>
      </c>
      <c r="I1543" s="6" t="s">
        <v>139</v>
      </c>
      <c r="J1543" s="6">
        <v>0</v>
      </c>
      <c r="K1543" s="2">
        <v>0</v>
      </c>
      <c r="L1543" s="2">
        <v>680</v>
      </c>
      <c r="M1543" s="6">
        <v>11</v>
      </c>
      <c r="N1543" s="6" t="s">
        <v>96</v>
      </c>
      <c r="O1543" s="6">
        <v>-80</v>
      </c>
      <c r="P1543" s="6">
        <v>0</v>
      </c>
      <c r="Q1543" s="2">
        <v>850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6" t="s">
        <v>59</v>
      </c>
      <c r="X1543" s="2">
        <v>-60648.648648648646</v>
      </c>
      <c r="Y1543" s="3">
        <f t="shared" si="54"/>
        <v>-6671.3513513513508</v>
      </c>
      <c r="Z1543" s="3">
        <f t="shared" si="55"/>
        <v>-67320</v>
      </c>
    </row>
    <row r="1544" spans="1:26" x14ac:dyDescent="0.25">
      <c r="A1544" s="6" t="s">
        <v>27</v>
      </c>
      <c r="B1544" s="6" t="s">
        <v>675</v>
      </c>
      <c r="C1544" s="1">
        <v>45656</v>
      </c>
      <c r="D1544" s="6" t="s">
        <v>675</v>
      </c>
      <c r="E1544" s="1">
        <v>45656</v>
      </c>
      <c r="G1544" s="6" t="s">
        <v>678</v>
      </c>
      <c r="I1544" s="6" t="s">
        <v>139</v>
      </c>
      <c r="J1544" s="6">
        <v>1</v>
      </c>
      <c r="K1544" s="2">
        <v>0</v>
      </c>
      <c r="L1544" s="2">
        <v>0</v>
      </c>
      <c r="M1544" s="6">
        <v>11</v>
      </c>
      <c r="N1544" s="6" t="s">
        <v>37</v>
      </c>
      <c r="O1544" s="6">
        <v>-7</v>
      </c>
      <c r="P1544" s="6">
        <v>0</v>
      </c>
      <c r="Q1544" s="2">
        <v>5190.4761904761908</v>
      </c>
      <c r="R1544" s="6">
        <v>0</v>
      </c>
      <c r="S1544" s="6">
        <v>0</v>
      </c>
      <c r="T1544" s="6">
        <v>0</v>
      </c>
      <c r="U1544" s="6">
        <v>0</v>
      </c>
      <c r="V1544" s="6">
        <v>0</v>
      </c>
      <c r="W1544" s="6" t="s">
        <v>59</v>
      </c>
      <c r="X1544" s="2">
        <v>-32405.40540540541</v>
      </c>
      <c r="Y1544" s="3">
        <f t="shared" si="54"/>
        <v>-3564.594594594595</v>
      </c>
      <c r="Z1544" s="3">
        <f t="shared" si="55"/>
        <v>-35970.000000000007</v>
      </c>
    </row>
    <row r="1545" spans="1:26" x14ac:dyDescent="0.25">
      <c r="A1545" s="6" t="s">
        <v>27</v>
      </c>
      <c r="B1545" s="6" t="s">
        <v>675</v>
      </c>
      <c r="C1545" s="1">
        <v>45656</v>
      </c>
      <c r="D1545" s="6" t="s">
        <v>675</v>
      </c>
      <c r="E1545" s="1">
        <v>45656</v>
      </c>
      <c r="G1545" s="6" t="s">
        <v>678</v>
      </c>
      <c r="I1545" s="6" t="s">
        <v>139</v>
      </c>
      <c r="J1545" s="6">
        <v>1</v>
      </c>
      <c r="K1545" s="2">
        <v>0</v>
      </c>
      <c r="L1545" s="2">
        <v>0</v>
      </c>
      <c r="M1545" s="6">
        <v>11</v>
      </c>
      <c r="N1545" s="6" t="s">
        <v>34</v>
      </c>
      <c r="O1545" s="6">
        <v>-7</v>
      </c>
      <c r="P1545" s="6">
        <v>0</v>
      </c>
      <c r="Q1545" s="2">
        <v>5190.4761904761908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6" t="s">
        <v>59</v>
      </c>
      <c r="X1545" s="2">
        <v>-32405.40540540541</v>
      </c>
      <c r="Y1545" s="3">
        <f t="shared" si="54"/>
        <v>-3564.594594594595</v>
      </c>
      <c r="Z1545" s="3">
        <f t="shared" si="55"/>
        <v>-35970.000000000007</v>
      </c>
    </row>
    <row r="1546" spans="1:26" x14ac:dyDescent="0.25">
      <c r="A1546" s="6" t="s">
        <v>27</v>
      </c>
      <c r="B1546" s="6" t="s">
        <v>675</v>
      </c>
      <c r="C1546" s="1">
        <v>45656</v>
      </c>
      <c r="D1546" s="6" t="s">
        <v>675</v>
      </c>
      <c r="E1546" s="1">
        <v>45656</v>
      </c>
      <c r="G1546" s="6" t="s">
        <v>678</v>
      </c>
      <c r="I1546" s="6" t="s">
        <v>139</v>
      </c>
      <c r="J1546" s="6">
        <v>1</v>
      </c>
      <c r="K1546" s="2">
        <v>0</v>
      </c>
      <c r="L1546" s="2">
        <v>5000</v>
      </c>
      <c r="M1546" s="6">
        <v>11</v>
      </c>
      <c r="N1546" s="6" t="s">
        <v>94</v>
      </c>
      <c r="O1546" s="6">
        <v>-28</v>
      </c>
      <c r="P1546" s="6">
        <v>0</v>
      </c>
      <c r="Q1546" s="2">
        <v>4250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6" t="s">
        <v>59</v>
      </c>
      <c r="X1546" s="2">
        <v>-101675.67567567567</v>
      </c>
      <c r="Y1546" s="3">
        <f t="shared" si="54"/>
        <v>-11184.324324324323</v>
      </c>
      <c r="Z1546" s="3">
        <f t="shared" si="55"/>
        <v>-112859.99999999999</v>
      </c>
    </row>
    <row r="1547" spans="1:26" x14ac:dyDescent="0.25">
      <c r="A1547" s="6" t="s">
        <v>27</v>
      </c>
      <c r="B1547" s="6" t="s">
        <v>675</v>
      </c>
      <c r="C1547" s="1">
        <v>45656</v>
      </c>
      <c r="D1547" s="6" t="s">
        <v>675</v>
      </c>
      <c r="E1547" s="1">
        <v>45656</v>
      </c>
      <c r="G1547" s="6" t="s">
        <v>678</v>
      </c>
      <c r="I1547" s="6" t="s">
        <v>139</v>
      </c>
      <c r="J1547" s="6">
        <v>1</v>
      </c>
      <c r="K1547" s="2">
        <v>0</v>
      </c>
      <c r="L1547" s="2">
        <v>0</v>
      </c>
      <c r="M1547" s="6">
        <v>11</v>
      </c>
      <c r="N1547" s="6" t="s">
        <v>40</v>
      </c>
      <c r="O1547" s="6">
        <v>-7</v>
      </c>
      <c r="P1547" s="6">
        <v>0</v>
      </c>
      <c r="Q1547" s="2">
        <v>5190.4761904761908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6" t="s">
        <v>59</v>
      </c>
      <c r="X1547" s="2">
        <v>-32405.40540540541</v>
      </c>
      <c r="Y1547" s="3">
        <f t="shared" si="54"/>
        <v>-3564.594594594595</v>
      </c>
      <c r="Z1547" s="3">
        <f t="shared" si="55"/>
        <v>-35970.000000000007</v>
      </c>
    </row>
    <row r="1548" spans="1:26" x14ac:dyDescent="0.25">
      <c r="A1548" t="s">
        <v>28</v>
      </c>
      <c r="B1548" s="6" t="s">
        <v>689</v>
      </c>
      <c r="C1548" s="1">
        <v>45657</v>
      </c>
      <c r="D1548" s="6" t="s">
        <v>689</v>
      </c>
      <c r="E1548" s="1">
        <v>45657</v>
      </c>
      <c r="G1548" s="6" t="s">
        <v>82</v>
      </c>
      <c r="I1548" s="6" t="s">
        <v>25</v>
      </c>
      <c r="J1548" s="6">
        <v>0</v>
      </c>
      <c r="K1548" s="2">
        <v>100</v>
      </c>
      <c r="L1548" s="2">
        <v>0</v>
      </c>
      <c r="M1548" s="6">
        <v>11</v>
      </c>
      <c r="N1548" s="6" t="s">
        <v>31</v>
      </c>
      <c r="O1548" s="6">
        <v>6</v>
      </c>
      <c r="P1548" s="6">
        <v>0</v>
      </c>
      <c r="Q1548" s="2">
        <v>6041.666666666667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6" t="s">
        <v>59</v>
      </c>
      <c r="X1548" s="2">
        <v>0</v>
      </c>
      <c r="Y1548" s="3">
        <f>X1548*11%</f>
        <v>0</v>
      </c>
      <c r="Z1548" s="3">
        <f>X1548+Y1548</f>
        <v>0</v>
      </c>
    </row>
    <row r="1549" spans="1:26" x14ac:dyDescent="0.25">
      <c r="A1549" t="s">
        <v>28</v>
      </c>
      <c r="B1549" s="6" t="s">
        <v>689</v>
      </c>
      <c r="C1549" s="1">
        <v>45657</v>
      </c>
      <c r="D1549" s="6" t="s">
        <v>689</v>
      </c>
      <c r="E1549" s="1">
        <v>45657</v>
      </c>
      <c r="G1549" s="6" t="s">
        <v>82</v>
      </c>
      <c r="I1549" s="6" t="s">
        <v>25</v>
      </c>
      <c r="J1549" s="6">
        <v>2</v>
      </c>
      <c r="K1549" s="2">
        <v>0</v>
      </c>
      <c r="L1549" s="2">
        <v>0</v>
      </c>
      <c r="M1549" s="6">
        <v>11</v>
      </c>
      <c r="N1549" s="6" t="s">
        <v>31</v>
      </c>
      <c r="O1549" s="6">
        <v>180</v>
      </c>
      <c r="P1549" s="6">
        <v>0</v>
      </c>
      <c r="Q1549" s="2">
        <v>6041.666666666667</v>
      </c>
      <c r="R1549" s="6">
        <v>0</v>
      </c>
      <c r="S1549" s="6">
        <v>0</v>
      </c>
      <c r="T1549" s="6">
        <v>0</v>
      </c>
      <c r="U1549" s="6">
        <v>0</v>
      </c>
      <c r="V1549" s="6">
        <v>0</v>
      </c>
      <c r="W1549" s="6" t="s">
        <v>59</v>
      </c>
      <c r="X1549" s="2">
        <v>950533.78378378367</v>
      </c>
      <c r="Y1549" s="3">
        <f t="shared" ref="Y1549:Y1612" si="56">X1549*11%</f>
        <v>104558.7162162162</v>
      </c>
      <c r="Z1549" s="3">
        <f t="shared" ref="Z1549:Z1612" si="57">X1549+Y1549</f>
        <v>1055092.4999999998</v>
      </c>
    </row>
    <row r="1550" spans="1:26" x14ac:dyDescent="0.25">
      <c r="A1550" t="s">
        <v>28</v>
      </c>
      <c r="B1550" s="6" t="s">
        <v>690</v>
      </c>
      <c r="C1550" s="1">
        <v>45657</v>
      </c>
      <c r="D1550" s="6" t="s">
        <v>690</v>
      </c>
      <c r="E1550" s="1">
        <v>45657</v>
      </c>
      <c r="G1550" s="6" t="s">
        <v>83</v>
      </c>
      <c r="I1550" s="6" t="s">
        <v>25</v>
      </c>
      <c r="J1550" s="6">
        <v>1</v>
      </c>
      <c r="K1550" s="2">
        <v>0</v>
      </c>
      <c r="L1550" s="2">
        <v>0</v>
      </c>
      <c r="M1550" s="6">
        <v>11</v>
      </c>
      <c r="N1550" s="6" t="s">
        <v>31</v>
      </c>
      <c r="O1550" s="6">
        <v>72</v>
      </c>
      <c r="P1550" s="6">
        <v>0</v>
      </c>
      <c r="Q1550" s="2">
        <v>6041.666666666667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6" t="s">
        <v>59</v>
      </c>
      <c r="X1550" s="2">
        <v>387972.97297297296</v>
      </c>
      <c r="Y1550" s="3">
        <f t="shared" si="56"/>
        <v>42677.027027027027</v>
      </c>
      <c r="Z1550" s="3">
        <f t="shared" si="57"/>
        <v>430650</v>
      </c>
    </row>
    <row r="1551" spans="1:26" x14ac:dyDescent="0.25">
      <c r="A1551" t="s">
        <v>28</v>
      </c>
      <c r="B1551" s="6" t="s">
        <v>690</v>
      </c>
      <c r="C1551" s="1">
        <v>45657</v>
      </c>
      <c r="D1551" s="6" t="s">
        <v>690</v>
      </c>
      <c r="E1551" s="1">
        <v>45657</v>
      </c>
      <c r="G1551" s="6" t="s">
        <v>83</v>
      </c>
      <c r="I1551" s="6" t="s">
        <v>25</v>
      </c>
      <c r="J1551" s="6">
        <v>0</v>
      </c>
      <c r="K1551" s="2">
        <v>100</v>
      </c>
      <c r="L1551" s="2">
        <v>0</v>
      </c>
      <c r="M1551" s="6">
        <v>11</v>
      </c>
      <c r="N1551" s="6" t="s">
        <v>31</v>
      </c>
      <c r="O1551" s="6">
        <v>1</v>
      </c>
      <c r="P1551" s="6">
        <v>0</v>
      </c>
      <c r="Q1551" s="2">
        <v>6041.666666666667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6" t="s">
        <v>59</v>
      </c>
      <c r="X1551" s="2">
        <v>0</v>
      </c>
      <c r="Y1551" s="3">
        <f t="shared" si="56"/>
        <v>0</v>
      </c>
      <c r="Z1551" s="3">
        <f t="shared" si="57"/>
        <v>0</v>
      </c>
    </row>
    <row r="1552" spans="1:26" x14ac:dyDescent="0.25">
      <c r="A1552" t="s">
        <v>28</v>
      </c>
      <c r="B1552" s="6" t="s">
        <v>691</v>
      </c>
      <c r="C1552" s="1">
        <v>45657</v>
      </c>
      <c r="D1552" s="6" t="s">
        <v>691</v>
      </c>
      <c r="E1552" s="1">
        <v>45657</v>
      </c>
      <c r="G1552" s="6" t="s">
        <v>87</v>
      </c>
      <c r="I1552" s="6" t="s">
        <v>25</v>
      </c>
      <c r="J1552" s="6">
        <v>0</v>
      </c>
      <c r="K1552" s="2">
        <v>100</v>
      </c>
      <c r="L1552" s="2">
        <v>0</v>
      </c>
      <c r="M1552" s="6">
        <v>11</v>
      </c>
      <c r="N1552" s="6" t="s">
        <v>31</v>
      </c>
      <c r="O1552" s="6">
        <v>18</v>
      </c>
      <c r="P1552" s="6">
        <v>0</v>
      </c>
      <c r="Q1552" s="2">
        <v>6041.666666666667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6" t="s">
        <v>59</v>
      </c>
      <c r="X1552" s="2">
        <v>0</v>
      </c>
      <c r="Y1552" s="3">
        <f t="shared" si="56"/>
        <v>0</v>
      </c>
      <c r="Z1552" s="3">
        <f t="shared" si="57"/>
        <v>0</v>
      </c>
    </row>
    <row r="1553" spans="1:26" x14ac:dyDescent="0.25">
      <c r="A1553" t="s">
        <v>28</v>
      </c>
      <c r="B1553" s="6" t="s">
        <v>691</v>
      </c>
      <c r="C1553" s="1">
        <v>45657</v>
      </c>
      <c r="D1553" s="6" t="s">
        <v>691</v>
      </c>
      <c r="E1553" s="1">
        <v>45657</v>
      </c>
      <c r="G1553" s="6" t="s">
        <v>87</v>
      </c>
      <c r="I1553" s="6" t="s">
        <v>25</v>
      </c>
      <c r="J1553" s="6">
        <v>2</v>
      </c>
      <c r="K1553" s="2">
        <v>0</v>
      </c>
      <c r="L1553" s="2">
        <v>0</v>
      </c>
      <c r="M1553" s="6">
        <v>11</v>
      </c>
      <c r="N1553" s="6" t="s">
        <v>31</v>
      </c>
      <c r="O1553" s="6">
        <v>432</v>
      </c>
      <c r="P1553" s="6">
        <v>0</v>
      </c>
      <c r="Q1553" s="2">
        <v>6041.666666666667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6" t="s">
        <v>59</v>
      </c>
      <c r="X1553" s="2">
        <v>2281281.0810810807</v>
      </c>
      <c r="Y1553" s="3">
        <f t="shared" si="56"/>
        <v>250940.91891891888</v>
      </c>
      <c r="Z1553" s="3">
        <f t="shared" si="57"/>
        <v>2532221.9999999995</v>
      </c>
    </row>
    <row r="1554" spans="1:26" x14ac:dyDescent="0.25">
      <c r="A1554" t="s">
        <v>28</v>
      </c>
      <c r="B1554" s="6" t="s">
        <v>692</v>
      </c>
      <c r="C1554" s="1">
        <v>45657</v>
      </c>
      <c r="D1554" s="6" t="s">
        <v>692</v>
      </c>
      <c r="E1554" s="1">
        <v>45657</v>
      </c>
      <c r="G1554" s="6" t="s">
        <v>722</v>
      </c>
      <c r="I1554" s="6" t="s">
        <v>25</v>
      </c>
      <c r="J1554" s="6">
        <v>2</v>
      </c>
      <c r="K1554" s="2">
        <v>0</v>
      </c>
      <c r="L1554" s="2">
        <v>0</v>
      </c>
      <c r="M1554" s="6">
        <v>11</v>
      </c>
      <c r="N1554" s="6" t="s">
        <v>31</v>
      </c>
      <c r="O1554" s="6">
        <v>144</v>
      </c>
      <c r="P1554" s="6">
        <v>0</v>
      </c>
      <c r="Q1554" s="2">
        <v>6041.666666666667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6" t="s">
        <v>59</v>
      </c>
      <c r="X1554" s="2">
        <v>760427.02702702698</v>
      </c>
      <c r="Y1554" s="3">
        <f t="shared" si="56"/>
        <v>83646.972972972973</v>
      </c>
      <c r="Z1554" s="3">
        <f t="shared" si="57"/>
        <v>844074</v>
      </c>
    </row>
    <row r="1555" spans="1:26" x14ac:dyDescent="0.25">
      <c r="A1555" t="s">
        <v>28</v>
      </c>
      <c r="B1555" s="6" t="s">
        <v>692</v>
      </c>
      <c r="C1555" s="1">
        <v>45657</v>
      </c>
      <c r="D1555" s="6" t="s">
        <v>692</v>
      </c>
      <c r="E1555" s="1">
        <v>45657</v>
      </c>
      <c r="G1555" s="6" t="s">
        <v>722</v>
      </c>
      <c r="I1555" s="6" t="s">
        <v>25</v>
      </c>
      <c r="J1555" s="6">
        <v>2</v>
      </c>
      <c r="K1555" s="2">
        <v>0</v>
      </c>
      <c r="L1555" s="2">
        <v>0</v>
      </c>
      <c r="M1555" s="6">
        <v>11</v>
      </c>
      <c r="N1555" s="6" t="s">
        <v>33</v>
      </c>
      <c r="O1555" s="6">
        <v>36</v>
      </c>
      <c r="P1555" s="6">
        <v>0</v>
      </c>
      <c r="Q1555" s="2">
        <v>6041.666666666667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6" t="s">
        <v>59</v>
      </c>
      <c r="X1555" s="2">
        <v>190106.75675675675</v>
      </c>
      <c r="Y1555" s="3">
        <f t="shared" si="56"/>
        <v>20911.743243243243</v>
      </c>
      <c r="Z1555" s="3">
        <f t="shared" si="57"/>
        <v>211018.5</v>
      </c>
    </row>
    <row r="1556" spans="1:26" x14ac:dyDescent="0.25">
      <c r="A1556" t="s">
        <v>28</v>
      </c>
      <c r="B1556" s="6" t="s">
        <v>692</v>
      </c>
      <c r="C1556" s="1">
        <v>45657</v>
      </c>
      <c r="D1556" s="6" t="s">
        <v>692</v>
      </c>
      <c r="E1556" s="1">
        <v>45657</v>
      </c>
      <c r="G1556" s="6" t="s">
        <v>722</v>
      </c>
      <c r="I1556" s="6" t="s">
        <v>25</v>
      </c>
      <c r="J1556" s="6">
        <v>2</v>
      </c>
      <c r="K1556" s="2">
        <v>0</v>
      </c>
      <c r="L1556" s="2">
        <v>0</v>
      </c>
      <c r="M1556" s="6">
        <v>11</v>
      </c>
      <c r="N1556" s="6" t="s">
        <v>148</v>
      </c>
      <c r="O1556" s="6">
        <v>12</v>
      </c>
      <c r="P1556" s="6">
        <v>0</v>
      </c>
      <c r="Q1556" s="2">
        <v>7500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6" t="s">
        <v>59</v>
      </c>
      <c r="X1556" s="2">
        <v>78664.864864864852</v>
      </c>
      <c r="Y1556" s="3">
        <f t="shared" si="56"/>
        <v>8653.1351351351332</v>
      </c>
      <c r="Z1556" s="3">
        <f t="shared" si="57"/>
        <v>87317.999999999985</v>
      </c>
    </row>
    <row r="1557" spans="1:26" x14ac:dyDescent="0.25">
      <c r="A1557" t="s">
        <v>28</v>
      </c>
      <c r="B1557" s="6" t="s">
        <v>692</v>
      </c>
      <c r="C1557" s="1">
        <v>45657</v>
      </c>
      <c r="D1557" s="6" t="s">
        <v>692</v>
      </c>
      <c r="E1557" s="1">
        <v>45657</v>
      </c>
      <c r="G1557" s="6" t="s">
        <v>722</v>
      </c>
      <c r="I1557" s="6" t="s">
        <v>25</v>
      </c>
      <c r="J1557" s="6">
        <v>2</v>
      </c>
      <c r="K1557" s="2">
        <v>0</v>
      </c>
      <c r="L1557" s="2">
        <v>8000</v>
      </c>
      <c r="M1557" s="6">
        <v>11</v>
      </c>
      <c r="N1557" s="6" t="s">
        <v>90</v>
      </c>
      <c r="O1557" s="6">
        <v>21</v>
      </c>
      <c r="P1557" s="6">
        <v>0</v>
      </c>
      <c r="Q1557" s="2">
        <v>5190.4761904761908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6" t="s">
        <v>59</v>
      </c>
      <c r="X1557" s="2">
        <v>88279.459459459453</v>
      </c>
      <c r="Y1557" s="3">
        <f t="shared" si="56"/>
        <v>9710.7405405405407</v>
      </c>
      <c r="Z1557" s="3">
        <f t="shared" si="57"/>
        <v>97990.2</v>
      </c>
    </row>
    <row r="1558" spans="1:26" x14ac:dyDescent="0.25">
      <c r="A1558" t="s">
        <v>28</v>
      </c>
      <c r="B1558" s="6" t="s">
        <v>692</v>
      </c>
      <c r="C1558" s="1">
        <v>45657</v>
      </c>
      <c r="D1558" s="6" t="s">
        <v>692</v>
      </c>
      <c r="E1558" s="1">
        <v>45657</v>
      </c>
      <c r="G1558" s="6" t="s">
        <v>722</v>
      </c>
      <c r="I1558" s="6" t="s">
        <v>25</v>
      </c>
      <c r="J1558" s="6">
        <v>2</v>
      </c>
      <c r="K1558" s="2">
        <v>0</v>
      </c>
      <c r="L1558" s="2">
        <v>8000</v>
      </c>
      <c r="M1558" s="6">
        <v>11</v>
      </c>
      <c r="N1558" s="6" t="s">
        <v>40</v>
      </c>
      <c r="O1558" s="6">
        <v>21</v>
      </c>
      <c r="P1558" s="6">
        <v>0</v>
      </c>
      <c r="Q1558" s="2">
        <v>5190.4761904761908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6" t="s">
        <v>59</v>
      </c>
      <c r="X1558" s="2">
        <v>88279.459459459453</v>
      </c>
      <c r="Y1558" s="3">
        <f t="shared" si="56"/>
        <v>9710.7405405405407</v>
      </c>
      <c r="Z1558" s="3">
        <f t="shared" si="57"/>
        <v>97990.2</v>
      </c>
    </row>
    <row r="1559" spans="1:26" x14ac:dyDescent="0.25">
      <c r="A1559" t="s">
        <v>28</v>
      </c>
      <c r="B1559" s="6" t="s">
        <v>692</v>
      </c>
      <c r="C1559" s="1">
        <v>45657</v>
      </c>
      <c r="D1559" s="6" t="s">
        <v>692</v>
      </c>
      <c r="E1559" s="1">
        <v>45657</v>
      </c>
      <c r="G1559" s="6" t="s">
        <v>722</v>
      </c>
      <c r="I1559" s="6" t="s">
        <v>25</v>
      </c>
      <c r="J1559" s="6">
        <v>2</v>
      </c>
      <c r="K1559" s="2">
        <v>0</v>
      </c>
      <c r="L1559" s="2">
        <v>8000</v>
      </c>
      <c r="M1559" s="6">
        <v>11</v>
      </c>
      <c r="N1559" s="6" t="s">
        <v>91</v>
      </c>
      <c r="O1559" s="6">
        <v>21</v>
      </c>
      <c r="P1559" s="6">
        <v>0</v>
      </c>
      <c r="Q1559" s="2">
        <v>5190.4761904761908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6" t="s">
        <v>59</v>
      </c>
      <c r="X1559" s="2">
        <v>88279.459459459453</v>
      </c>
      <c r="Y1559" s="3">
        <f t="shared" si="56"/>
        <v>9710.7405405405407</v>
      </c>
      <c r="Z1559" s="3">
        <f t="shared" si="57"/>
        <v>97990.2</v>
      </c>
    </row>
    <row r="1560" spans="1:26" x14ac:dyDescent="0.25">
      <c r="A1560" t="s">
        <v>28</v>
      </c>
      <c r="B1560" s="6" t="s">
        <v>692</v>
      </c>
      <c r="C1560" s="1">
        <v>45657</v>
      </c>
      <c r="D1560" s="6" t="s">
        <v>692</v>
      </c>
      <c r="E1560" s="1">
        <v>45657</v>
      </c>
      <c r="G1560" s="6" t="s">
        <v>722</v>
      </c>
      <c r="I1560" s="6" t="s">
        <v>25</v>
      </c>
      <c r="J1560" s="6">
        <v>2</v>
      </c>
      <c r="K1560" s="2">
        <v>0</v>
      </c>
      <c r="L1560" s="2">
        <v>8000</v>
      </c>
      <c r="M1560" s="6">
        <v>11</v>
      </c>
      <c r="N1560" s="6" t="s">
        <v>36</v>
      </c>
      <c r="O1560" s="6">
        <v>21</v>
      </c>
      <c r="P1560" s="6">
        <v>0</v>
      </c>
      <c r="Q1560" s="2">
        <v>5190.4761904761908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6" t="s">
        <v>59</v>
      </c>
      <c r="X1560" s="2">
        <v>88279.459459459453</v>
      </c>
      <c r="Y1560" s="3">
        <f t="shared" si="56"/>
        <v>9710.7405405405407</v>
      </c>
      <c r="Z1560" s="3">
        <f t="shared" si="57"/>
        <v>97990.2</v>
      </c>
    </row>
    <row r="1561" spans="1:26" x14ac:dyDescent="0.25">
      <c r="A1561" t="s">
        <v>28</v>
      </c>
      <c r="B1561" s="6" t="s">
        <v>692</v>
      </c>
      <c r="C1561" s="1">
        <v>45657</v>
      </c>
      <c r="D1561" s="6" t="s">
        <v>692</v>
      </c>
      <c r="E1561" s="1">
        <v>45657</v>
      </c>
      <c r="G1561" s="6" t="s">
        <v>722</v>
      </c>
      <c r="I1561" s="6" t="s">
        <v>25</v>
      </c>
      <c r="J1561" s="6">
        <v>2</v>
      </c>
      <c r="K1561" s="2">
        <v>0</v>
      </c>
      <c r="L1561" s="2">
        <v>8000</v>
      </c>
      <c r="M1561" s="6">
        <v>11</v>
      </c>
      <c r="N1561" s="6" t="s">
        <v>39</v>
      </c>
      <c r="O1561" s="6">
        <v>21</v>
      </c>
      <c r="P1561" s="6">
        <v>0</v>
      </c>
      <c r="Q1561" s="2">
        <v>5190.4761904761908</v>
      </c>
      <c r="R1561" s="6">
        <v>0</v>
      </c>
      <c r="S1561" s="6">
        <v>0</v>
      </c>
      <c r="T1561" s="6">
        <v>0</v>
      </c>
      <c r="U1561" s="6">
        <v>0</v>
      </c>
      <c r="V1561" s="6">
        <v>0</v>
      </c>
      <c r="W1561" s="6" t="s">
        <v>59</v>
      </c>
      <c r="X1561" s="2">
        <v>88279.459459459453</v>
      </c>
      <c r="Y1561" s="3">
        <f t="shared" si="56"/>
        <v>9710.7405405405407</v>
      </c>
      <c r="Z1561" s="3">
        <f t="shared" si="57"/>
        <v>97990.2</v>
      </c>
    </row>
    <row r="1562" spans="1:26" x14ac:dyDescent="0.25">
      <c r="A1562" t="s">
        <v>28</v>
      </c>
      <c r="B1562" s="6" t="s">
        <v>692</v>
      </c>
      <c r="C1562" s="1">
        <v>45657</v>
      </c>
      <c r="D1562" s="6" t="s">
        <v>692</v>
      </c>
      <c r="E1562" s="1">
        <v>45657</v>
      </c>
      <c r="G1562" s="6" t="s">
        <v>722</v>
      </c>
      <c r="I1562" s="6" t="s">
        <v>25</v>
      </c>
      <c r="J1562" s="6">
        <v>2</v>
      </c>
      <c r="K1562" s="2">
        <v>0</v>
      </c>
      <c r="L1562" s="2">
        <v>0</v>
      </c>
      <c r="M1562" s="6">
        <v>11</v>
      </c>
      <c r="N1562" s="6" t="s">
        <v>99</v>
      </c>
      <c r="O1562" s="6">
        <v>20</v>
      </c>
      <c r="P1562" s="6">
        <v>0</v>
      </c>
      <c r="Q1562" s="2">
        <v>5400</v>
      </c>
      <c r="R1562" s="6">
        <v>0</v>
      </c>
      <c r="S1562" s="6">
        <v>0</v>
      </c>
      <c r="T1562" s="6">
        <v>0</v>
      </c>
      <c r="U1562" s="6">
        <v>0</v>
      </c>
      <c r="V1562" s="6">
        <v>0</v>
      </c>
      <c r="W1562" s="6" t="s">
        <v>59</v>
      </c>
      <c r="X1562" s="2">
        <v>94397.83783783784</v>
      </c>
      <c r="Y1562" s="3">
        <f t="shared" si="56"/>
        <v>10383.762162162162</v>
      </c>
      <c r="Z1562" s="3">
        <f t="shared" si="57"/>
        <v>104781.6</v>
      </c>
    </row>
    <row r="1563" spans="1:26" x14ac:dyDescent="0.25">
      <c r="A1563" t="s">
        <v>28</v>
      </c>
      <c r="B1563" s="6" t="s">
        <v>693</v>
      </c>
      <c r="C1563" s="1">
        <v>45657</v>
      </c>
      <c r="D1563" s="6" t="s">
        <v>693</v>
      </c>
      <c r="E1563" s="1">
        <v>45657</v>
      </c>
      <c r="G1563" s="6" t="s">
        <v>250</v>
      </c>
      <c r="I1563" s="6" t="s">
        <v>25</v>
      </c>
      <c r="J1563" s="6">
        <v>2</v>
      </c>
      <c r="K1563" s="2">
        <v>0</v>
      </c>
      <c r="L1563" s="2">
        <v>0</v>
      </c>
      <c r="M1563" s="6">
        <v>11</v>
      </c>
      <c r="N1563" s="6" t="s">
        <v>42</v>
      </c>
      <c r="O1563" s="6">
        <v>18</v>
      </c>
      <c r="P1563" s="6">
        <v>0</v>
      </c>
      <c r="Q1563" s="2">
        <v>6041.666666666667</v>
      </c>
      <c r="R1563" s="6">
        <v>0</v>
      </c>
      <c r="S1563" s="6">
        <v>0</v>
      </c>
      <c r="T1563" s="6">
        <v>0</v>
      </c>
      <c r="U1563" s="6">
        <v>0</v>
      </c>
      <c r="V1563" s="6">
        <v>0</v>
      </c>
      <c r="W1563" s="6" t="s">
        <v>59</v>
      </c>
      <c r="X1563" s="2">
        <v>95053.378378378373</v>
      </c>
      <c r="Y1563" s="3">
        <f t="shared" si="56"/>
        <v>10455.871621621622</v>
      </c>
      <c r="Z1563" s="3">
        <f t="shared" si="57"/>
        <v>105509.25</v>
      </c>
    </row>
    <row r="1564" spans="1:26" x14ac:dyDescent="0.25">
      <c r="A1564" t="s">
        <v>28</v>
      </c>
      <c r="B1564" s="6" t="s">
        <v>693</v>
      </c>
      <c r="C1564" s="1">
        <v>45657</v>
      </c>
      <c r="D1564" s="6" t="s">
        <v>693</v>
      </c>
      <c r="E1564" s="1">
        <v>45657</v>
      </c>
      <c r="G1564" s="6" t="s">
        <v>250</v>
      </c>
      <c r="I1564" s="6" t="s">
        <v>25</v>
      </c>
      <c r="J1564" s="6">
        <v>2</v>
      </c>
      <c r="K1564" s="2">
        <v>0</v>
      </c>
      <c r="L1564" s="2">
        <v>0</v>
      </c>
      <c r="M1564" s="6">
        <v>11</v>
      </c>
      <c r="N1564" s="6" t="s">
        <v>32</v>
      </c>
      <c r="O1564" s="6">
        <v>72</v>
      </c>
      <c r="P1564" s="6">
        <v>0</v>
      </c>
      <c r="Q1564" s="2">
        <v>6041.666666666667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6" t="s">
        <v>59</v>
      </c>
      <c r="X1564" s="2">
        <v>380213.51351351349</v>
      </c>
      <c r="Y1564" s="3">
        <f t="shared" si="56"/>
        <v>41823.486486486487</v>
      </c>
      <c r="Z1564" s="3">
        <f t="shared" si="57"/>
        <v>422037</v>
      </c>
    </row>
    <row r="1565" spans="1:26" x14ac:dyDescent="0.25">
      <c r="A1565" t="s">
        <v>28</v>
      </c>
      <c r="B1565" s="6" t="s">
        <v>693</v>
      </c>
      <c r="C1565" s="1">
        <v>45657</v>
      </c>
      <c r="D1565" s="6" t="s">
        <v>693</v>
      </c>
      <c r="E1565" s="1">
        <v>45657</v>
      </c>
      <c r="G1565" s="6" t="s">
        <v>250</v>
      </c>
      <c r="I1565" s="6" t="s">
        <v>25</v>
      </c>
      <c r="J1565" s="6">
        <v>2</v>
      </c>
      <c r="K1565" s="2">
        <v>0</v>
      </c>
      <c r="L1565" s="2">
        <v>120000</v>
      </c>
      <c r="M1565" s="6">
        <v>11</v>
      </c>
      <c r="N1565" s="6" t="s">
        <v>298</v>
      </c>
      <c r="O1565" s="6">
        <v>144</v>
      </c>
      <c r="P1565" s="6">
        <v>0</v>
      </c>
      <c r="Q1565" s="2">
        <v>9900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6" t="s">
        <v>59</v>
      </c>
      <c r="X1565" s="2">
        <v>1141164.972972973</v>
      </c>
      <c r="Y1565" s="3">
        <f t="shared" si="56"/>
        <v>125528.14702702704</v>
      </c>
      <c r="Z1565" s="3">
        <f t="shared" si="57"/>
        <v>1266693.1200000001</v>
      </c>
    </row>
    <row r="1566" spans="1:26" x14ac:dyDescent="0.25">
      <c r="A1566" t="s">
        <v>28</v>
      </c>
      <c r="B1566" s="6" t="s">
        <v>693</v>
      </c>
      <c r="C1566" s="1">
        <v>45657</v>
      </c>
      <c r="D1566" s="6" t="s">
        <v>693</v>
      </c>
      <c r="E1566" s="1">
        <v>45657</v>
      </c>
      <c r="G1566" s="6" t="s">
        <v>250</v>
      </c>
      <c r="I1566" s="6" t="s">
        <v>25</v>
      </c>
      <c r="J1566" s="6">
        <v>0</v>
      </c>
      <c r="K1566" s="2">
        <v>100</v>
      </c>
      <c r="L1566" s="2">
        <v>0</v>
      </c>
      <c r="M1566" s="6">
        <v>11</v>
      </c>
      <c r="N1566" s="6" t="s">
        <v>32</v>
      </c>
      <c r="O1566" s="6">
        <v>1</v>
      </c>
      <c r="P1566" s="6">
        <v>0</v>
      </c>
      <c r="Q1566" s="2">
        <v>6041.666666666667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6" t="s">
        <v>59</v>
      </c>
      <c r="X1566" s="2">
        <v>0</v>
      </c>
      <c r="Y1566" s="3">
        <f t="shared" si="56"/>
        <v>0</v>
      </c>
      <c r="Z1566" s="3">
        <f t="shared" si="57"/>
        <v>0</v>
      </c>
    </row>
    <row r="1567" spans="1:26" x14ac:dyDescent="0.25">
      <c r="A1567" t="s">
        <v>28</v>
      </c>
      <c r="B1567" s="6" t="s">
        <v>694</v>
      </c>
      <c r="C1567" s="1">
        <v>45657</v>
      </c>
      <c r="D1567" s="6" t="s">
        <v>694</v>
      </c>
      <c r="E1567" s="1">
        <v>45657</v>
      </c>
      <c r="G1567" s="6" t="s">
        <v>515</v>
      </c>
      <c r="I1567" s="6" t="s">
        <v>25</v>
      </c>
      <c r="J1567" s="6">
        <v>0</v>
      </c>
      <c r="K1567" s="2">
        <v>100</v>
      </c>
      <c r="L1567" s="2">
        <v>0</v>
      </c>
      <c r="M1567" s="6">
        <v>11</v>
      </c>
      <c r="N1567" s="6" t="s">
        <v>31</v>
      </c>
      <c r="O1567" s="6">
        <v>6</v>
      </c>
      <c r="P1567" s="6">
        <v>0</v>
      </c>
      <c r="Q1567" s="2">
        <v>6041.666666666667</v>
      </c>
      <c r="R1567" s="6">
        <v>0</v>
      </c>
      <c r="S1567" s="6">
        <v>0</v>
      </c>
      <c r="T1567" s="6">
        <v>0</v>
      </c>
      <c r="U1567" s="6">
        <v>0</v>
      </c>
      <c r="V1567" s="6">
        <v>0</v>
      </c>
      <c r="W1567" s="6" t="s">
        <v>59</v>
      </c>
      <c r="X1567" s="2">
        <v>0</v>
      </c>
      <c r="Y1567" s="3">
        <f t="shared" si="56"/>
        <v>0</v>
      </c>
      <c r="Z1567" s="3">
        <f t="shared" si="57"/>
        <v>0</v>
      </c>
    </row>
    <row r="1568" spans="1:26" x14ac:dyDescent="0.25">
      <c r="A1568" t="s">
        <v>28</v>
      </c>
      <c r="B1568" s="6" t="s">
        <v>694</v>
      </c>
      <c r="C1568" s="1">
        <v>45657</v>
      </c>
      <c r="D1568" s="6" t="s">
        <v>694</v>
      </c>
      <c r="E1568" s="1">
        <v>45657</v>
      </c>
      <c r="G1568" s="6" t="s">
        <v>515</v>
      </c>
      <c r="I1568" s="6" t="s">
        <v>25</v>
      </c>
      <c r="J1568" s="6">
        <v>2</v>
      </c>
      <c r="K1568" s="2">
        <v>0</v>
      </c>
      <c r="L1568" s="2">
        <v>0</v>
      </c>
      <c r="M1568" s="6">
        <v>11</v>
      </c>
      <c r="N1568" s="6" t="s">
        <v>31</v>
      </c>
      <c r="O1568" s="6">
        <v>180</v>
      </c>
      <c r="P1568" s="6">
        <v>0</v>
      </c>
      <c r="Q1568" s="2">
        <v>6041.666666666667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6" t="s">
        <v>59</v>
      </c>
      <c r="X1568" s="2">
        <v>950533.78378378367</v>
      </c>
      <c r="Y1568" s="3">
        <f t="shared" si="56"/>
        <v>104558.7162162162</v>
      </c>
      <c r="Z1568" s="3">
        <f t="shared" si="57"/>
        <v>1055092.4999999998</v>
      </c>
    </row>
    <row r="1569" spans="1:26" x14ac:dyDescent="0.25">
      <c r="A1569" t="s">
        <v>28</v>
      </c>
      <c r="B1569" s="6" t="s">
        <v>695</v>
      </c>
      <c r="C1569" s="1">
        <v>45657</v>
      </c>
      <c r="D1569" s="6" t="s">
        <v>695</v>
      </c>
      <c r="E1569" s="1">
        <v>45657</v>
      </c>
      <c r="G1569" s="6" t="s">
        <v>448</v>
      </c>
      <c r="I1569" s="6" t="s">
        <v>25</v>
      </c>
      <c r="J1569" s="6">
        <v>2</v>
      </c>
      <c r="K1569" s="2">
        <v>0</v>
      </c>
      <c r="L1569" s="2">
        <v>0</v>
      </c>
      <c r="M1569" s="6">
        <v>11</v>
      </c>
      <c r="N1569" s="6" t="s">
        <v>31</v>
      </c>
      <c r="O1569" s="6">
        <v>216</v>
      </c>
      <c r="P1569" s="6">
        <v>0</v>
      </c>
      <c r="Q1569" s="2">
        <v>6041.666666666667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6" t="s">
        <v>59</v>
      </c>
      <c r="X1569" s="2">
        <v>1140640.5405405404</v>
      </c>
      <c r="Y1569" s="3">
        <f t="shared" si="56"/>
        <v>125470.45945945944</v>
      </c>
      <c r="Z1569" s="3">
        <f t="shared" si="57"/>
        <v>1266110.9999999998</v>
      </c>
    </row>
    <row r="1570" spans="1:26" x14ac:dyDescent="0.25">
      <c r="A1570" t="s">
        <v>28</v>
      </c>
      <c r="B1570" s="6" t="s">
        <v>695</v>
      </c>
      <c r="C1570" s="1">
        <v>45657</v>
      </c>
      <c r="D1570" s="6" t="s">
        <v>695</v>
      </c>
      <c r="E1570" s="1">
        <v>45657</v>
      </c>
      <c r="G1570" s="6" t="s">
        <v>448</v>
      </c>
      <c r="I1570" s="6" t="s">
        <v>25</v>
      </c>
      <c r="J1570" s="6">
        <v>2</v>
      </c>
      <c r="K1570" s="2">
        <v>0</v>
      </c>
      <c r="L1570" s="2">
        <v>0</v>
      </c>
      <c r="M1570" s="6">
        <v>11</v>
      </c>
      <c r="N1570" s="6" t="s">
        <v>33</v>
      </c>
      <c r="O1570" s="6">
        <v>216</v>
      </c>
      <c r="P1570" s="6">
        <v>0</v>
      </c>
      <c r="Q1570" s="2">
        <v>6041.666666666667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6" t="s">
        <v>59</v>
      </c>
      <c r="X1570" s="2">
        <v>1140640.5405405404</v>
      </c>
      <c r="Y1570" s="3">
        <f t="shared" si="56"/>
        <v>125470.45945945944</v>
      </c>
      <c r="Z1570" s="3">
        <f t="shared" si="57"/>
        <v>1266110.9999999998</v>
      </c>
    </row>
    <row r="1571" spans="1:26" x14ac:dyDescent="0.25">
      <c r="A1571" t="s">
        <v>28</v>
      </c>
      <c r="B1571" s="6" t="s">
        <v>695</v>
      </c>
      <c r="C1571" s="1">
        <v>45657</v>
      </c>
      <c r="D1571" s="6" t="s">
        <v>695</v>
      </c>
      <c r="E1571" s="1">
        <v>45657</v>
      </c>
      <c r="G1571" s="6" t="s">
        <v>448</v>
      </c>
      <c r="I1571" s="6" t="s">
        <v>25</v>
      </c>
      <c r="J1571" s="6">
        <v>2</v>
      </c>
      <c r="K1571" s="2">
        <v>0</v>
      </c>
      <c r="L1571" s="2">
        <v>0</v>
      </c>
      <c r="M1571" s="6">
        <v>11</v>
      </c>
      <c r="N1571" s="6" t="s">
        <v>42</v>
      </c>
      <c r="O1571" s="6">
        <v>36</v>
      </c>
      <c r="P1571" s="6">
        <v>0</v>
      </c>
      <c r="Q1571" s="2">
        <v>6041.666666666667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 t="s">
        <v>59</v>
      </c>
      <c r="X1571" s="2">
        <v>190106.75675675675</v>
      </c>
      <c r="Y1571" s="3">
        <f t="shared" si="56"/>
        <v>20911.743243243243</v>
      </c>
      <c r="Z1571" s="3">
        <f t="shared" si="57"/>
        <v>211018.5</v>
      </c>
    </row>
    <row r="1572" spans="1:26" x14ac:dyDescent="0.25">
      <c r="A1572" t="s">
        <v>28</v>
      </c>
      <c r="B1572" s="6" t="s">
        <v>695</v>
      </c>
      <c r="C1572" s="1">
        <v>45657</v>
      </c>
      <c r="D1572" s="6" t="s">
        <v>695</v>
      </c>
      <c r="E1572" s="1">
        <v>45657</v>
      </c>
      <c r="G1572" s="6" t="s">
        <v>448</v>
      </c>
      <c r="I1572" s="6" t="s">
        <v>25</v>
      </c>
      <c r="J1572" s="6">
        <v>0</v>
      </c>
      <c r="K1572" s="2">
        <v>100</v>
      </c>
      <c r="L1572" s="2">
        <v>0</v>
      </c>
      <c r="M1572" s="6">
        <v>11</v>
      </c>
      <c r="N1572" s="6" t="s">
        <v>31</v>
      </c>
      <c r="O1572" s="6">
        <v>18</v>
      </c>
      <c r="P1572" s="6">
        <v>0</v>
      </c>
      <c r="Q1572" s="2">
        <v>6041.666666666667</v>
      </c>
      <c r="R1572" s="6">
        <v>0</v>
      </c>
      <c r="S1572" s="6">
        <v>0</v>
      </c>
      <c r="T1572" s="6">
        <v>0</v>
      </c>
      <c r="U1572" s="6">
        <v>0</v>
      </c>
      <c r="V1572" s="6">
        <v>0</v>
      </c>
      <c r="W1572" s="6" t="s">
        <v>59</v>
      </c>
      <c r="X1572" s="2">
        <v>0</v>
      </c>
      <c r="Y1572" s="3">
        <f t="shared" si="56"/>
        <v>0</v>
      </c>
      <c r="Z1572" s="3">
        <f t="shared" si="57"/>
        <v>0</v>
      </c>
    </row>
    <row r="1573" spans="1:26" x14ac:dyDescent="0.25">
      <c r="A1573" t="s">
        <v>28</v>
      </c>
      <c r="B1573" s="6" t="s">
        <v>696</v>
      </c>
      <c r="C1573" s="1">
        <v>45657</v>
      </c>
      <c r="D1573" s="6" t="s">
        <v>696</v>
      </c>
      <c r="E1573" s="1">
        <v>45657</v>
      </c>
      <c r="G1573" s="6" t="s">
        <v>723</v>
      </c>
      <c r="I1573" s="6" t="s">
        <v>25</v>
      </c>
      <c r="J1573" s="6">
        <v>1</v>
      </c>
      <c r="K1573" s="2">
        <v>0</v>
      </c>
      <c r="L1573" s="2">
        <v>0</v>
      </c>
      <c r="M1573" s="6">
        <v>11</v>
      </c>
      <c r="N1573" s="6" t="s">
        <v>95</v>
      </c>
      <c r="O1573" s="6">
        <v>120</v>
      </c>
      <c r="P1573" s="6">
        <v>0</v>
      </c>
      <c r="Q1573" s="2">
        <v>850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6" t="s">
        <v>59</v>
      </c>
      <c r="X1573" s="2">
        <v>90972.972972972959</v>
      </c>
      <c r="Y1573" s="3">
        <f t="shared" si="56"/>
        <v>10007.027027027025</v>
      </c>
      <c r="Z1573" s="3">
        <f t="shared" si="57"/>
        <v>100979.99999999999</v>
      </c>
    </row>
    <row r="1574" spans="1:26" x14ac:dyDescent="0.25">
      <c r="A1574" t="s">
        <v>28</v>
      </c>
      <c r="B1574" s="6" t="s">
        <v>697</v>
      </c>
      <c r="C1574" s="1">
        <v>45657</v>
      </c>
      <c r="D1574" s="6" t="s">
        <v>697</v>
      </c>
      <c r="E1574" s="1">
        <v>45657</v>
      </c>
      <c r="G1574" s="6" t="s">
        <v>86</v>
      </c>
      <c r="I1574" s="6" t="s">
        <v>25</v>
      </c>
      <c r="J1574" s="6">
        <v>1</v>
      </c>
      <c r="K1574" s="2">
        <v>0</v>
      </c>
      <c r="L1574" s="2">
        <v>0</v>
      </c>
      <c r="M1574" s="6">
        <v>11</v>
      </c>
      <c r="N1574" s="6" t="s">
        <v>42</v>
      </c>
      <c r="O1574" s="6">
        <v>6</v>
      </c>
      <c r="P1574" s="6">
        <v>0</v>
      </c>
      <c r="Q1574" s="2">
        <v>6041.666666666667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 t="s">
        <v>59</v>
      </c>
      <c r="X1574" s="2">
        <v>32331.08108108108</v>
      </c>
      <c r="Y1574" s="3">
        <f t="shared" si="56"/>
        <v>3556.4189189189187</v>
      </c>
      <c r="Z1574" s="3">
        <f t="shared" si="57"/>
        <v>35887.5</v>
      </c>
    </row>
    <row r="1575" spans="1:26" x14ac:dyDescent="0.25">
      <c r="A1575" t="s">
        <v>28</v>
      </c>
      <c r="B1575" s="6" t="s">
        <v>697</v>
      </c>
      <c r="C1575" s="1">
        <v>45657</v>
      </c>
      <c r="D1575" s="6" t="s">
        <v>697</v>
      </c>
      <c r="E1575" s="1">
        <v>45657</v>
      </c>
      <c r="G1575" s="6" t="s">
        <v>86</v>
      </c>
      <c r="I1575" s="6" t="s">
        <v>25</v>
      </c>
      <c r="J1575" s="6">
        <v>1</v>
      </c>
      <c r="K1575" s="2">
        <v>0</v>
      </c>
      <c r="L1575" s="2">
        <v>0</v>
      </c>
      <c r="M1575" s="6">
        <v>11</v>
      </c>
      <c r="N1575" s="6" t="s">
        <v>32</v>
      </c>
      <c r="O1575" s="6">
        <v>6</v>
      </c>
      <c r="P1575" s="6">
        <v>0</v>
      </c>
      <c r="Q1575" s="2">
        <v>6041.666666666667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6" t="s">
        <v>59</v>
      </c>
      <c r="X1575" s="2">
        <v>32331.08108108108</v>
      </c>
      <c r="Y1575" s="3">
        <f t="shared" si="56"/>
        <v>3556.4189189189187</v>
      </c>
      <c r="Z1575" s="3">
        <f t="shared" si="57"/>
        <v>35887.5</v>
      </c>
    </row>
    <row r="1576" spans="1:26" x14ac:dyDescent="0.25">
      <c r="A1576" t="s">
        <v>28</v>
      </c>
      <c r="B1576" s="6" t="s">
        <v>697</v>
      </c>
      <c r="C1576" s="1">
        <v>45657</v>
      </c>
      <c r="D1576" s="6" t="s">
        <v>697</v>
      </c>
      <c r="E1576" s="1">
        <v>45657</v>
      </c>
      <c r="G1576" s="6" t="s">
        <v>86</v>
      </c>
      <c r="I1576" s="6" t="s">
        <v>25</v>
      </c>
      <c r="J1576" s="6">
        <v>1</v>
      </c>
      <c r="K1576" s="2">
        <v>0</v>
      </c>
      <c r="L1576" s="2">
        <v>0</v>
      </c>
      <c r="M1576" s="6">
        <v>11</v>
      </c>
      <c r="N1576" s="6" t="s">
        <v>30</v>
      </c>
      <c r="O1576" s="6">
        <v>7</v>
      </c>
      <c r="P1576" s="6">
        <v>0</v>
      </c>
      <c r="Q1576" s="2">
        <v>5190.4761904761908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6" t="s">
        <v>59</v>
      </c>
      <c r="X1576" s="2">
        <v>32405.40540540541</v>
      </c>
      <c r="Y1576" s="3">
        <f t="shared" si="56"/>
        <v>3564.594594594595</v>
      </c>
      <c r="Z1576" s="3">
        <f t="shared" si="57"/>
        <v>35970.000000000007</v>
      </c>
    </row>
    <row r="1577" spans="1:26" x14ac:dyDescent="0.25">
      <c r="A1577" t="s">
        <v>28</v>
      </c>
      <c r="B1577" s="6" t="s">
        <v>698</v>
      </c>
      <c r="C1577" s="1">
        <v>45657</v>
      </c>
      <c r="D1577" s="6" t="s">
        <v>698</v>
      </c>
      <c r="E1577" s="1">
        <v>45657</v>
      </c>
      <c r="G1577" s="6" t="s">
        <v>75</v>
      </c>
      <c r="I1577" s="6" t="s">
        <v>25</v>
      </c>
      <c r="J1577" s="6">
        <v>3</v>
      </c>
      <c r="K1577" s="2">
        <v>0</v>
      </c>
      <c r="L1577" s="2">
        <v>0</v>
      </c>
      <c r="M1577" s="6">
        <v>11</v>
      </c>
      <c r="N1577" s="6" t="s">
        <v>31</v>
      </c>
      <c r="O1577" s="6">
        <v>720</v>
      </c>
      <c r="P1577" s="6">
        <v>0</v>
      </c>
      <c r="Q1577" s="2">
        <v>6041.666666666667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 t="s">
        <v>59</v>
      </c>
      <c r="X1577" s="2">
        <v>3763337.8378378376</v>
      </c>
      <c r="Y1577" s="3">
        <f t="shared" si="56"/>
        <v>413967.16216216213</v>
      </c>
      <c r="Z1577" s="3">
        <f t="shared" si="57"/>
        <v>4177305</v>
      </c>
    </row>
    <row r="1578" spans="1:26" x14ac:dyDescent="0.25">
      <c r="A1578" t="s">
        <v>28</v>
      </c>
      <c r="B1578" s="6" t="s">
        <v>698</v>
      </c>
      <c r="C1578" s="1">
        <v>45657</v>
      </c>
      <c r="D1578" s="6" t="s">
        <v>698</v>
      </c>
      <c r="E1578" s="1">
        <v>45657</v>
      </c>
      <c r="G1578" s="6" t="s">
        <v>75</v>
      </c>
      <c r="I1578" s="6" t="s">
        <v>25</v>
      </c>
      <c r="J1578" s="6">
        <v>0</v>
      </c>
      <c r="K1578" s="2">
        <v>100</v>
      </c>
      <c r="L1578" s="2">
        <v>0</v>
      </c>
      <c r="M1578" s="6">
        <v>11</v>
      </c>
      <c r="N1578" s="6" t="s">
        <v>31</v>
      </c>
      <c r="O1578" s="6">
        <v>36</v>
      </c>
      <c r="P1578" s="6">
        <v>0</v>
      </c>
      <c r="Q1578" s="2">
        <v>6041.666666666667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6" t="s">
        <v>59</v>
      </c>
      <c r="X1578" s="2">
        <v>0</v>
      </c>
      <c r="Y1578" s="3">
        <f t="shared" si="56"/>
        <v>0</v>
      </c>
      <c r="Z1578" s="3">
        <f t="shared" si="57"/>
        <v>0</v>
      </c>
    </row>
    <row r="1579" spans="1:26" x14ac:dyDescent="0.25">
      <c r="A1579" t="s">
        <v>28</v>
      </c>
      <c r="B1579" s="6" t="s">
        <v>699</v>
      </c>
      <c r="C1579" s="1">
        <v>45657</v>
      </c>
      <c r="D1579" s="6" t="s">
        <v>699</v>
      </c>
      <c r="E1579" s="1">
        <v>45657</v>
      </c>
      <c r="G1579" s="6" t="s">
        <v>450</v>
      </c>
      <c r="I1579" s="6" t="s">
        <v>25</v>
      </c>
      <c r="J1579" s="6">
        <v>1</v>
      </c>
      <c r="K1579" s="2">
        <v>0</v>
      </c>
      <c r="L1579" s="2">
        <v>0</v>
      </c>
      <c r="M1579" s="6">
        <v>11</v>
      </c>
      <c r="N1579" s="6" t="s">
        <v>31</v>
      </c>
      <c r="O1579" s="6">
        <v>36</v>
      </c>
      <c r="P1579" s="6">
        <v>0</v>
      </c>
      <c r="Q1579" s="2">
        <v>6041.666666666667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6" t="s">
        <v>59</v>
      </c>
      <c r="X1579" s="2">
        <v>193986.48648648648</v>
      </c>
      <c r="Y1579" s="3">
        <f t="shared" si="56"/>
        <v>21338.513513513513</v>
      </c>
      <c r="Z1579" s="3">
        <f t="shared" si="57"/>
        <v>215325</v>
      </c>
    </row>
    <row r="1580" spans="1:26" x14ac:dyDescent="0.25">
      <c r="A1580" t="s">
        <v>28</v>
      </c>
      <c r="B1580" s="6" t="s">
        <v>699</v>
      </c>
      <c r="C1580" s="1">
        <v>45657</v>
      </c>
      <c r="D1580" s="6" t="s">
        <v>699</v>
      </c>
      <c r="E1580" s="1">
        <v>45657</v>
      </c>
      <c r="G1580" s="6" t="s">
        <v>450</v>
      </c>
      <c r="I1580" s="6" t="s">
        <v>25</v>
      </c>
      <c r="J1580" s="6">
        <v>1</v>
      </c>
      <c r="K1580" s="2">
        <v>0</v>
      </c>
      <c r="L1580" s="2">
        <v>0</v>
      </c>
      <c r="M1580" s="6">
        <v>11</v>
      </c>
      <c r="N1580" s="6" t="s">
        <v>152</v>
      </c>
      <c r="O1580" s="6">
        <v>7</v>
      </c>
      <c r="P1580" s="6">
        <v>0</v>
      </c>
      <c r="Q1580" s="2">
        <v>5190.4761904761908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6" t="s">
        <v>59</v>
      </c>
      <c r="X1580" s="2">
        <v>32405.40540540541</v>
      </c>
      <c r="Y1580" s="3">
        <f t="shared" si="56"/>
        <v>3564.594594594595</v>
      </c>
      <c r="Z1580" s="3">
        <f t="shared" si="57"/>
        <v>35970.000000000007</v>
      </c>
    </row>
    <row r="1581" spans="1:26" x14ac:dyDescent="0.25">
      <c r="A1581" t="s">
        <v>28</v>
      </c>
      <c r="B1581" s="6" t="s">
        <v>699</v>
      </c>
      <c r="C1581" s="1">
        <v>45657</v>
      </c>
      <c r="D1581" s="6" t="s">
        <v>699</v>
      </c>
      <c r="E1581" s="1">
        <v>45657</v>
      </c>
      <c r="G1581" s="6" t="s">
        <v>450</v>
      </c>
      <c r="I1581" s="6" t="s">
        <v>25</v>
      </c>
      <c r="J1581" s="6">
        <v>1</v>
      </c>
      <c r="K1581" s="2">
        <v>0</v>
      </c>
      <c r="L1581" s="2">
        <v>0</v>
      </c>
      <c r="M1581" s="6">
        <v>11</v>
      </c>
      <c r="N1581" s="6" t="s">
        <v>90</v>
      </c>
      <c r="O1581" s="6">
        <v>7</v>
      </c>
      <c r="P1581" s="6">
        <v>0</v>
      </c>
      <c r="Q1581" s="2">
        <v>5190.4761904761908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6" t="s">
        <v>59</v>
      </c>
      <c r="X1581" s="2">
        <v>32405.40540540541</v>
      </c>
      <c r="Y1581" s="3">
        <f t="shared" si="56"/>
        <v>3564.594594594595</v>
      </c>
      <c r="Z1581" s="3">
        <f t="shared" si="57"/>
        <v>35970.000000000007</v>
      </c>
    </row>
    <row r="1582" spans="1:26" x14ac:dyDescent="0.25">
      <c r="A1582" t="s">
        <v>28</v>
      </c>
      <c r="B1582" s="6" t="s">
        <v>699</v>
      </c>
      <c r="C1582" s="1">
        <v>45657</v>
      </c>
      <c r="D1582" s="6" t="s">
        <v>699</v>
      </c>
      <c r="E1582" s="1">
        <v>45657</v>
      </c>
      <c r="G1582" s="6" t="s">
        <v>450</v>
      </c>
      <c r="I1582" s="6" t="s">
        <v>25</v>
      </c>
      <c r="J1582" s="6">
        <v>1</v>
      </c>
      <c r="K1582" s="2">
        <v>0</v>
      </c>
      <c r="L1582" s="2">
        <v>0</v>
      </c>
      <c r="M1582" s="6">
        <v>11</v>
      </c>
      <c r="N1582" s="6" t="s">
        <v>38</v>
      </c>
      <c r="O1582" s="6">
        <v>7</v>
      </c>
      <c r="P1582" s="6">
        <v>0</v>
      </c>
      <c r="Q1582" s="2">
        <v>5190.4761904761908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6" t="s">
        <v>59</v>
      </c>
      <c r="X1582" s="2">
        <v>32405.40540540541</v>
      </c>
      <c r="Y1582" s="3">
        <f t="shared" si="56"/>
        <v>3564.594594594595</v>
      </c>
      <c r="Z1582" s="3">
        <f t="shared" si="57"/>
        <v>35970.000000000007</v>
      </c>
    </row>
    <row r="1583" spans="1:26" x14ac:dyDescent="0.25">
      <c r="A1583" t="s">
        <v>28</v>
      </c>
      <c r="B1583" s="6" t="s">
        <v>700</v>
      </c>
      <c r="C1583" s="1">
        <v>45657</v>
      </c>
      <c r="D1583" s="6" t="s">
        <v>700</v>
      </c>
      <c r="E1583" s="1">
        <v>45657</v>
      </c>
      <c r="G1583" s="6" t="s">
        <v>517</v>
      </c>
      <c r="I1583" s="6" t="s">
        <v>25</v>
      </c>
      <c r="J1583" s="6">
        <v>1</v>
      </c>
      <c r="K1583" s="2">
        <v>0</v>
      </c>
      <c r="L1583" s="2">
        <v>0</v>
      </c>
      <c r="M1583" s="6">
        <v>11</v>
      </c>
      <c r="N1583" s="6" t="s">
        <v>42</v>
      </c>
      <c r="O1583" s="6">
        <v>36</v>
      </c>
      <c r="P1583" s="6">
        <v>0</v>
      </c>
      <c r="Q1583" s="2">
        <v>6041.666666666667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6" t="s">
        <v>59</v>
      </c>
      <c r="X1583" s="2">
        <v>193986.48648648648</v>
      </c>
      <c r="Y1583" s="3">
        <f t="shared" si="56"/>
        <v>21338.513513513513</v>
      </c>
      <c r="Z1583" s="3">
        <f t="shared" si="57"/>
        <v>215325</v>
      </c>
    </row>
    <row r="1584" spans="1:26" x14ac:dyDescent="0.25">
      <c r="A1584" t="s">
        <v>28</v>
      </c>
      <c r="B1584" s="6" t="s">
        <v>700</v>
      </c>
      <c r="C1584" s="1">
        <v>45657</v>
      </c>
      <c r="D1584" s="6" t="s">
        <v>700</v>
      </c>
      <c r="E1584" s="1">
        <v>45657</v>
      </c>
      <c r="G1584" s="6" t="s">
        <v>517</v>
      </c>
      <c r="I1584" s="6" t="s">
        <v>25</v>
      </c>
      <c r="J1584" s="6">
        <v>1</v>
      </c>
      <c r="K1584" s="2">
        <v>0</v>
      </c>
      <c r="L1584" s="2">
        <v>0</v>
      </c>
      <c r="M1584" s="6">
        <v>11</v>
      </c>
      <c r="N1584" s="6" t="s">
        <v>33</v>
      </c>
      <c r="O1584" s="6">
        <v>36</v>
      </c>
      <c r="P1584" s="6">
        <v>0</v>
      </c>
      <c r="Q1584" s="2">
        <v>6041.666666666667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6" t="s">
        <v>59</v>
      </c>
      <c r="X1584" s="2">
        <v>193986.48648648648</v>
      </c>
      <c r="Y1584" s="3">
        <f t="shared" si="56"/>
        <v>21338.513513513513</v>
      </c>
      <c r="Z1584" s="3">
        <f t="shared" si="57"/>
        <v>215325</v>
      </c>
    </row>
    <row r="1585" spans="1:26" x14ac:dyDescent="0.25">
      <c r="A1585" t="s">
        <v>28</v>
      </c>
      <c r="B1585" s="6" t="s">
        <v>701</v>
      </c>
      <c r="C1585" s="1">
        <v>45657</v>
      </c>
      <c r="D1585" s="6" t="s">
        <v>701</v>
      </c>
      <c r="E1585" s="1">
        <v>45657</v>
      </c>
      <c r="G1585" s="6" t="s">
        <v>724</v>
      </c>
      <c r="I1585" s="6" t="s">
        <v>25</v>
      </c>
      <c r="J1585" s="6">
        <v>2</v>
      </c>
      <c r="K1585" s="2">
        <v>0</v>
      </c>
      <c r="L1585" s="2">
        <v>0</v>
      </c>
      <c r="M1585" s="6">
        <v>11</v>
      </c>
      <c r="N1585" s="6" t="s">
        <v>31</v>
      </c>
      <c r="O1585" s="6">
        <v>108</v>
      </c>
      <c r="P1585" s="6">
        <v>0</v>
      </c>
      <c r="Q1585" s="2">
        <v>6041.666666666667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6" t="s">
        <v>59</v>
      </c>
      <c r="X1585" s="2">
        <v>570320.27027027018</v>
      </c>
      <c r="Y1585" s="3">
        <f t="shared" si="56"/>
        <v>62735.229729729719</v>
      </c>
      <c r="Z1585" s="3">
        <f t="shared" si="57"/>
        <v>633055.49999999988</v>
      </c>
    </row>
    <row r="1586" spans="1:26" x14ac:dyDescent="0.25">
      <c r="A1586" t="s">
        <v>28</v>
      </c>
      <c r="B1586" s="6" t="s">
        <v>701</v>
      </c>
      <c r="C1586" s="1">
        <v>45657</v>
      </c>
      <c r="D1586" s="6" t="s">
        <v>701</v>
      </c>
      <c r="E1586" s="1">
        <v>45657</v>
      </c>
      <c r="G1586" s="6" t="s">
        <v>724</v>
      </c>
      <c r="I1586" s="6" t="s">
        <v>25</v>
      </c>
      <c r="J1586" s="6">
        <v>2</v>
      </c>
      <c r="K1586" s="2">
        <v>0</v>
      </c>
      <c r="L1586" s="2">
        <v>0</v>
      </c>
      <c r="M1586" s="6">
        <v>11</v>
      </c>
      <c r="N1586" s="6" t="s">
        <v>33</v>
      </c>
      <c r="O1586" s="6">
        <v>36</v>
      </c>
      <c r="P1586" s="6">
        <v>0</v>
      </c>
      <c r="Q1586" s="2">
        <v>6041.666666666667</v>
      </c>
      <c r="R1586" s="6">
        <v>0</v>
      </c>
      <c r="S1586" s="6">
        <v>0</v>
      </c>
      <c r="T1586" s="6">
        <v>0</v>
      </c>
      <c r="U1586" s="6">
        <v>0</v>
      </c>
      <c r="V1586" s="6">
        <v>0</v>
      </c>
      <c r="W1586" s="6" t="s">
        <v>59</v>
      </c>
      <c r="X1586" s="2">
        <v>190106.75675675675</v>
      </c>
      <c r="Y1586" s="3">
        <f t="shared" si="56"/>
        <v>20911.743243243243</v>
      </c>
      <c r="Z1586" s="3">
        <f t="shared" si="57"/>
        <v>211018.5</v>
      </c>
    </row>
    <row r="1587" spans="1:26" x14ac:dyDescent="0.25">
      <c r="A1587" t="s">
        <v>28</v>
      </c>
      <c r="B1587" s="6" t="s">
        <v>701</v>
      </c>
      <c r="C1587" s="1">
        <v>45657</v>
      </c>
      <c r="D1587" s="6" t="s">
        <v>701</v>
      </c>
      <c r="E1587" s="1">
        <v>45657</v>
      </c>
      <c r="G1587" s="6" t="s">
        <v>724</v>
      </c>
      <c r="I1587" s="6" t="s">
        <v>25</v>
      </c>
      <c r="J1587" s="6">
        <v>2</v>
      </c>
      <c r="K1587" s="2">
        <v>0</v>
      </c>
      <c r="L1587" s="2">
        <v>8000</v>
      </c>
      <c r="M1587" s="6">
        <v>11</v>
      </c>
      <c r="N1587" s="6" t="s">
        <v>101</v>
      </c>
      <c r="O1587" s="6">
        <v>21</v>
      </c>
      <c r="P1587" s="6">
        <v>0</v>
      </c>
      <c r="Q1587" s="2">
        <v>5190.4761904761908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6" t="s">
        <v>59</v>
      </c>
      <c r="X1587" s="2">
        <v>88279.459459459453</v>
      </c>
      <c r="Y1587" s="3">
        <f t="shared" si="56"/>
        <v>9710.7405405405407</v>
      </c>
      <c r="Z1587" s="3">
        <f t="shared" si="57"/>
        <v>97990.2</v>
      </c>
    </row>
    <row r="1588" spans="1:26" x14ac:dyDescent="0.25">
      <c r="A1588" t="s">
        <v>28</v>
      </c>
      <c r="B1588" s="6" t="s">
        <v>701</v>
      </c>
      <c r="C1588" s="1">
        <v>45657</v>
      </c>
      <c r="D1588" s="6" t="s">
        <v>701</v>
      </c>
      <c r="E1588" s="1">
        <v>45657</v>
      </c>
      <c r="G1588" s="6" t="s">
        <v>724</v>
      </c>
      <c r="I1588" s="6" t="s">
        <v>25</v>
      </c>
      <c r="J1588" s="6">
        <v>2</v>
      </c>
      <c r="K1588" s="2">
        <v>0</v>
      </c>
      <c r="L1588" s="2">
        <v>8000</v>
      </c>
      <c r="M1588" s="6">
        <v>11</v>
      </c>
      <c r="N1588" s="6" t="s">
        <v>39</v>
      </c>
      <c r="O1588" s="6">
        <v>21</v>
      </c>
      <c r="P1588" s="6">
        <v>0</v>
      </c>
      <c r="Q1588" s="2">
        <v>5190.4761904761908</v>
      </c>
      <c r="R1588" s="6">
        <v>0</v>
      </c>
      <c r="S1588" s="6">
        <v>0</v>
      </c>
      <c r="T1588" s="6">
        <v>0</v>
      </c>
      <c r="U1588" s="6">
        <v>0</v>
      </c>
      <c r="V1588" s="6">
        <v>0</v>
      </c>
      <c r="W1588" s="6" t="s">
        <v>59</v>
      </c>
      <c r="X1588" s="2">
        <v>88279.459459459453</v>
      </c>
      <c r="Y1588" s="3">
        <f t="shared" si="56"/>
        <v>9710.7405405405407</v>
      </c>
      <c r="Z1588" s="3">
        <f t="shared" si="57"/>
        <v>97990.2</v>
      </c>
    </row>
    <row r="1589" spans="1:26" x14ac:dyDescent="0.25">
      <c r="A1589" t="s">
        <v>28</v>
      </c>
      <c r="B1589" s="6" t="s">
        <v>701</v>
      </c>
      <c r="C1589" s="1">
        <v>45657</v>
      </c>
      <c r="D1589" s="6" t="s">
        <v>701</v>
      </c>
      <c r="E1589" s="1">
        <v>45657</v>
      </c>
      <c r="G1589" s="6" t="s">
        <v>724</v>
      </c>
      <c r="I1589" s="6" t="s">
        <v>25</v>
      </c>
      <c r="J1589" s="6">
        <v>2</v>
      </c>
      <c r="K1589" s="2">
        <v>0</v>
      </c>
      <c r="L1589" s="2">
        <v>0</v>
      </c>
      <c r="M1589" s="6">
        <v>11</v>
      </c>
      <c r="N1589" s="6" t="s">
        <v>32</v>
      </c>
      <c r="O1589" s="6">
        <v>36</v>
      </c>
      <c r="P1589" s="6">
        <v>0</v>
      </c>
      <c r="Q1589" s="2">
        <v>6041.666666666667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 t="s">
        <v>59</v>
      </c>
      <c r="X1589" s="2">
        <v>190106.75675675675</v>
      </c>
      <c r="Y1589" s="3">
        <f t="shared" si="56"/>
        <v>20911.743243243243</v>
      </c>
      <c r="Z1589" s="3">
        <f t="shared" si="57"/>
        <v>211018.5</v>
      </c>
    </row>
    <row r="1590" spans="1:26" x14ac:dyDescent="0.25">
      <c r="A1590" t="s">
        <v>28</v>
      </c>
      <c r="B1590" s="6" t="s">
        <v>701</v>
      </c>
      <c r="C1590" s="1">
        <v>45657</v>
      </c>
      <c r="D1590" s="6" t="s">
        <v>701</v>
      </c>
      <c r="E1590" s="1">
        <v>45657</v>
      </c>
      <c r="G1590" s="6" t="s">
        <v>724</v>
      </c>
      <c r="I1590" s="6" t="s">
        <v>25</v>
      </c>
      <c r="J1590" s="6">
        <v>2</v>
      </c>
      <c r="K1590" s="2">
        <v>0</v>
      </c>
      <c r="L1590" s="2">
        <v>8000</v>
      </c>
      <c r="M1590" s="6">
        <v>11</v>
      </c>
      <c r="N1590" s="6" t="s">
        <v>152</v>
      </c>
      <c r="O1590" s="6">
        <v>21</v>
      </c>
      <c r="P1590" s="6">
        <v>0</v>
      </c>
      <c r="Q1590" s="2">
        <v>5190.4761904761908</v>
      </c>
      <c r="R1590" s="6">
        <v>0</v>
      </c>
      <c r="S1590" s="6">
        <v>0</v>
      </c>
      <c r="T1590" s="6">
        <v>0</v>
      </c>
      <c r="U1590" s="6">
        <v>0</v>
      </c>
      <c r="V1590" s="6">
        <v>0</v>
      </c>
      <c r="W1590" s="6" t="s">
        <v>59</v>
      </c>
      <c r="X1590" s="2">
        <v>88279.459459459453</v>
      </c>
      <c r="Y1590" s="3">
        <f t="shared" si="56"/>
        <v>9710.7405405405407</v>
      </c>
      <c r="Z1590" s="3">
        <f t="shared" si="57"/>
        <v>97990.2</v>
      </c>
    </row>
    <row r="1591" spans="1:26" x14ac:dyDescent="0.25">
      <c r="A1591" t="s">
        <v>28</v>
      </c>
      <c r="B1591" s="6" t="s">
        <v>701</v>
      </c>
      <c r="C1591" s="1">
        <v>45657</v>
      </c>
      <c r="D1591" s="6" t="s">
        <v>701</v>
      </c>
      <c r="E1591" s="1">
        <v>45657</v>
      </c>
      <c r="G1591" s="6" t="s">
        <v>724</v>
      </c>
      <c r="I1591" s="6" t="s">
        <v>25</v>
      </c>
      <c r="J1591" s="6">
        <v>2</v>
      </c>
      <c r="K1591" s="2">
        <v>0</v>
      </c>
      <c r="L1591" s="2">
        <v>8000</v>
      </c>
      <c r="M1591" s="6">
        <v>11</v>
      </c>
      <c r="N1591" s="6" t="s">
        <v>90</v>
      </c>
      <c r="O1591" s="6">
        <v>21</v>
      </c>
      <c r="P1591" s="6">
        <v>0</v>
      </c>
      <c r="Q1591" s="2">
        <v>5190.4761904761908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6" t="s">
        <v>59</v>
      </c>
      <c r="X1591" s="2">
        <v>88279.459459459453</v>
      </c>
      <c r="Y1591" s="3">
        <f t="shared" si="56"/>
        <v>9710.7405405405407</v>
      </c>
      <c r="Z1591" s="3">
        <f t="shared" si="57"/>
        <v>97990.2</v>
      </c>
    </row>
    <row r="1592" spans="1:26" x14ac:dyDescent="0.25">
      <c r="A1592" t="s">
        <v>28</v>
      </c>
      <c r="B1592" s="6" t="s">
        <v>701</v>
      </c>
      <c r="C1592" s="1">
        <v>45657</v>
      </c>
      <c r="D1592" s="6" t="s">
        <v>701</v>
      </c>
      <c r="E1592" s="1">
        <v>45657</v>
      </c>
      <c r="G1592" s="6" t="s">
        <v>724</v>
      </c>
      <c r="I1592" s="6" t="s">
        <v>25</v>
      </c>
      <c r="J1592" s="6">
        <v>2</v>
      </c>
      <c r="K1592" s="2">
        <v>0</v>
      </c>
      <c r="L1592" s="2">
        <v>8000</v>
      </c>
      <c r="M1592" s="6">
        <v>11</v>
      </c>
      <c r="N1592" s="6" t="s">
        <v>34</v>
      </c>
      <c r="O1592" s="6">
        <v>21</v>
      </c>
      <c r="P1592" s="6">
        <v>0</v>
      </c>
      <c r="Q1592" s="2">
        <v>5190.4761904761908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6" t="s">
        <v>59</v>
      </c>
      <c r="X1592" s="2">
        <v>88279.459459459453</v>
      </c>
      <c r="Y1592" s="3">
        <f t="shared" si="56"/>
        <v>9710.7405405405407</v>
      </c>
      <c r="Z1592" s="3">
        <f t="shared" si="57"/>
        <v>97990.2</v>
      </c>
    </row>
    <row r="1593" spans="1:26" x14ac:dyDescent="0.25">
      <c r="A1593" t="s">
        <v>28</v>
      </c>
      <c r="B1593" s="6" t="s">
        <v>701</v>
      </c>
      <c r="C1593" s="1">
        <v>45657</v>
      </c>
      <c r="D1593" s="6" t="s">
        <v>701</v>
      </c>
      <c r="E1593" s="1">
        <v>45657</v>
      </c>
      <c r="G1593" s="6" t="s">
        <v>724</v>
      </c>
      <c r="I1593" s="6" t="s">
        <v>25</v>
      </c>
      <c r="J1593" s="6">
        <v>0</v>
      </c>
      <c r="K1593" s="2">
        <v>100</v>
      </c>
      <c r="L1593" s="2">
        <v>0</v>
      </c>
      <c r="M1593" s="6">
        <v>11</v>
      </c>
      <c r="N1593" s="6" t="s">
        <v>31</v>
      </c>
      <c r="O1593" s="6">
        <v>2</v>
      </c>
      <c r="P1593" s="6">
        <v>0</v>
      </c>
      <c r="Q1593" s="2">
        <v>6041.666666666667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6" t="s">
        <v>59</v>
      </c>
      <c r="X1593" s="2">
        <v>0</v>
      </c>
      <c r="Y1593" s="3">
        <f t="shared" si="56"/>
        <v>0</v>
      </c>
      <c r="Z1593" s="3">
        <f t="shared" si="57"/>
        <v>0</v>
      </c>
    </row>
    <row r="1594" spans="1:26" x14ac:dyDescent="0.25">
      <c r="A1594" t="s">
        <v>28</v>
      </c>
      <c r="B1594" s="6" t="s">
        <v>702</v>
      </c>
      <c r="C1594" s="1">
        <v>45657</v>
      </c>
      <c r="D1594" s="6" t="s">
        <v>702</v>
      </c>
      <c r="E1594" s="1">
        <v>45657</v>
      </c>
      <c r="G1594" s="6" t="s">
        <v>725</v>
      </c>
      <c r="I1594" s="6" t="s">
        <v>25</v>
      </c>
      <c r="J1594" s="6">
        <v>1</v>
      </c>
      <c r="K1594" s="2">
        <v>0</v>
      </c>
      <c r="L1594" s="2">
        <v>0</v>
      </c>
      <c r="M1594" s="6">
        <v>11</v>
      </c>
      <c r="N1594" s="6" t="s">
        <v>42</v>
      </c>
      <c r="O1594" s="6">
        <v>12</v>
      </c>
      <c r="P1594" s="6">
        <v>0</v>
      </c>
      <c r="Q1594" s="2">
        <v>6041.666666666667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6" t="s">
        <v>59</v>
      </c>
      <c r="X1594" s="2">
        <v>64662.16216216216</v>
      </c>
      <c r="Y1594" s="3">
        <f t="shared" si="56"/>
        <v>7112.8378378378375</v>
      </c>
      <c r="Z1594" s="3">
        <f t="shared" si="57"/>
        <v>71775</v>
      </c>
    </row>
    <row r="1595" spans="1:26" x14ac:dyDescent="0.25">
      <c r="A1595" t="s">
        <v>28</v>
      </c>
      <c r="B1595" s="6" t="s">
        <v>702</v>
      </c>
      <c r="C1595" s="1">
        <v>45657</v>
      </c>
      <c r="D1595" s="6" t="s">
        <v>702</v>
      </c>
      <c r="E1595" s="1">
        <v>45657</v>
      </c>
      <c r="G1595" s="6" t="s">
        <v>725</v>
      </c>
      <c r="I1595" s="6" t="s">
        <v>25</v>
      </c>
      <c r="J1595" s="6">
        <v>1</v>
      </c>
      <c r="K1595" s="2">
        <v>0</v>
      </c>
      <c r="L1595" s="2">
        <v>0</v>
      </c>
      <c r="M1595" s="6">
        <v>11</v>
      </c>
      <c r="N1595" s="6" t="s">
        <v>31</v>
      </c>
      <c r="O1595" s="6">
        <v>12</v>
      </c>
      <c r="P1595" s="6">
        <v>0</v>
      </c>
      <c r="Q1595" s="2">
        <v>6041.666666666667</v>
      </c>
      <c r="R1595" s="6">
        <v>0</v>
      </c>
      <c r="S1595" s="6">
        <v>0</v>
      </c>
      <c r="T1595" s="6">
        <v>0</v>
      </c>
      <c r="U1595" s="6">
        <v>0</v>
      </c>
      <c r="V1595" s="6">
        <v>0</v>
      </c>
      <c r="W1595" s="6" t="s">
        <v>59</v>
      </c>
      <c r="X1595" s="2">
        <v>64662.16216216216</v>
      </c>
      <c r="Y1595" s="3">
        <f t="shared" si="56"/>
        <v>7112.8378378378375</v>
      </c>
      <c r="Z1595" s="3">
        <f t="shared" si="57"/>
        <v>71775</v>
      </c>
    </row>
    <row r="1596" spans="1:26" x14ac:dyDescent="0.25">
      <c r="A1596" t="s">
        <v>28</v>
      </c>
      <c r="B1596" s="6" t="s">
        <v>702</v>
      </c>
      <c r="C1596" s="1">
        <v>45657</v>
      </c>
      <c r="D1596" s="6" t="s">
        <v>702</v>
      </c>
      <c r="E1596" s="1">
        <v>45657</v>
      </c>
      <c r="G1596" s="6" t="s">
        <v>725</v>
      </c>
      <c r="I1596" s="6" t="s">
        <v>25</v>
      </c>
      <c r="J1596" s="6">
        <v>1</v>
      </c>
      <c r="K1596" s="2">
        <v>0</v>
      </c>
      <c r="L1596" s="2">
        <v>0</v>
      </c>
      <c r="M1596" s="6">
        <v>11</v>
      </c>
      <c r="N1596" s="6" t="s">
        <v>33</v>
      </c>
      <c r="O1596" s="6">
        <v>12</v>
      </c>
      <c r="P1596" s="6">
        <v>0</v>
      </c>
      <c r="Q1596" s="2">
        <v>6041.666666666667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 t="s">
        <v>59</v>
      </c>
      <c r="X1596" s="2">
        <v>64662.16216216216</v>
      </c>
      <c r="Y1596" s="3">
        <f t="shared" si="56"/>
        <v>7112.8378378378375</v>
      </c>
      <c r="Z1596" s="3">
        <f t="shared" si="57"/>
        <v>71775</v>
      </c>
    </row>
    <row r="1597" spans="1:26" x14ac:dyDescent="0.25">
      <c r="A1597" t="s">
        <v>28</v>
      </c>
      <c r="B1597" s="6" t="s">
        <v>702</v>
      </c>
      <c r="C1597" s="1">
        <v>45657</v>
      </c>
      <c r="D1597" s="6" t="s">
        <v>702</v>
      </c>
      <c r="E1597" s="1">
        <v>45657</v>
      </c>
      <c r="G1597" s="6" t="s">
        <v>725</v>
      </c>
      <c r="I1597" s="6" t="s">
        <v>25</v>
      </c>
      <c r="J1597" s="6">
        <v>1</v>
      </c>
      <c r="K1597" s="2">
        <v>0</v>
      </c>
      <c r="L1597" s="2">
        <v>0</v>
      </c>
      <c r="M1597" s="6">
        <v>11</v>
      </c>
      <c r="N1597" s="6" t="s">
        <v>32</v>
      </c>
      <c r="O1597" s="6">
        <v>12</v>
      </c>
      <c r="P1597" s="6">
        <v>0</v>
      </c>
      <c r="Q1597" s="2">
        <v>6041.666666666667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6" t="s">
        <v>59</v>
      </c>
      <c r="X1597" s="2">
        <v>64662.16216216216</v>
      </c>
      <c r="Y1597" s="3">
        <f t="shared" si="56"/>
        <v>7112.8378378378375</v>
      </c>
      <c r="Z1597" s="3">
        <f t="shared" si="57"/>
        <v>71775</v>
      </c>
    </row>
    <row r="1598" spans="1:26" x14ac:dyDescent="0.25">
      <c r="A1598" t="s">
        <v>27</v>
      </c>
      <c r="B1598" s="6" t="s">
        <v>703</v>
      </c>
      <c r="C1598" s="1">
        <v>45657</v>
      </c>
      <c r="D1598" s="6" t="s">
        <v>703</v>
      </c>
      <c r="E1598" s="1">
        <v>45657</v>
      </c>
      <c r="G1598" s="6" t="s">
        <v>726</v>
      </c>
      <c r="I1598" s="6" t="s">
        <v>25</v>
      </c>
      <c r="J1598" s="6">
        <v>0</v>
      </c>
      <c r="K1598" s="2">
        <v>100</v>
      </c>
      <c r="L1598" s="2">
        <v>0</v>
      </c>
      <c r="M1598" s="6">
        <v>11</v>
      </c>
      <c r="N1598" s="6" t="s">
        <v>31</v>
      </c>
      <c r="O1598" s="6">
        <v>1</v>
      </c>
      <c r="P1598" s="6">
        <v>0</v>
      </c>
      <c r="Q1598" s="2">
        <v>6041.666666666667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6" t="s">
        <v>59</v>
      </c>
      <c r="X1598" s="2">
        <v>0</v>
      </c>
      <c r="Y1598" s="3">
        <f t="shared" si="56"/>
        <v>0</v>
      </c>
      <c r="Z1598" s="3">
        <f t="shared" si="57"/>
        <v>0</v>
      </c>
    </row>
    <row r="1599" spans="1:26" x14ac:dyDescent="0.25">
      <c r="A1599" t="s">
        <v>27</v>
      </c>
      <c r="B1599" s="6" t="s">
        <v>703</v>
      </c>
      <c r="C1599" s="1">
        <v>45657</v>
      </c>
      <c r="D1599" s="6" t="s">
        <v>703</v>
      </c>
      <c r="E1599" s="1">
        <v>45657</v>
      </c>
      <c r="G1599" s="6" t="s">
        <v>726</v>
      </c>
      <c r="I1599" s="6" t="s">
        <v>25</v>
      </c>
      <c r="J1599" s="6">
        <v>1</v>
      </c>
      <c r="K1599" s="2">
        <v>0</v>
      </c>
      <c r="L1599" s="2">
        <v>0</v>
      </c>
      <c r="M1599" s="6">
        <v>11</v>
      </c>
      <c r="N1599" s="6" t="s">
        <v>32</v>
      </c>
      <c r="O1599" s="6">
        <v>36</v>
      </c>
      <c r="P1599" s="6">
        <v>0</v>
      </c>
      <c r="Q1599" s="2">
        <v>6041.666666666667</v>
      </c>
      <c r="R1599" s="6">
        <v>0</v>
      </c>
      <c r="S1599" s="6">
        <v>0</v>
      </c>
      <c r="T1599" s="6">
        <v>0</v>
      </c>
      <c r="U1599" s="6">
        <v>0</v>
      </c>
      <c r="V1599" s="6">
        <v>0</v>
      </c>
      <c r="W1599" s="6" t="s">
        <v>59</v>
      </c>
      <c r="X1599" s="2">
        <v>193986.48648648648</v>
      </c>
      <c r="Y1599" s="3">
        <f t="shared" si="56"/>
        <v>21338.513513513513</v>
      </c>
      <c r="Z1599" s="3">
        <f t="shared" si="57"/>
        <v>215325</v>
      </c>
    </row>
    <row r="1600" spans="1:26" x14ac:dyDescent="0.25">
      <c r="A1600" t="s">
        <v>27</v>
      </c>
      <c r="B1600" s="6" t="s">
        <v>703</v>
      </c>
      <c r="C1600" s="1">
        <v>45657</v>
      </c>
      <c r="D1600" s="6" t="s">
        <v>703</v>
      </c>
      <c r="E1600" s="1">
        <v>45657</v>
      </c>
      <c r="G1600" s="6" t="s">
        <v>726</v>
      </c>
      <c r="I1600" s="6" t="s">
        <v>25</v>
      </c>
      <c r="J1600" s="6">
        <v>1</v>
      </c>
      <c r="K1600" s="2">
        <v>0</v>
      </c>
      <c r="L1600" s="2">
        <v>0</v>
      </c>
      <c r="M1600" s="6">
        <v>11</v>
      </c>
      <c r="N1600" s="6" t="s">
        <v>99</v>
      </c>
      <c r="O1600" s="6">
        <v>10</v>
      </c>
      <c r="P1600" s="6">
        <v>0</v>
      </c>
      <c r="Q1600" s="2">
        <v>5400</v>
      </c>
      <c r="R1600" s="6">
        <v>0</v>
      </c>
      <c r="S1600" s="6">
        <v>0</v>
      </c>
      <c r="T1600" s="6">
        <v>0</v>
      </c>
      <c r="U1600" s="6">
        <v>0</v>
      </c>
      <c r="V1600" s="6">
        <v>0</v>
      </c>
      <c r="W1600" s="6" t="s">
        <v>59</v>
      </c>
      <c r="X1600" s="2">
        <v>48162.16216216216</v>
      </c>
      <c r="Y1600" s="3">
        <f t="shared" si="56"/>
        <v>5297.8378378378375</v>
      </c>
      <c r="Z1600" s="3">
        <f t="shared" si="57"/>
        <v>53460</v>
      </c>
    </row>
    <row r="1601" spans="1:26" x14ac:dyDescent="0.25">
      <c r="A1601" t="s">
        <v>27</v>
      </c>
      <c r="B1601" s="6" t="s">
        <v>703</v>
      </c>
      <c r="C1601" s="1">
        <v>45657</v>
      </c>
      <c r="D1601" s="6" t="s">
        <v>703</v>
      </c>
      <c r="E1601" s="1">
        <v>45657</v>
      </c>
      <c r="G1601" s="6" t="s">
        <v>726</v>
      </c>
      <c r="I1601" s="6" t="s">
        <v>25</v>
      </c>
      <c r="J1601" s="6">
        <v>1</v>
      </c>
      <c r="K1601" s="2">
        <v>0</v>
      </c>
      <c r="L1601" s="2">
        <v>0</v>
      </c>
      <c r="M1601" s="6">
        <v>11</v>
      </c>
      <c r="N1601" s="6" t="s">
        <v>98</v>
      </c>
      <c r="O1601" s="6">
        <v>10</v>
      </c>
      <c r="P1601" s="6">
        <v>0</v>
      </c>
      <c r="Q1601" s="2">
        <v>5400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6" t="s">
        <v>59</v>
      </c>
      <c r="X1601" s="2">
        <v>48162.16216216216</v>
      </c>
      <c r="Y1601" s="3">
        <f t="shared" si="56"/>
        <v>5297.8378378378375</v>
      </c>
      <c r="Z1601" s="3">
        <f t="shared" si="57"/>
        <v>53460</v>
      </c>
    </row>
    <row r="1602" spans="1:26" x14ac:dyDescent="0.25">
      <c r="A1602" t="s">
        <v>27</v>
      </c>
      <c r="B1602" s="6" t="s">
        <v>703</v>
      </c>
      <c r="C1602" s="1">
        <v>45657</v>
      </c>
      <c r="D1602" s="6" t="s">
        <v>703</v>
      </c>
      <c r="E1602" s="1">
        <v>45657</v>
      </c>
      <c r="G1602" s="6" t="s">
        <v>726</v>
      </c>
      <c r="I1602" s="6" t="s">
        <v>25</v>
      </c>
      <c r="J1602" s="6">
        <v>1</v>
      </c>
      <c r="K1602" s="2">
        <v>0</v>
      </c>
      <c r="L1602" s="2">
        <v>0</v>
      </c>
      <c r="M1602" s="6">
        <v>11</v>
      </c>
      <c r="N1602" s="6" t="s">
        <v>31</v>
      </c>
      <c r="O1602" s="6">
        <v>36</v>
      </c>
      <c r="P1602" s="6">
        <v>0</v>
      </c>
      <c r="Q1602" s="2">
        <v>6041.666666666667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 t="s">
        <v>59</v>
      </c>
      <c r="X1602" s="2">
        <v>193986.48648648648</v>
      </c>
      <c r="Y1602" s="3">
        <f t="shared" si="56"/>
        <v>21338.513513513513</v>
      </c>
      <c r="Z1602" s="3">
        <f t="shared" si="57"/>
        <v>215325</v>
      </c>
    </row>
    <row r="1603" spans="1:26" x14ac:dyDescent="0.25">
      <c r="A1603" t="s">
        <v>27</v>
      </c>
      <c r="B1603" s="6" t="s">
        <v>703</v>
      </c>
      <c r="C1603" s="1">
        <v>45657</v>
      </c>
      <c r="D1603" s="6" t="s">
        <v>703</v>
      </c>
      <c r="E1603" s="1">
        <v>45657</v>
      </c>
      <c r="G1603" s="6" t="s">
        <v>726</v>
      </c>
      <c r="I1603" s="6" t="s">
        <v>25</v>
      </c>
      <c r="J1603" s="6">
        <v>1</v>
      </c>
      <c r="K1603" s="2">
        <v>0</v>
      </c>
      <c r="L1603" s="2">
        <v>0</v>
      </c>
      <c r="M1603" s="6">
        <v>11</v>
      </c>
      <c r="N1603" s="6" t="s">
        <v>33</v>
      </c>
      <c r="O1603" s="6">
        <v>36</v>
      </c>
      <c r="P1603" s="6">
        <v>0</v>
      </c>
      <c r="Q1603" s="2">
        <v>6041.666666666667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6" t="s">
        <v>59</v>
      </c>
      <c r="X1603" s="2">
        <v>193986.48648648648</v>
      </c>
      <c r="Y1603" s="3">
        <f t="shared" si="56"/>
        <v>21338.513513513513</v>
      </c>
      <c r="Z1603" s="3">
        <f t="shared" si="57"/>
        <v>215325</v>
      </c>
    </row>
    <row r="1604" spans="1:26" x14ac:dyDescent="0.25">
      <c r="A1604" t="s">
        <v>27</v>
      </c>
      <c r="B1604" s="6" t="s">
        <v>704</v>
      </c>
      <c r="C1604" s="1">
        <v>45657</v>
      </c>
      <c r="D1604" s="6" t="s">
        <v>704</v>
      </c>
      <c r="E1604" s="1">
        <v>45657</v>
      </c>
      <c r="G1604" s="6" t="s">
        <v>447</v>
      </c>
      <c r="I1604" s="6" t="s">
        <v>25</v>
      </c>
      <c r="J1604" s="6">
        <v>2</v>
      </c>
      <c r="K1604" s="2">
        <v>0</v>
      </c>
      <c r="L1604" s="2">
        <v>70000</v>
      </c>
      <c r="M1604" s="6">
        <v>11</v>
      </c>
      <c r="N1604" s="6" t="s">
        <v>94</v>
      </c>
      <c r="O1604" s="6">
        <v>196</v>
      </c>
      <c r="P1604" s="6">
        <v>0</v>
      </c>
      <c r="Q1604" s="2">
        <v>4250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 t="s">
        <v>59</v>
      </c>
      <c r="X1604" s="2">
        <v>666903.2432432432</v>
      </c>
      <c r="Y1604" s="3">
        <f t="shared" si="56"/>
        <v>73359.356756756752</v>
      </c>
      <c r="Z1604" s="3">
        <f t="shared" si="57"/>
        <v>740262.6</v>
      </c>
    </row>
    <row r="1605" spans="1:26" x14ac:dyDescent="0.25">
      <c r="A1605" t="s">
        <v>27</v>
      </c>
      <c r="B1605" s="6" t="s">
        <v>704</v>
      </c>
      <c r="C1605" s="1">
        <v>45657</v>
      </c>
      <c r="D1605" s="6" t="s">
        <v>704</v>
      </c>
      <c r="E1605" s="1">
        <v>45657</v>
      </c>
      <c r="G1605" s="6" t="s">
        <v>447</v>
      </c>
      <c r="I1605" s="6" t="s">
        <v>25</v>
      </c>
      <c r="J1605" s="6">
        <v>2</v>
      </c>
      <c r="K1605" s="2">
        <v>0</v>
      </c>
      <c r="L1605" s="2">
        <v>30000</v>
      </c>
      <c r="M1605" s="6">
        <v>11</v>
      </c>
      <c r="N1605" s="6" t="s">
        <v>141</v>
      </c>
      <c r="O1605" s="6">
        <v>84</v>
      </c>
      <c r="P1605" s="6">
        <v>0</v>
      </c>
      <c r="Q1605" s="2">
        <v>4250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6" t="s">
        <v>59</v>
      </c>
      <c r="X1605" s="2">
        <v>285815.67567567568</v>
      </c>
      <c r="Y1605" s="3">
        <f t="shared" si="56"/>
        <v>31439.724324324325</v>
      </c>
      <c r="Z1605" s="3">
        <f t="shared" si="57"/>
        <v>317255.40000000002</v>
      </c>
    </row>
    <row r="1606" spans="1:26" x14ac:dyDescent="0.25">
      <c r="A1606" t="s">
        <v>27</v>
      </c>
      <c r="B1606" s="6" t="s">
        <v>705</v>
      </c>
      <c r="C1606" s="1">
        <v>45657</v>
      </c>
      <c r="D1606" s="6" t="s">
        <v>705</v>
      </c>
      <c r="E1606" s="1">
        <v>45657</v>
      </c>
      <c r="G1606" s="6" t="s">
        <v>446</v>
      </c>
      <c r="I1606" s="6" t="s">
        <v>25</v>
      </c>
      <c r="J1606" s="6">
        <v>1</v>
      </c>
      <c r="K1606" s="2">
        <v>0</v>
      </c>
      <c r="L1606" s="2">
        <v>16000</v>
      </c>
      <c r="M1606" s="6">
        <v>11</v>
      </c>
      <c r="N1606" s="6" t="s">
        <v>94</v>
      </c>
      <c r="O1606" s="6">
        <v>56</v>
      </c>
      <c r="P1606" s="6">
        <v>0</v>
      </c>
      <c r="Q1606" s="2">
        <v>4250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6" t="s">
        <v>59</v>
      </c>
      <c r="X1606" s="2">
        <v>197999.99999999997</v>
      </c>
      <c r="Y1606" s="3">
        <f t="shared" si="56"/>
        <v>21779.999999999996</v>
      </c>
      <c r="Z1606" s="3">
        <f t="shared" si="57"/>
        <v>219779.99999999997</v>
      </c>
    </row>
    <row r="1607" spans="1:26" x14ac:dyDescent="0.25">
      <c r="A1607" t="s">
        <v>27</v>
      </c>
      <c r="B1607" s="6" t="s">
        <v>705</v>
      </c>
      <c r="C1607" s="1">
        <v>45657</v>
      </c>
      <c r="D1607" s="6" t="s">
        <v>705</v>
      </c>
      <c r="E1607" s="1">
        <v>45657</v>
      </c>
      <c r="G1607" s="6" t="s">
        <v>446</v>
      </c>
      <c r="I1607" s="6" t="s">
        <v>25</v>
      </c>
      <c r="J1607" s="6">
        <v>1</v>
      </c>
      <c r="K1607" s="2">
        <v>0</v>
      </c>
      <c r="L1607" s="2">
        <v>8000</v>
      </c>
      <c r="M1607" s="6">
        <v>11</v>
      </c>
      <c r="N1607" s="6" t="s">
        <v>141</v>
      </c>
      <c r="O1607" s="6">
        <v>28</v>
      </c>
      <c r="P1607" s="6">
        <v>0</v>
      </c>
      <c r="Q1607" s="2">
        <v>4250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 t="s">
        <v>59</v>
      </c>
      <c r="X1607" s="2">
        <v>98999.999999999985</v>
      </c>
      <c r="Y1607" s="3">
        <f t="shared" si="56"/>
        <v>10889.999999999998</v>
      </c>
      <c r="Z1607" s="3">
        <f t="shared" si="57"/>
        <v>109889.99999999999</v>
      </c>
    </row>
    <row r="1608" spans="1:26" x14ac:dyDescent="0.25">
      <c r="A1608" t="s">
        <v>27</v>
      </c>
      <c r="B1608" s="6" t="s">
        <v>705</v>
      </c>
      <c r="C1608" s="1">
        <v>45657</v>
      </c>
      <c r="D1608" s="6" t="s">
        <v>705</v>
      </c>
      <c r="E1608" s="1">
        <v>45657</v>
      </c>
      <c r="G1608" s="6" t="s">
        <v>446</v>
      </c>
      <c r="I1608" s="6" t="s">
        <v>25</v>
      </c>
      <c r="J1608" s="6">
        <v>1</v>
      </c>
      <c r="K1608" s="2">
        <v>0</v>
      </c>
      <c r="L1608" s="2">
        <v>0</v>
      </c>
      <c r="M1608" s="6">
        <v>11</v>
      </c>
      <c r="N1608" s="6" t="s">
        <v>32</v>
      </c>
      <c r="O1608" s="6">
        <v>36</v>
      </c>
      <c r="P1608" s="6">
        <v>0</v>
      </c>
      <c r="Q1608" s="2">
        <v>6041.666666666667</v>
      </c>
      <c r="R1608" s="6">
        <v>0</v>
      </c>
      <c r="S1608" s="6">
        <v>0</v>
      </c>
      <c r="T1608" s="6">
        <v>0</v>
      </c>
      <c r="U1608" s="6">
        <v>0</v>
      </c>
      <c r="V1608" s="6">
        <v>0</v>
      </c>
      <c r="W1608" s="6" t="s">
        <v>59</v>
      </c>
      <c r="X1608" s="2">
        <v>193986.48648648648</v>
      </c>
      <c r="Y1608" s="3">
        <f t="shared" si="56"/>
        <v>21338.513513513513</v>
      </c>
      <c r="Z1608" s="3">
        <f t="shared" si="57"/>
        <v>215325</v>
      </c>
    </row>
    <row r="1609" spans="1:26" x14ac:dyDescent="0.25">
      <c r="A1609" t="s">
        <v>27</v>
      </c>
      <c r="B1609" s="6" t="s">
        <v>706</v>
      </c>
      <c r="C1609" s="1">
        <v>45657</v>
      </c>
      <c r="D1609" s="6" t="s">
        <v>706</v>
      </c>
      <c r="E1609" s="1">
        <v>45657</v>
      </c>
      <c r="G1609" s="6" t="s">
        <v>727</v>
      </c>
      <c r="I1609" s="6" t="s">
        <v>25</v>
      </c>
      <c r="J1609" s="6">
        <v>1</v>
      </c>
      <c r="K1609" s="2">
        <v>0</v>
      </c>
      <c r="L1609" s="2">
        <v>1666.6666666666665</v>
      </c>
      <c r="M1609" s="6">
        <v>11</v>
      </c>
      <c r="N1609" s="6" t="s">
        <v>90</v>
      </c>
      <c r="O1609" s="6">
        <v>7</v>
      </c>
      <c r="P1609" s="6">
        <v>0</v>
      </c>
      <c r="Q1609" s="2">
        <v>5190.4761904761908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6" t="s">
        <v>59</v>
      </c>
      <c r="X1609" s="2">
        <v>30918.918918918924</v>
      </c>
      <c r="Y1609" s="3">
        <f t="shared" si="56"/>
        <v>3401.0810810810817</v>
      </c>
      <c r="Z1609" s="3">
        <f t="shared" si="57"/>
        <v>34320.000000000007</v>
      </c>
    </row>
    <row r="1610" spans="1:26" x14ac:dyDescent="0.25">
      <c r="A1610" t="s">
        <v>27</v>
      </c>
      <c r="B1610" s="6" t="s">
        <v>706</v>
      </c>
      <c r="C1610" s="1">
        <v>45657</v>
      </c>
      <c r="D1610" s="6" t="s">
        <v>706</v>
      </c>
      <c r="E1610" s="1">
        <v>45657</v>
      </c>
      <c r="G1610" s="6" t="s">
        <v>727</v>
      </c>
      <c r="I1610" s="6" t="s">
        <v>25</v>
      </c>
      <c r="J1610" s="6">
        <v>1</v>
      </c>
      <c r="K1610" s="2">
        <v>0</v>
      </c>
      <c r="L1610" s="2">
        <v>1666.6666666666665</v>
      </c>
      <c r="M1610" s="6">
        <v>11</v>
      </c>
      <c r="N1610" s="6" t="s">
        <v>40</v>
      </c>
      <c r="O1610" s="6">
        <v>7</v>
      </c>
      <c r="P1610" s="6">
        <v>0</v>
      </c>
      <c r="Q1610" s="2">
        <v>5190.4761904761908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 t="s">
        <v>59</v>
      </c>
      <c r="X1610" s="2">
        <v>30918.918918918924</v>
      </c>
      <c r="Y1610" s="3">
        <f t="shared" si="56"/>
        <v>3401.0810810810817</v>
      </c>
      <c r="Z1610" s="3">
        <f t="shared" si="57"/>
        <v>34320.000000000007</v>
      </c>
    </row>
    <row r="1611" spans="1:26" x14ac:dyDescent="0.25">
      <c r="A1611" t="s">
        <v>27</v>
      </c>
      <c r="B1611" s="6" t="s">
        <v>706</v>
      </c>
      <c r="C1611" s="1">
        <v>45657</v>
      </c>
      <c r="D1611" s="6" t="s">
        <v>706</v>
      </c>
      <c r="E1611" s="1">
        <v>45657</v>
      </c>
      <c r="G1611" s="6" t="s">
        <v>727</v>
      </c>
      <c r="I1611" s="6" t="s">
        <v>25</v>
      </c>
      <c r="J1611" s="6">
        <v>1</v>
      </c>
      <c r="K1611" s="2">
        <v>0</v>
      </c>
      <c r="L1611" s="2">
        <v>1666.6666666666665</v>
      </c>
      <c r="M1611" s="6">
        <v>11</v>
      </c>
      <c r="N1611" s="6" t="s">
        <v>36</v>
      </c>
      <c r="O1611" s="6">
        <v>7</v>
      </c>
      <c r="P1611" s="6">
        <v>0</v>
      </c>
      <c r="Q1611" s="2">
        <v>5190.4761904761908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6" t="s">
        <v>59</v>
      </c>
      <c r="X1611" s="2">
        <v>30918.918918918924</v>
      </c>
      <c r="Y1611" s="3">
        <f t="shared" si="56"/>
        <v>3401.0810810810817</v>
      </c>
      <c r="Z1611" s="3">
        <f t="shared" si="57"/>
        <v>34320.000000000007</v>
      </c>
    </row>
    <row r="1612" spans="1:26" x14ac:dyDescent="0.25">
      <c r="A1612" t="s">
        <v>27</v>
      </c>
      <c r="B1612" s="6" t="s">
        <v>706</v>
      </c>
      <c r="C1612" s="1">
        <v>45657</v>
      </c>
      <c r="D1612" s="6" t="s">
        <v>706</v>
      </c>
      <c r="E1612" s="1">
        <v>45657</v>
      </c>
      <c r="G1612" s="6" t="s">
        <v>727</v>
      </c>
      <c r="I1612" s="6" t="s">
        <v>25</v>
      </c>
      <c r="J1612" s="6">
        <v>1</v>
      </c>
      <c r="K1612" s="2">
        <v>0</v>
      </c>
      <c r="L1612" s="2">
        <v>1666.6666666666665</v>
      </c>
      <c r="M1612" s="6">
        <v>11</v>
      </c>
      <c r="N1612" s="6" t="s">
        <v>37</v>
      </c>
      <c r="O1612" s="6">
        <v>7</v>
      </c>
      <c r="P1612" s="6">
        <v>0</v>
      </c>
      <c r="Q1612" s="2">
        <v>5190.4761904761908</v>
      </c>
      <c r="R1612" s="6">
        <v>0</v>
      </c>
      <c r="S1612" s="6">
        <v>0</v>
      </c>
      <c r="T1612" s="6">
        <v>0</v>
      </c>
      <c r="U1612" s="6">
        <v>0</v>
      </c>
      <c r="V1612" s="6">
        <v>0</v>
      </c>
      <c r="W1612" s="6" t="s">
        <v>59</v>
      </c>
      <c r="X1612" s="2">
        <v>30918.918918918924</v>
      </c>
      <c r="Y1612" s="3">
        <f t="shared" si="56"/>
        <v>3401.0810810810817</v>
      </c>
      <c r="Z1612" s="3">
        <f t="shared" si="57"/>
        <v>34320.000000000007</v>
      </c>
    </row>
    <row r="1613" spans="1:26" x14ac:dyDescent="0.25">
      <c r="A1613" t="s">
        <v>27</v>
      </c>
      <c r="B1613" s="6" t="s">
        <v>706</v>
      </c>
      <c r="C1613" s="1">
        <v>45657</v>
      </c>
      <c r="D1613" s="6" t="s">
        <v>706</v>
      </c>
      <c r="E1613" s="1">
        <v>45657</v>
      </c>
      <c r="G1613" s="6" t="s">
        <v>727</v>
      </c>
      <c r="I1613" s="6" t="s">
        <v>25</v>
      </c>
      <c r="J1613" s="6">
        <v>1</v>
      </c>
      <c r="K1613" s="2">
        <v>0</v>
      </c>
      <c r="L1613" s="2">
        <v>1666.6666666666665</v>
      </c>
      <c r="M1613" s="6">
        <v>11</v>
      </c>
      <c r="N1613" s="6" t="s">
        <v>34</v>
      </c>
      <c r="O1613" s="6">
        <v>7</v>
      </c>
      <c r="P1613" s="6">
        <v>0</v>
      </c>
      <c r="Q1613" s="2">
        <v>5190.4761904761908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6" t="s">
        <v>59</v>
      </c>
      <c r="X1613" s="2">
        <v>30918.918918918924</v>
      </c>
      <c r="Y1613" s="3">
        <f t="shared" ref="Y1613:Y1676" si="58">X1613*11%</f>
        <v>3401.0810810810817</v>
      </c>
      <c r="Z1613" s="3">
        <f t="shared" ref="Z1613:Z1676" si="59">X1613+Y1613</f>
        <v>34320.000000000007</v>
      </c>
    </row>
    <row r="1614" spans="1:26" x14ac:dyDescent="0.25">
      <c r="A1614" t="s">
        <v>27</v>
      </c>
      <c r="B1614" s="6" t="s">
        <v>706</v>
      </c>
      <c r="C1614" s="1">
        <v>45657</v>
      </c>
      <c r="D1614" s="6" t="s">
        <v>706</v>
      </c>
      <c r="E1614" s="1">
        <v>45657</v>
      </c>
      <c r="G1614" s="6" t="s">
        <v>727</v>
      </c>
      <c r="I1614" s="6" t="s">
        <v>25</v>
      </c>
      <c r="J1614" s="6">
        <v>1</v>
      </c>
      <c r="K1614" s="2">
        <v>0</v>
      </c>
      <c r="L1614" s="2">
        <v>1666.6666666666665</v>
      </c>
      <c r="M1614" s="6">
        <v>11</v>
      </c>
      <c r="N1614" s="6" t="s">
        <v>149</v>
      </c>
      <c r="O1614" s="6">
        <v>7</v>
      </c>
      <c r="P1614" s="6">
        <v>0</v>
      </c>
      <c r="Q1614" s="2">
        <v>5190.4761904761908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6" t="s">
        <v>59</v>
      </c>
      <c r="X1614" s="2">
        <v>30918.918918918924</v>
      </c>
      <c r="Y1614" s="3">
        <f t="shared" si="58"/>
        <v>3401.0810810810817</v>
      </c>
      <c r="Z1614" s="3">
        <f t="shared" si="59"/>
        <v>34320.000000000007</v>
      </c>
    </row>
    <row r="1615" spans="1:26" x14ac:dyDescent="0.25">
      <c r="A1615" t="s">
        <v>27</v>
      </c>
      <c r="B1615" s="6" t="s">
        <v>706</v>
      </c>
      <c r="C1615" s="1">
        <v>45657</v>
      </c>
      <c r="D1615" s="6" t="s">
        <v>706</v>
      </c>
      <c r="E1615" s="1">
        <v>45657</v>
      </c>
      <c r="G1615" s="6" t="s">
        <v>727</v>
      </c>
      <c r="I1615" s="6" t="s">
        <v>25</v>
      </c>
      <c r="J1615" s="6">
        <v>1</v>
      </c>
      <c r="K1615" s="2">
        <v>0</v>
      </c>
      <c r="L1615" s="2">
        <v>1666.6666666666665</v>
      </c>
      <c r="M1615" s="6">
        <v>11</v>
      </c>
      <c r="N1615" s="6" t="s">
        <v>30</v>
      </c>
      <c r="O1615" s="6">
        <v>7</v>
      </c>
      <c r="P1615" s="6">
        <v>0</v>
      </c>
      <c r="Q1615" s="2">
        <v>5190.4761904761908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6" t="s">
        <v>59</v>
      </c>
      <c r="X1615" s="2">
        <v>30918.918918918924</v>
      </c>
      <c r="Y1615" s="3">
        <f t="shared" si="58"/>
        <v>3401.0810810810817</v>
      </c>
      <c r="Z1615" s="3">
        <f t="shared" si="59"/>
        <v>34320.000000000007</v>
      </c>
    </row>
    <row r="1616" spans="1:26" x14ac:dyDescent="0.25">
      <c r="A1616" t="s">
        <v>27</v>
      </c>
      <c r="B1616" s="6" t="s">
        <v>706</v>
      </c>
      <c r="C1616" s="1">
        <v>45657</v>
      </c>
      <c r="D1616" s="6" t="s">
        <v>706</v>
      </c>
      <c r="E1616" s="1">
        <v>45657</v>
      </c>
      <c r="G1616" s="6" t="s">
        <v>727</v>
      </c>
      <c r="I1616" s="6" t="s">
        <v>25</v>
      </c>
      <c r="J1616" s="6">
        <v>1</v>
      </c>
      <c r="K1616" s="2">
        <v>0</v>
      </c>
      <c r="L1616" s="2">
        <v>1666.6666666666665</v>
      </c>
      <c r="M1616" s="6">
        <v>11</v>
      </c>
      <c r="N1616" s="6" t="s">
        <v>101</v>
      </c>
      <c r="O1616" s="6">
        <v>7</v>
      </c>
      <c r="P1616" s="6">
        <v>0</v>
      </c>
      <c r="Q1616" s="2">
        <v>5190.4761904761908</v>
      </c>
      <c r="R1616" s="6">
        <v>0</v>
      </c>
      <c r="S1616" s="6">
        <v>0</v>
      </c>
      <c r="T1616" s="6">
        <v>0</v>
      </c>
      <c r="U1616" s="6">
        <v>0</v>
      </c>
      <c r="V1616" s="6">
        <v>0</v>
      </c>
      <c r="W1616" s="6" t="s">
        <v>59</v>
      </c>
      <c r="X1616" s="2">
        <v>30918.918918918924</v>
      </c>
      <c r="Y1616" s="3">
        <f t="shared" si="58"/>
        <v>3401.0810810810817</v>
      </c>
      <c r="Z1616" s="3">
        <f t="shared" si="59"/>
        <v>34320.000000000007</v>
      </c>
    </row>
    <row r="1617" spans="1:26" x14ac:dyDescent="0.25">
      <c r="A1617" t="s">
        <v>27</v>
      </c>
      <c r="B1617" s="6" t="s">
        <v>706</v>
      </c>
      <c r="C1617" s="1">
        <v>45657</v>
      </c>
      <c r="D1617" s="6" t="s">
        <v>706</v>
      </c>
      <c r="E1617" s="1">
        <v>45657</v>
      </c>
      <c r="G1617" s="6" t="s">
        <v>727</v>
      </c>
      <c r="I1617" s="6" t="s">
        <v>25</v>
      </c>
      <c r="J1617" s="6">
        <v>1</v>
      </c>
      <c r="K1617" s="2">
        <v>0</v>
      </c>
      <c r="L1617" s="2">
        <v>1666.6666666666665</v>
      </c>
      <c r="M1617" s="6">
        <v>11</v>
      </c>
      <c r="N1617" s="6" t="s">
        <v>39</v>
      </c>
      <c r="O1617" s="6">
        <v>7</v>
      </c>
      <c r="P1617" s="6">
        <v>0</v>
      </c>
      <c r="Q1617" s="2">
        <v>5190.4761904761908</v>
      </c>
      <c r="R1617" s="6">
        <v>0</v>
      </c>
      <c r="S1617" s="6">
        <v>0</v>
      </c>
      <c r="T1617" s="6">
        <v>0</v>
      </c>
      <c r="U1617" s="6">
        <v>0</v>
      </c>
      <c r="V1617" s="6">
        <v>0</v>
      </c>
      <c r="W1617" s="6" t="s">
        <v>59</v>
      </c>
      <c r="X1617" s="2">
        <v>30918.918918918924</v>
      </c>
      <c r="Y1617" s="3">
        <f t="shared" si="58"/>
        <v>3401.0810810810817</v>
      </c>
      <c r="Z1617" s="3">
        <f t="shared" si="59"/>
        <v>34320.000000000007</v>
      </c>
    </row>
    <row r="1618" spans="1:26" x14ac:dyDescent="0.25">
      <c r="A1618" t="s">
        <v>27</v>
      </c>
      <c r="B1618" s="6" t="s">
        <v>707</v>
      </c>
      <c r="C1618" s="1">
        <v>45657</v>
      </c>
      <c r="D1618" s="6" t="s">
        <v>707</v>
      </c>
      <c r="E1618" s="1">
        <v>45657</v>
      </c>
      <c r="G1618" s="6" t="s">
        <v>728</v>
      </c>
      <c r="I1618" s="6" t="s">
        <v>25</v>
      </c>
      <c r="J1618" s="6">
        <v>1</v>
      </c>
      <c r="K1618" s="2">
        <v>0</v>
      </c>
      <c r="L1618" s="2">
        <v>2500</v>
      </c>
      <c r="M1618" s="6">
        <v>11</v>
      </c>
      <c r="N1618" s="6" t="s">
        <v>153</v>
      </c>
      <c r="O1618" s="6">
        <v>14</v>
      </c>
      <c r="P1618" s="6">
        <v>0</v>
      </c>
      <c r="Q1618" s="2">
        <v>5190.4761904761908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6" t="s">
        <v>59</v>
      </c>
      <c r="X1618" s="2">
        <v>62581.081081081087</v>
      </c>
      <c r="Y1618" s="3">
        <f t="shared" si="58"/>
        <v>6883.9189189189192</v>
      </c>
      <c r="Z1618" s="3">
        <f t="shared" si="59"/>
        <v>69465</v>
      </c>
    </row>
    <row r="1619" spans="1:26" x14ac:dyDescent="0.25">
      <c r="A1619" t="s">
        <v>27</v>
      </c>
      <c r="B1619" s="6" t="s">
        <v>707</v>
      </c>
      <c r="C1619" s="1">
        <v>45657</v>
      </c>
      <c r="D1619" s="6" t="s">
        <v>707</v>
      </c>
      <c r="E1619" s="1">
        <v>45657</v>
      </c>
      <c r="G1619" s="6" t="s">
        <v>728</v>
      </c>
      <c r="I1619" s="6" t="s">
        <v>25</v>
      </c>
      <c r="J1619" s="6">
        <v>1</v>
      </c>
      <c r="K1619" s="2">
        <v>0</v>
      </c>
      <c r="L1619" s="2">
        <v>2500</v>
      </c>
      <c r="M1619" s="6">
        <v>11</v>
      </c>
      <c r="N1619" s="6" t="s">
        <v>91</v>
      </c>
      <c r="O1619" s="6">
        <v>14</v>
      </c>
      <c r="P1619" s="6">
        <v>0</v>
      </c>
      <c r="Q1619" s="2">
        <v>5190.4761904761908</v>
      </c>
      <c r="R1619" s="6">
        <v>0</v>
      </c>
      <c r="S1619" s="6">
        <v>0</v>
      </c>
      <c r="T1619" s="6">
        <v>0</v>
      </c>
      <c r="U1619" s="6">
        <v>0</v>
      </c>
      <c r="V1619" s="6">
        <v>0</v>
      </c>
      <c r="W1619" s="6" t="s">
        <v>59</v>
      </c>
      <c r="X1619" s="2">
        <v>62581.081081081087</v>
      </c>
      <c r="Y1619" s="3">
        <f t="shared" si="58"/>
        <v>6883.9189189189192</v>
      </c>
      <c r="Z1619" s="3">
        <f t="shared" si="59"/>
        <v>69465</v>
      </c>
    </row>
    <row r="1620" spans="1:26" x14ac:dyDescent="0.25">
      <c r="A1620" t="s">
        <v>27</v>
      </c>
      <c r="B1620" s="6" t="s">
        <v>707</v>
      </c>
      <c r="C1620" s="1">
        <v>45657</v>
      </c>
      <c r="D1620" s="6" t="s">
        <v>707</v>
      </c>
      <c r="E1620" s="1">
        <v>45657</v>
      </c>
      <c r="G1620" s="6" t="s">
        <v>728</v>
      </c>
      <c r="I1620" s="6" t="s">
        <v>25</v>
      </c>
      <c r="J1620" s="6">
        <v>1</v>
      </c>
      <c r="K1620" s="2">
        <v>0</v>
      </c>
      <c r="L1620" s="2">
        <v>2500</v>
      </c>
      <c r="M1620" s="6">
        <v>11</v>
      </c>
      <c r="N1620" s="6" t="s">
        <v>36</v>
      </c>
      <c r="O1620" s="6">
        <v>14</v>
      </c>
      <c r="P1620" s="6">
        <v>0</v>
      </c>
      <c r="Q1620" s="2">
        <v>5190.4761904761908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6" t="s">
        <v>59</v>
      </c>
      <c r="X1620" s="2">
        <v>62581.081081081087</v>
      </c>
      <c r="Y1620" s="3">
        <f t="shared" si="58"/>
        <v>6883.9189189189192</v>
      </c>
      <c r="Z1620" s="3">
        <f t="shared" si="59"/>
        <v>69465</v>
      </c>
    </row>
    <row r="1621" spans="1:26" x14ac:dyDescent="0.25">
      <c r="A1621" t="s">
        <v>27</v>
      </c>
      <c r="B1621" s="6" t="s">
        <v>707</v>
      </c>
      <c r="C1621" s="1">
        <v>45657</v>
      </c>
      <c r="D1621" s="6" t="s">
        <v>707</v>
      </c>
      <c r="E1621" s="1">
        <v>45657</v>
      </c>
      <c r="G1621" s="6" t="s">
        <v>728</v>
      </c>
      <c r="I1621" s="6" t="s">
        <v>25</v>
      </c>
      <c r="J1621" s="6">
        <v>1</v>
      </c>
      <c r="K1621" s="2">
        <v>0</v>
      </c>
      <c r="L1621" s="2">
        <v>2500</v>
      </c>
      <c r="M1621" s="6">
        <v>11</v>
      </c>
      <c r="N1621" s="6" t="s">
        <v>41</v>
      </c>
      <c r="O1621" s="6">
        <v>14</v>
      </c>
      <c r="P1621" s="6">
        <v>0</v>
      </c>
      <c r="Q1621" s="2">
        <v>5190.4761904761908</v>
      </c>
      <c r="R1621" s="6">
        <v>0</v>
      </c>
      <c r="S1621" s="6">
        <v>0</v>
      </c>
      <c r="T1621" s="6">
        <v>0</v>
      </c>
      <c r="U1621" s="6">
        <v>0</v>
      </c>
      <c r="V1621" s="6">
        <v>0</v>
      </c>
      <c r="W1621" s="6" t="s">
        <v>59</v>
      </c>
      <c r="X1621" s="2">
        <v>62581.081081081087</v>
      </c>
      <c r="Y1621" s="3">
        <f t="shared" si="58"/>
        <v>6883.9189189189192</v>
      </c>
      <c r="Z1621" s="3">
        <f t="shared" si="59"/>
        <v>69465</v>
      </c>
    </row>
    <row r="1622" spans="1:26" x14ac:dyDescent="0.25">
      <c r="A1622" t="s">
        <v>27</v>
      </c>
      <c r="B1622" s="6" t="s">
        <v>708</v>
      </c>
      <c r="C1622" s="1">
        <v>45657</v>
      </c>
      <c r="D1622" s="6" t="s">
        <v>708</v>
      </c>
      <c r="E1622" s="1">
        <v>45657</v>
      </c>
      <c r="G1622" s="6" t="s">
        <v>330</v>
      </c>
      <c r="I1622" s="6" t="s">
        <v>25</v>
      </c>
      <c r="J1622" s="6">
        <v>1</v>
      </c>
      <c r="K1622" s="2">
        <v>0</v>
      </c>
      <c r="L1622" s="2">
        <v>0</v>
      </c>
      <c r="M1622" s="6">
        <v>11</v>
      </c>
      <c r="N1622" s="6" t="s">
        <v>34</v>
      </c>
      <c r="O1622" s="6">
        <v>7</v>
      </c>
      <c r="P1622" s="6">
        <v>0</v>
      </c>
      <c r="Q1622" s="2">
        <v>5190.4761904761908</v>
      </c>
      <c r="R1622" s="6">
        <v>0</v>
      </c>
      <c r="S1622" s="6">
        <v>0</v>
      </c>
      <c r="T1622" s="6">
        <v>0</v>
      </c>
      <c r="U1622" s="6">
        <v>0</v>
      </c>
      <c r="V1622" s="6">
        <v>0</v>
      </c>
      <c r="W1622" s="6" t="s">
        <v>59</v>
      </c>
      <c r="X1622" s="2">
        <v>32405.40540540541</v>
      </c>
      <c r="Y1622" s="3">
        <f t="shared" si="58"/>
        <v>3564.594594594595</v>
      </c>
      <c r="Z1622" s="3">
        <f t="shared" si="59"/>
        <v>35970.000000000007</v>
      </c>
    </row>
    <row r="1623" spans="1:26" x14ac:dyDescent="0.25">
      <c r="A1623" t="s">
        <v>27</v>
      </c>
      <c r="B1623" s="6" t="s">
        <v>708</v>
      </c>
      <c r="C1623" s="1">
        <v>45657</v>
      </c>
      <c r="D1623" s="6" t="s">
        <v>708</v>
      </c>
      <c r="E1623" s="1">
        <v>45657</v>
      </c>
      <c r="G1623" s="6" t="s">
        <v>330</v>
      </c>
      <c r="I1623" s="6" t="s">
        <v>25</v>
      </c>
      <c r="J1623" s="6">
        <v>1</v>
      </c>
      <c r="K1623" s="2">
        <v>0</v>
      </c>
      <c r="L1623" s="2">
        <v>0</v>
      </c>
      <c r="M1623" s="6">
        <v>11</v>
      </c>
      <c r="N1623" s="6" t="s">
        <v>92</v>
      </c>
      <c r="O1623" s="6">
        <v>4</v>
      </c>
      <c r="P1623" s="6">
        <v>0</v>
      </c>
      <c r="Q1623" s="2">
        <v>5604.166666666667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6" t="s">
        <v>59</v>
      </c>
      <c r="X1623" s="2">
        <v>19993.24324324324</v>
      </c>
      <c r="Y1623" s="3">
        <f t="shared" si="58"/>
        <v>2199.2567567567562</v>
      </c>
      <c r="Z1623" s="3">
        <f t="shared" si="59"/>
        <v>22192.499999999996</v>
      </c>
    </row>
    <row r="1624" spans="1:26" x14ac:dyDescent="0.25">
      <c r="A1624" t="s">
        <v>27</v>
      </c>
      <c r="B1624" s="6" t="s">
        <v>708</v>
      </c>
      <c r="C1624" s="1">
        <v>45657</v>
      </c>
      <c r="D1624" s="6" t="s">
        <v>708</v>
      </c>
      <c r="E1624" s="1">
        <v>45657</v>
      </c>
      <c r="G1624" s="6" t="s">
        <v>330</v>
      </c>
      <c r="I1624" s="6" t="s">
        <v>25</v>
      </c>
      <c r="J1624" s="6">
        <v>1</v>
      </c>
      <c r="K1624" s="2">
        <v>0</v>
      </c>
      <c r="L1624" s="2">
        <v>0</v>
      </c>
      <c r="M1624" s="6">
        <v>11</v>
      </c>
      <c r="N1624" s="6" t="s">
        <v>33</v>
      </c>
      <c r="O1624" s="6">
        <v>12</v>
      </c>
      <c r="P1624" s="6">
        <v>0</v>
      </c>
      <c r="Q1624" s="2">
        <v>6041.666666666667</v>
      </c>
      <c r="R1624" s="6">
        <v>0</v>
      </c>
      <c r="S1624" s="6">
        <v>0</v>
      </c>
      <c r="T1624" s="6">
        <v>0</v>
      </c>
      <c r="U1624" s="6">
        <v>0</v>
      </c>
      <c r="V1624" s="6">
        <v>0</v>
      </c>
      <c r="W1624" s="6" t="s">
        <v>59</v>
      </c>
      <c r="X1624" s="2">
        <v>64662.16216216216</v>
      </c>
      <c r="Y1624" s="3">
        <f t="shared" si="58"/>
        <v>7112.8378378378375</v>
      </c>
      <c r="Z1624" s="3">
        <f t="shared" si="59"/>
        <v>71775</v>
      </c>
    </row>
    <row r="1625" spans="1:26" x14ac:dyDescent="0.25">
      <c r="A1625" t="s">
        <v>28</v>
      </c>
      <c r="B1625" s="6" t="s">
        <v>709</v>
      </c>
      <c r="C1625" s="1">
        <v>45657</v>
      </c>
      <c r="D1625" s="6" t="s">
        <v>709</v>
      </c>
      <c r="E1625" s="1">
        <v>45657</v>
      </c>
      <c r="G1625" s="6" t="s">
        <v>639</v>
      </c>
      <c r="I1625" t="s">
        <v>139</v>
      </c>
      <c r="J1625" s="6">
        <v>1</v>
      </c>
      <c r="K1625" s="2">
        <v>0</v>
      </c>
      <c r="L1625" s="2">
        <v>0</v>
      </c>
      <c r="M1625" s="6">
        <v>11</v>
      </c>
      <c r="N1625" s="6" t="s">
        <v>32</v>
      </c>
      <c r="O1625" s="6">
        <v>-6</v>
      </c>
      <c r="P1625" s="6">
        <v>0</v>
      </c>
      <c r="Q1625" s="2">
        <v>6041.666666666667</v>
      </c>
      <c r="R1625" s="6">
        <v>0</v>
      </c>
      <c r="S1625" s="6">
        <v>0</v>
      </c>
      <c r="T1625" s="6">
        <v>0</v>
      </c>
      <c r="U1625" s="6">
        <v>0</v>
      </c>
      <c r="V1625" s="6">
        <v>0</v>
      </c>
      <c r="W1625" s="6" t="s">
        <v>59</v>
      </c>
      <c r="X1625" s="2">
        <v>-32331.08108108108</v>
      </c>
      <c r="Y1625" s="3">
        <f t="shared" si="58"/>
        <v>-3556.4189189189187</v>
      </c>
      <c r="Z1625" s="3">
        <f t="shared" si="59"/>
        <v>-35887.5</v>
      </c>
    </row>
    <row r="1626" spans="1:26" x14ac:dyDescent="0.25">
      <c r="A1626" t="s">
        <v>28</v>
      </c>
      <c r="B1626" s="6" t="s">
        <v>709</v>
      </c>
      <c r="C1626" s="1">
        <v>45657</v>
      </c>
      <c r="D1626" s="6" t="s">
        <v>709</v>
      </c>
      <c r="E1626" s="1">
        <v>45657</v>
      </c>
      <c r="G1626" s="6" t="s">
        <v>639</v>
      </c>
      <c r="I1626" s="6" t="s">
        <v>139</v>
      </c>
      <c r="J1626" s="6">
        <v>1</v>
      </c>
      <c r="K1626" s="2">
        <v>0</v>
      </c>
      <c r="L1626" s="2">
        <v>0</v>
      </c>
      <c r="M1626" s="6">
        <v>11</v>
      </c>
      <c r="N1626" s="6" t="s">
        <v>92</v>
      </c>
      <c r="O1626" s="6">
        <v>-4</v>
      </c>
      <c r="P1626" s="6">
        <v>0</v>
      </c>
      <c r="Q1626" s="2">
        <v>5604.166666666667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6" t="s">
        <v>59</v>
      </c>
      <c r="X1626" s="2">
        <v>-19993.24324324324</v>
      </c>
      <c r="Y1626" s="3">
        <f t="shared" si="58"/>
        <v>-2199.2567567567562</v>
      </c>
      <c r="Z1626" s="3">
        <f t="shared" si="59"/>
        <v>-22192.499999999996</v>
      </c>
    </row>
    <row r="1627" spans="1:26" x14ac:dyDescent="0.25">
      <c r="A1627" t="s">
        <v>28</v>
      </c>
      <c r="B1627" s="6" t="s">
        <v>709</v>
      </c>
      <c r="C1627" s="1">
        <v>45657</v>
      </c>
      <c r="D1627" s="6" t="s">
        <v>709</v>
      </c>
      <c r="E1627" s="1">
        <v>45657</v>
      </c>
      <c r="G1627" s="6" t="s">
        <v>639</v>
      </c>
      <c r="I1627" s="6" t="s">
        <v>139</v>
      </c>
      <c r="J1627" s="6">
        <v>1</v>
      </c>
      <c r="K1627" s="2">
        <v>0</v>
      </c>
      <c r="L1627" s="2">
        <v>0</v>
      </c>
      <c r="M1627" s="6">
        <v>11</v>
      </c>
      <c r="N1627" s="6" t="s">
        <v>42</v>
      </c>
      <c r="O1627" s="6">
        <v>-6</v>
      </c>
      <c r="P1627" s="6">
        <v>0</v>
      </c>
      <c r="Q1627" s="2">
        <v>6041.666666666667</v>
      </c>
      <c r="R1627" s="6">
        <v>0</v>
      </c>
      <c r="S1627" s="6">
        <v>0</v>
      </c>
      <c r="T1627" s="6">
        <v>0</v>
      </c>
      <c r="U1627" s="6">
        <v>0</v>
      </c>
      <c r="V1627" s="6">
        <v>0</v>
      </c>
      <c r="W1627" s="6" t="s">
        <v>59</v>
      </c>
      <c r="X1627" s="2">
        <v>-32331.08108108108</v>
      </c>
      <c r="Y1627" s="3">
        <f t="shared" si="58"/>
        <v>-3556.4189189189187</v>
      </c>
      <c r="Z1627" s="3">
        <f t="shared" si="59"/>
        <v>-35887.5</v>
      </c>
    </row>
    <row r="1628" spans="1:26" x14ac:dyDescent="0.25">
      <c r="A1628" t="s">
        <v>28</v>
      </c>
      <c r="B1628" s="6" t="s">
        <v>709</v>
      </c>
      <c r="C1628" s="1">
        <v>45657</v>
      </c>
      <c r="D1628" s="6" t="s">
        <v>709</v>
      </c>
      <c r="E1628" s="1">
        <v>45657</v>
      </c>
      <c r="G1628" s="6" t="s">
        <v>639</v>
      </c>
      <c r="I1628" s="6" t="s">
        <v>139</v>
      </c>
      <c r="J1628" s="6">
        <v>1</v>
      </c>
      <c r="K1628" s="2">
        <v>0</v>
      </c>
      <c r="L1628" s="2">
        <v>0</v>
      </c>
      <c r="M1628" s="6">
        <v>11</v>
      </c>
      <c r="N1628" s="6" t="s">
        <v>31</v>
      </c>
      <c r="O1628" s="6">
        <v>-6</v>
      </c>
      <c r="P1628" s="6">
        <v>0</v>
      </c>
      <c r="Q1628" s="2">
        <v>6041.666666666667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6" t="s">
        <v>59</v>
      </c>
      <c r="X1628" s="2">
        <v>-32331.08108108108</v>
      </c>
      <c r="Y1628" s="3">
        <f t="shared" si="58"/>
        <v>-3556.4189189189187</v>
      </c>
      <c r="Z1628" s="3">
        <f t="shared" si="59"/>
        <v>-35887.5</v>
      </c>
    </row>
    <row r="1629" spans="1:26" x14ac:dyDescent="0.25">
      <c r="A1629" t="s">
        <v>28</v>
      </c>
      <c r="B1629" s="6" t="s">
        <v>709</v>
      </c>
      <c r="C1629" s="1">
        <v>45657</v>
      </c>
      <c r="D1629" s="6" t="s">
        <v>709</v>
      </c>
      <c r="E1629" s="1">
        <v>45657</v>
      </c>
      <c r="G1629" s="6" t="s">
        <v>639</v>
      </c>
      <c r="I1629" s="6" t="s">
        <v>139</v>
      </c>
      <c r="J1629" s="6">
        <v>1</v>
      </c>
      <c r="K1629" s="2">
        <v>0</v>
      </c>
      <c r="L1629" s="2">
        <v>0</v>
      </c>
      <c r="M1629" s="6">
        <v>11</v>
      </c>
      <c r="N1629" s="6" t="s">
        <v>33</v>
      </c>
      <c r="O1629" s="6">
        <v>-6</v>
      </c>
      <c r="P1629" s="6">
        <v>0</v>
      </c>
      <c r="Q1629" s="2">
        <v>6041.666666666667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6" t="s">
        <v>59</v>
      </c>
      <c r="X1629" s="2">
        <v>-32331.08108108108</v>
      </c>
      <c r="Y1629" s="3">
        <f t="shared" si="58"/>
        <v>-3556.4189189189187</v>
      </c>
      <c r="Z1629" s="3">
        <f t="shared" si="59"/>
        <v>-35887.5</v>
      </c>
    </row>
    <row r="1630" spans="1:26" x14ac:dyDescent="0.25">
      <c r="A1630" t="s">
        <v>28</v>
      </c>
      <c r="B1630" s="6" t="s">
        <v>710</v>
      </c>
      <c r="C1630" s="1">
        <v>45657</v>
      </c>
      <c r="D1630" s="6" t="s">
        <v>710</v>
      </c>
      <c r="E1630" s="1">
        <v>45657</v>
      </c>
      <c r="G1630" s="6" t="s">
        <v>612</v>
      </c>
      <c r="I1630" s="6" t="s">
        <v>139</v>
      </c>
      <c r="J1630" s="6">
        <v>1</v>
      </c>
      <c r="K1630" s="2">
        <v>0</v>
      </c>
      <c r="L1630" s="2">
        <v>0</v>
      </c>
      <c r="M1630" s="6">
        <v>11</v>
      </c>
      <c r="N1630" s="6" t="s">
        <v>37</v>
      </c>
      <c r="O1630" s="6">
        <v>-7</v>
      </c>
      <c r="P1630" s="6">
        <v>0</v>
      </c>
      <c r="Q1630" s="2">
        <v>5190.4761904761908</v>
      </c>
      <c r="R1630" s="6">
        <v>0</v>
      </c>
      <c r="S1630" s="6">
        <v>0</v>
      </c>
      <c r="T1630" s="6">
        <v>0</v>
      </c>
      <c r="U1630" s="6">
        <v>0</v>
      </c>
      <c r="V1630" s="6">
        <v>0</v>
      </c>
      <c r="W1630" s="6" t="s">
        <v>59</v>
      </c>
      <c r="X1630" s="2">
        <v>-32405.40540540541</v>
      </c>
      <c r="Y1630" s="3">
        <f t="shared" si="58"/>
        <v>-3564.594594594595</v>
      </c>
      <c r="Z1630" s="3">
        <f t="shared" si="59"/>
        <v>-35970.000000000007</v>
      </c>
    </row>
    <row r="1631" spans="1:26" x14ac:dyDescent="0.25">
      <c r="A1631" t="s">
        <v>28</v>
      </c>
      <c r="B1631" s="6" t="s">
        <v>710</v>
      </c>
      <c r="C1631" s="1">
        <v>45657</v>
      </c>
      <c r="D1631" s="6" t="s">
        <v>710</v>
      </c>
      <c r="E1631" s="1">
        <v>45657</v>
      </c>
      <c r="G1631" s="6" t="s">
        <v>612</v>
      </c>
      <c r="I1631" s="6" t="s">
        <v>139</v>
      </c>
      <c r="J1631" s="6">
        <v>1</v>
      </c>
      <c r="K1631" s="2">
        <v>0</v>
      </c>
      <c r="L1631" s="2">
        <v>0</v>
      </c>
      <c r="M1631" s="6">
        <v>11</v>
      </c>
      <c r="N1631" s="6" t="s">
        <v>153</v>
      </c>
      <c r="O1631" s="6">
        <v>-7</v>
      </c>
      <c r="P1631" s="6">
        <v>0</v>
      </c>
      <c r="Q1631" s="2">
        <v>5190.4761904761908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6" t="s">
        <v>59</v>
      </c>
      <c r="X1631" s="2">
        <v>-32405.40540540541</v>
      </c>
      <c r="Y1631" s="3">
        <f t="shared" si="58"/>
        <v>-3564.594594594595</v>
      </c>
      <c r="Z1631" s="3">
        <f t="shared" si="59"/>
        <v>-35970.000000000007</v>
      </c>
    </row>
    <row r="1632" spans="1:26" x14ac:dyDescent="0.25">
      <c r="A1632" t="s">
        <v>28</v>
      </c>
      <c r="B1632" s="6" t="s">
        <v>710</v>
      </c>
      <c r="C1632" s="1">
        <v>45657</v>
      </c>
      <c r="D1632" s="6" t="s">
        <v>710</v>
      </c>
      <c r="E1632" s="1">
        <v>45657</v>
      </c>
      <c r="G1632" s="6" t="s">
        <v>612</v>
      </c>
      <c r="I1632" s="6" t="s">
        <v>139</v>
      </c>
      <c r="J1632" s="6">
        <v>1</v>
      </c>
      <c r="K1632" s="2">
        <v>0</v>
      </c>
      <c r="L1632" s="2">
        <v>0</v>
      </c>
      <c r="M1632" s="6">
        <v>11</v>
      </c>
      <c r="N1632" s="6" t="s">
        <v>38</v>
      </c>
      <c r="O1632" s="6">
        <v>-7</v>
      </c>
      <c r="P1632" s="6">
        <v>0</v>
      </c>
      <c r="Q1632" s="2">
        <v>5190.4761904761908</v>
      </c>
      <c r="R1632" s="6">
        <v>0</v>
      </c>
      <c r="S1632" s="6">
        <v>0</v>
      </c>
      <c r="T1632" s="6">
        <v>0</v>
      </c>
      <c r="U1632" s="6">
        <v>0</v>
      </c>
      <c r="V1632" s="6">
        <v>0</v>
      </c>
      <c r="W1632" s="6" t="s">
        <v>59</v>
      </c>
      <c r="X1632" s="2">
        <v>-32405.40540540541</v>
      </c>
      <c r="Y1632" s="3">
        <f t="shared" si="58"/>
        <v>-3564.594594594595</v>
      </c>
      <c r="Z1632" s="3">
        <f t="shared" si="59"/>
        <v>-35970.000000000007</v>
      </c>
    </row>
    <row r="1633" spans="1:26" x14ac:dyDescent="0.25">
      <c r="A1633" t="s">
        <v>28</v>
      </c>
      <c r="B1633" s="6" t="s">
        <v>710</v>
      </c>
      <c r="C1633" s="1">
        <v>45657</v>
      </c>
      <c r="D1633" s="6" t="s">
        <v>710</v>
      </c>
      <c r="E1633" s="1">
        <v>45657</v>
      </c>
      <c r="G1633" s="6" t="s">
        <v>612</v>
      </c>
      <c r="I1633" s="6" t="s">
        <v>139</v>
      </c>
      <c r="J1633" s="6">
        <v>1</v>
      </c>
      <c r="K1633" s="2">
        <v>0</v>
      </c>
      <c r="L1633" s="2">
        <v>0</v>
      </c>
      <c r="M1633" s="6">
        <v>11</v>
      </c>
      <c r="N1633" s="6" t="s">
        <v>41</v>
      </c>
      <c r="O1633" s="6">
        <v>-7</v>
      </c>
      <c r="P1633" s="6">
        <v>0</v>
      </c>
      <c r="Q1633" s="2">
        <v>5190.4761904761908</v>
      </c>
      <c r="R1633" s="6">
        <v>0</v>
      </c>
      <c r="S1633" s="6">
        <v>0</v>
      </c>
      <c r="T1633" s="6">
        <v>0</v>
      </c>
      <c r="U1633" s="6">
        <v>0</v>
      </c>
      <c r="V1633" s="6">
        <v>0</v>
      </c>
      <c r="W1633" s="6" t="s">
        <v>59</v>
      </c>
      <c r="X1633" s="2">
        <v>-32405.40540540541</v>
      </c>
      <c r="Y1633" s="3">
        <f t="shared" si="58"/>
        <v>-3564.594594594595</v>
      </c>
      <c r="Z1633" s="3">
        <f t="shared" si="59"/>
        <v>-35970.000000000007</v>
      </c>
    </row>
    <row r="1634" spans="1:26" x14ac:dyDescent="0.25">
      <c r="A1634" t="s">
        <v>28</v>
      </c>
      <c r="B1634" s="6" t="s">
        <v>710</v>
      </c>
      <c r="C1634" s="1">
        <v>45657</v>
      </c>
      <c r="D1634" s="6" t="s">
        <v>710</v>
      </c>
      <c r="E1634" s="1">
        <v>45657</v>
      </c>
      <c r="G1634" s="6" t="s">
        <v>612</v>
      </c>
      <c r="I1634" s="6" t="s">
        <v>139</v>
      </c>
      <c r="J1634" s="6">
        <v>1</v>
      </c>
      <c r="K1634" s="2">
        <v>0</v>
      </c>
      <c r="L1634" s="2">
        <v>0</v>
      </c>
      <c r="M1634" s="6">
        <v>11</v>
      </c>
      <c r="N1634" s="6" t="s">
        <v>31</v>
      </c>
      <c r="O1634" s="6">
        <v>-6</v>
      </c>
      <c r="P1634" s="6">
        <v>0</v>
      </c>
      <c r="Q1634" s="2">
        <v>6041.666666666667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6" t="s">
        <v>59</v>
      </c>
      <c r="X1634" s="2">
        <v>-32331.08108108108</v>
      </c>
      <c r="Y1634" s="3">
        <f t="shared" si="58"/>
        <v>-3556.4189189189187</v>
      </c>
      <c r="Z1634" s="3">
        <f t="shared" si="59"/>
        <v>-35887.5</v>
      </c>
    </row>
    <row r="1635" spans="1:26" x14ac:dyDescent="0.25">
      <c r="A1635" t="s">
        <v>28</v>
      </c>
      <c r="B1635" s="6" t="s">
        <v>710</v>
      </c>
      <c r="C1635" s="1">
        <v>45657</v>
      </c>
      <c r="D1635" s="6" t="s">
        <v>710</v>
      </c>
      <c r="E1635" s="1">
        <v>45657</v>
      </c>
      <c r="G1635" s="6" t="s">
        <v>612</v>
      </c>
      <c r="I1635" s="6" t="s">
        <v>139</v>
      </c>
      <c r="J1635" s="6">
        <v>1</v>
      </c>
      <c r="K1635" s="2">
        <v>0</v>
      </c>
      <c r="L1635" s="2">
        <v>0</v>
      </c>
      <c r="M1635" s="6">
        <v>11</v>
      </c>
      <c r="N1635" s="6" t="s">
        <v>146</v>
      </c>
      <c r="O1635" s="6">
        <v>-4</v>
      </c>
      <c r="P1635" s="6">
        <v>0</v>
      </c>
      <c r="Q1635" s="2">
        <v>7500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6" t="s">
        <v>59</v>
      </c>
      <c r="X1635" s="2">
        <v>-26756.756756756753</v>
      </c>
      <c r="Y1635" s="3">
        <f t="shared" si="58"/>
        <v>-2943.2432432432429</v>
      </c>
      <c r="Z1635" s="3">
        <f t="shared" si="59"/>
        <v>-29699.999999999996</v>
      </c>
    </row>
    <row r="1636" spans="1:26" x14ac:dyDescent="0.25">
      <c r="A1636" t="s">
        <v>28</v>
      </c>
      <c r="B1636" s="6" t="s">
        <v>711</v>
      </c>
      <c r="C1636" s="1">
        <v>45657</v>
      </c>
      <c r="D1636" s="6" t="s">
        <v>711</v>
      </c>
      <c r="E1636" s="1">
        <v>45657</v>
      </c>
      <c r="G1636" s="6" t="s">
        <v>613</v>
      </c>
      <c r="I1636" s="6" t="s">
        <v>139</v>
      </c>
      <c r="J1636" s="6">
        <v>1</v>
      </c>
      <c r="K1636" s="2">
        <v>0</v>
      </c>
      <c r="L1636" s="2">
        <v>40000</v>
      </c>
      <c r="M1636" s="6">
        <v>11</v>
      </c>
      <c r="N1636" s="6" t="s">
        <v>90</v>
      </c>
      <c r="O1636" s="6">
        <v>-105</v>
      </c>
      <c r="P1636" s="6">
        <v>0</v>
      </c>
      <c r="Q1636" s="2">
        <v>5190.4761904761908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6" t="s">
        <v>59</v>
      </c>
      <c r="X1636" s="2">
        <v>-450405.40540540538</v>
      </c>
      <c r="Y1636" s="3">
        <f t="shared" si="58"/>
        <v>-49544.594594594593</v>
      </c>
      <c r="Z1636" s="3">
        <f t="shared" si="59"/>
        <v>-499950</v>
      </c>
    </row>
    <row r="1637" spans="1:26" x14ac:dyDescent="0.25">
      <c r="A1637" t="s">
        <v>28</v>
      </c>
      <c r="B1637" s="6" t="s">
        <v>711</v>
      </c>
      <c r="C1637" s="1">
        <v>45657</v>
      </c>
      <c r="D1637" s="6" t="s">
        <v>711</v>
      </c>
      <c r="E1637" s="1">
        <v>45657</v>
      </c>
      <c r="G1637" s="6" t="s">
        <v>613</v>
      </c>
      <c r="I1637" s="6" t="s">
        <v>139</v>
      </c>
      <c r="J1637" s="6">
        <v>1</v>
      </c>
      <c r="K1637" s="2">
        <v>0</v>
      </c>
      <c r="L1637" s="2">
        <v>0</v>
      </c>
      <c r="M1637" s="6">
        <v>11</v>
      </c>
      <c r="N1637" s="6" t="s">
        <v>31</v>
      </c>
      <c r="O1637" s="6">
        <v>-36</v>
      </c>
      <c r="P1637" s="6">
        <v>0</v>
      </c>
      <c r="Q1637" s="2">
        <v>6041.666666666667</v>
      </c>
      <c r="R1637" s="6">
        <v>0</v>
      </c>
      <c r="S1637" s="6">
        <v>0</v>
      </c>
      <c r="T1637" s="6">
        <v>0</v>
      </c>
      <c r="U1637" s="6">
        <v>0</v>
      </c>
      <c r="V1637" s="6">
        <v>0</v>
      </c>
      <c r="W1637" s="6" t="s">
        <v>59</v>
      </c>
      <c r="X1637" s="2">
        <v>-193986.48648648648</v>
      </c>
      <c r="Y1637" s="3">
        <f t="shared" si="58"/>
        <v>-21338.513513513513</v>
      </c>
      <c r="Z1637" s="3">
        <f t="shared" si="59"/>
        <v>-215325</v>
      </c>
    </row>
    <row r="1638" spans="1:26" x14ac:dyDescent="0.25">
      <c r="A1638" t="s">
        <v>28</v>
      </c>
      <c r="B1638" s="6" t="s">
        <v>712</v>
      </c>
      <c r="C1638" s="1">
        <v>45657</v>
      </c>
      <c r="D1638" s="6" t="s">
        <v>712</v>
      </c>
      <c r="E1638" s="1">
        <v>45657</v>
      </c>
      <c r="G1638" s="6" t="s">
        <v>614</v>
      </c>
      <c r="I1638" s="6" t="s">
        <v>139</v>
      </c>
      <c r="J1638" s="6">
        <v>1</v>
      </c>
      <c r="K1638" s="2">
        <v>0</v>
      </c>
      <c r="L1638" s="2">
        <v>0</v>
      </c>
      <c r="M1638" s="6">
        <v>11</v>
      </c>
      <c r="N1638" s="6" t="s">
        <v>31</v>
      </c>
      <c r="O1638" s="6">
        <v>-36</v>
      </c>
      <c r="P1638" s="6">
        <v>0</v>
      </c>
      <c r="Q1638" s="2">
        <v>6041.666666666667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6" t="s">
        <v>59</v>
      </c>
      <c r="X1638" s="2">
        <v>-193986.48648648648</v>
      </c>
      <c r="Y1638" s="3">
        <f t="shared" si="58"/>
        <v>-21338.513513513513</v>
      </c>
      <c r="Z1638" s="3">
        <f t="shared" si="59"/>
        <v>-215325</v>
      </c>
    </row>
    <row r="1639" spans="1:26" x14ac:dyDescent="0.25">
      <c r="A1639" t="s">
        <v>28</v>
      </c>
      <c r="B1639" s="6" t="s">
        <v>713</v>
      </c>
      <c r="C1639" s="1">
        <v>45657</v>
      </c>
      <c r="D1639" s="6" t="s">
        <v>713</v>
      </c>
      <c r="E1639" s="1">
        <v>45657</v>
      </c>
      <c r="G1639" s="6" t="s">
        <v>615</v>
      </c>
      <c r="I1639" s="6" t="s">
        <v>139</v>
      </c>
      <c r="J1639" s="6">
        <v>1</v>
      </c>
      <c r="K1639" s="2">
        <v>0</v>
      </c>
      <c r="L1639" s="2">
        <v>8000</v>
      </c>
      <c r="M1639" s="6">
        <v>11</v>
      </c>
      <c r="N1639" s="6" t="s">
        <v>101</v>
      </c>
      <c r="O1639" s="6">
        <v>-21</v>
      </c>
      <c r="P1639" s="6">
        <v>0</v>
      </c>
      <c r="Q1639" s="2">
        <v>5190.4761904761908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6" t="s">
        <v>59</v>
      </c>
      <c r="X1639" s="2">
        <v>-90081.08108108108</v>
      </c>
      <c r="Y1639" s="3">
        <f t="shared" si="58"/>
        <v>-9908.9189189189183</v>
      </c>
      <c r="Z1639" s="3">
        <f t="shared" si="59"/>
        <v>-99990</v>
      </c>
    </row>
    <row r="1640" spans="1:26" x14ac:dyDescent="0.25">
      <c r="A1640" t="s">
        <v>28</v>
      </c>
      <c r="B1640" s="6" t="s">
        <v>713</v>
      </c>
      <c r="C1640" s="1">
        <v>45657</v>
      </c>
      <c r="D1640" s="6" t="s">
        <v>713</v>
      </c>
      <c r="E1640" s="1">
        <v>45657</v>
      </c>
      <c r="G1640" s="6" t="s">
        <v>615</v>
      </c>
      <c r="I1640" s="6" t="s">
        <v>139</v>
      </c>
      <c r="J1640" s="6">
        <v>1</v>
      </c>
      <c r="K1640" s="2">
        <v>0</v>
      </c>
      <c r="L1640" s="2">
        <v>8000</v>
      </c>
      <c r="M1640" s="6">
        <v>11</v>
      </c>
      <c r="N1640" s="6" t="s">
        <v>39</v>
      </c>
      <c r="O1640" s="6">
        <v>-21</v>
      </c>
      <c r="P1640" s="6">
        <v>0</v>
      </c>
      <c r="Q1640" s="2">
        <v>5190.4761904761908</v>
      </c>
      <c r="R1640" s="6">
        <v>0</v>
      </c>
      <c r="S1640" s="6">
        <v>0</v>
      </c>
      <c r="T1640" s="6">
        <v>0</v>
      </c>
      <c r="U1640" s="6">
        <v>0</v>
      </c>
      <c r="V1640" s="6">
        <v>0</v>
      </c>
      <c r="W1640" s="6" t="s">
        <v>59</v>
      </c>
      <c r="X1640" s="2">
        <v>-90081.08108108108</v>
      </c>
      <c r="Y1640" s="3">
        <f t="shared" si="58"/>
        <v>-9908.9189189189183</v>
      </c>
      <c r="Z1640" s="3">
        <f t="shared" si="59"/>
        <v>-99990</v>
      </c>
    </row>
    <row r="1641" spans="1:26" x14ac:dyDescent="0.25">
      <c r="A1641" t="s">
        <v>28</v>
      </c>
      <c r="B1641" s="6" t="s">
        <v>713</v>
      </c>
      <c r="C1641" s="1">
        <v>45657</v>
      </c>
      <c r="D1641" s="6" t="s">
        <v>713</v>
      </c>
      <c r="E1641" s="1">
        <v>45657</v>
      </c>
      <c r="G1641" s="6" t="s">
        <v>615</v>
      </c>
      <c r="I1641" s="6" t="s">
        <v>139</v>
      </c>
      <c r="J1641" s="6">
        <v>1</v>
      </c>
      <c r="K1641" s="2">
        <v>0</v>
      </c>
      <c r="L1641" s="2">
        <v>8000</v>
      </c>
      <c r="M1641" s="6">
        <v>11</v>
      </c>
      <c r="N1641" s="6" t="s">
        <v>260</v>
      </c>
      <c r="O1641" s="6">
        <v>-21</v>
      </c>
      <c r="P1641" s="6">
        <v>0</v>
      </c>
      <c r="Q1641" s="2">
        <v>5190.4761904761908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6" t="s">
        <v>59</v>
      </c>
      <c r="X1641" s="2">
        <v>-90081.08108108108</v>
      </c>
      <c r="Y1641" s="3">
        <f t="shared" si="58"/>
        <v>-9908.9189189189183</v>
      </c>
      <c r="Z1641" s="3">
        <f t="shared" si="59"/>
        <v>-99990</v>
      </c>
    </row>
    <row r="1642" spans="1:26" x14ac:dyDescent="0.25">
      <c r="A1642" t="s">
        <v>28</v>
      </c>
      <c r="B1642" s="6" t="s">
        <v>713</v>
      </c>
      <c r="C1642" s="1">
        <v>45657</v>
      </c>
      <c r="D1642" s="6" t="s">
        <v>713</v>
      </c>
      <c r="E1642" s="1">
        <v>45657</v>
      </c>
      <c r="G1642" s="6" t="s">
        <v>615</v>
      </c>
      <c r="I1642" s="6" t="s">
        <v>139</v>
      </c>
      <c r="J1642" s="6">
        <v>1</v>
      </c>
      <c r="K1642" s="2">
        <v>0</v>
      </c>
      <c r="L1642" s="2">
        <v>16000</v>
      </c>
      <c r="M1642" s="6">
        <v>11</v>
      </c>
      <c r="N1642" s="6" t="s">
        <v>34</v>
      </c>
      <c r="O1642" s="6">
        <v>-42</v>
      </c>
      <c r="P1642" s="6">
        <v>0</v>
      </c>
      <c r="Q1642" s="2">
        <v>5190.4761904761908</v>
      </c>
      <c r="R1642" s="6">
        <v>0</v>
      </c>
      <c r="S1642" s="6">
        <v>0</v>
      </c>
      <c r="T1642" s="6">
        <v>0</v>
      </c>
      <c r="U1642" s="6">
        <v>0</v>
      </c>
      <c r="V1642" s="6">
        <v>0</v>
      </c>
      <c r="W1642" s="6" t="s">
        <v>59</v>
      </c>
      <c r="X1642" s="2">
        <v>-180162.16216216216</v>
      </c>
      <c r="Y1642" s="3">
        <f t="shared" si="58"/>
        <v>-19817.837837837837</v>
      </c>
      <c r="Z1642" s="3">
        <f t="shared" si="59"/>
        <v>-199980</v>
      </c>
    </row>
    <row r="1643" spans="1:26" x14ac:dyDescent="0.25">
      <c r="A1643" t="s">
        <v>28</v>
      </c>
      <c r="B1643" s="6" t="s">
        <v>714</v>
      </c>
      <c r="C1643" s="1">
        <v>45657</v>
      </c>
      <c r="D1643" s="6" t="s">
        <v>714</v>
      </c>
      <c r="E1643" s="1">
        <v>45657</v>
      </c>
      <c r="G1643" s="6" t="s">
        <v>616</v>
      </c>
      <c r="I1643" s="6" t="s">
        <v>139</v>
      </c>
      <c r="J1643" s="6">
        <v>1</v>
      </c>
      <c r="K1643" s="2">
        <v>0</v>
      </c>
      <c r="L1643" s="2">
        <v>0</v>
      </c>
      <c r="M1643" s="6">
        <v>11</v>
      </c>
      <c r="N1643" s="6" t="s">
        <v>92</v>
      </c>
      <c r="O1643" s="6">
        <v>-24</v>
      </c>
      <c r="P1643" s="6">
        <v>0</v>
      </c>
      <c r="Q1643" s="2">
        <v>5604.166666666667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6" t="s">
        <v>59</v>
      </c>
      <c r="X1643" s="2">
        <v>-119959.45945945945</v>
      </c>
      <c r="Y1643" s="3">
        <f t="shared" si="58"/>
        <v>-13195.54054054054</v>
      </c>
      <c r="Z1643" s="3">
        <f t="shared" si="59"/>
        <v>-133155</v>
      </c>
    </row>
    <row r="1644" spans="1:26" x14ac:dyDescent="0.25">
      <c r="A1644" t="s">
        <v>28</v>
      </c>
      <c r="B1644" s="6" t="s">
        <v>714</v>
      </c>
      <c r="C1644" s="1">
        <v>45657</v>
      </c>
      <c r="D1644" s="6" t="s">
        <v>714</v>
      </c>
      <c r="E1644" s="1">
        <v>45657</v>
      </c>
      <c r="G1644" s="6" t="s">
        <v>616</v>
      </c>
      <c r="I1644" s="6" t="s">
        <v>139</v>
      </c>
      <c r="J1644" s="6">
        <v>1</v>
      </c>
      <c r="K1644" s="2">
        <v>0</v>
      </c>
      <c r="L1644" s="2">
        <v>0</v>
      </c>
      <c r="M1644" s="6">
        <v>11</v>
      </c>
      <c r="N1644" s="6" t="s">
        <v>96</v>
      </c>
      <c r="O1644" s="6">
        <v>-120</v>
      </c>
      <c r="P1644" s="6">
        <v>0</v>
      </c>
      <c r="Q1644" s="2">
        <v>850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6" t="s">
        <v>59</v>
      </c>
      <c r="X1644" s="2">
        <v>-90972.972972972959</v>
      </c>
      <c r="Y1644" s="3">
        <f t="shared" si="58"/>
        <v>-10007.027027027025</v>
      </c>
      <c r="Z1644" s="3">
        <f t="shared" si="59"/>
        <v>-100979.99999999999</v>
      </c>
    </row>
    <row r="1645" spans="1:26" x14ac:dyDescent="0.25">
      <c r="A1645" t="s">
        <v>28</v>
      </c>
      <c r="B1645" s="6" t="s">
        <v>715</v>
      </c>
      <c r="C1645" s="1">
        <v>45657</v>
      </c>
      <c r="D1645" s="6" t="s">
        <v>715</v>
      </c>
      <c r="E1645" s="1">
        <v>45657</v>
      </c>
      <c r="G1645" s="6" t="s">
        <v>617</v>
      </c>
      <c r="I1645" s="6" t="s">
        <v>139</v>
      </c>
      <c r="J1645" s="6">
        <v>1</v>
      </c>
      <c r="K1645" s="2">
        <v>0</v>
      </c>
      <c r="L1645" s="2">
        <v>0</v>
      </c>
      <c r="M1645" s="6">
        <v>11</v>
      </c>
      <c r="N1645" s="6" t="s">
        <v>90</v>
      </c>
      <c r="O1645" s="6">
        <v>-7</v>
      </c>
      <c r="P1645" s="6">
        <v>0</v>
      </c>
      <c r="Q1645" s="2">
        <v>5190.4761904761908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6" t="s">
        <v>59</v>
      </c>
      <c r="X1645" s="2">
        <v>-32405.40540540541</v>
      </c>
      <c r="Y1645" s="3">
        <f t="shared" si="58"/>
        <v>-3564.594594594595</v>
      </c>
      <c r="Z1645" s="3">
        <f t="shared" si="59"/>
        <v>-35970.000000000007</v>
      </c>
    </row>
    <row r="1646" spans="1:26" x14ac:dyDescent="0.25">
      <c r="A1646" t="s">
        <v>28</v>
      </c>
      <c r="B1646" s="6" t="s">
        <v>715</v>
      </c>
      <c r="C1646" s="1">
        <v>45657</v>
      </c>
      <c r="D1646" s="6" t="s">
        <v>715</v>
      </c>
      <c r="E1646" s="1">
        <v>45657</v>
      </c>
      <c r="G1646" s="6" t="s">
        <v>617</v>
      </c>
      <c r="I1646" s="6" t="s">
        <v>139</v>
      </c>
      <c r="J1646" s="6">
        <v>1</v>
      </c>
      <c r="K1646" s="2">
        <v>0</v>
      </c>
      <c r="L1646" s="2">
        <v>0</v>
      </c>
      <c r="M1646" s="6">
        <v>11</v>
      </c>
      <c r="N1646" s="6" t="s">
        <v>34</v>
      </c>
      <c r="O1646" s="6">
        <v>-7</v>
      </c>
      <c r="P1646" s="6">
        <v>0</v>
      </c>
      <c r="Q1646" s="2">
        <v>5190.4761904761908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6" t="s">
        <v>59</v>
      </c>
      <c r="X1646" s="2">
        <v>-32405.40540540541</v>
      </c>
      <c r="Y1646" s="3">
        <f t="shared" si="58"/>
        <v>-3564.594594594595</v>
      </c>
      <c r="Z1646" s="3">
        <f t="shared" si="59"/>
        <v>-35970.000000000007</v>
      </c>
    </row>
    <row r="1647" spans="1:26" x14ac:dyDescent="0.25">
      <c r="A1647" t="s">
        <v>28</v>
      </c>
      <c r="B1647" s="6" t="s">
        <v>715</v>
      </c>
      <c r="C1647" s="1">
        <v>45657</v>
      </c>
      <c r="D1647" s="6" t="s">
        <v>715</v>
      </c>
      <c r="E1647" s="1">
        <v>45657</v>
      </c>
      <c r="G1647" s="6" t="s">
        <v>617</v>
      </c>
      <c r="I1647" s="6" t="s">
        <v>139</v>
      </c>
      <c r="J1647" s="6">
        <v>1</v>
      </c>
      <c r="K1647" s="2">
        <v>0</v>
      </c>
      <c r="L1647" s="2">
        <v>0</v>
      </c>
      <c r="M1647" s="6">
        <v>11</v>
      </c>
      <c r="N1647" s="6" t="s">
        <v>101</v>
      </c>
      <c r="O1647" s="6">
        <v>-7</v>
      </c>
      <c r="P1647" s="6">
        <v>0</v>
      </c>
      <c r="Q1647" s="2">
        <v>5190.4761904761908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6" t="s">
        <v>59</v>
      </c>
      <c r="X1647" s="2">
        <v>-32405.40540540541</v>
      </c>
      <c r="Y1647" s="3">
        <f t="shared" si="58"/>
        <v>-3564.594594594595</v>
      </c>
      <c r="Z1647" s="3">
        <f t="shared" si="59"/>
        <v>-35970.000000000007</v>
      </c>
    </row>
    <row r="1648" spans="1:26" x14ac:dyDescent="0.25">
      <c r="A1648" t="s">
        <v>28</v>
      </c>
      <c r="B1648" s="6" t="s">
        <v>716</v>
      </c>
      <c r="C1648" s="1">
        <v>45657</v>
      </c>
      <c r="D1648" s="6" t="s">
        <v>716</v>
      </c>
      <c r="E1648" s="1">
        <v>45657</v>
      </c>
      <c r="G1648" s="6" t="s">
        <v>618</v>
      </c>
      <c r="I1648" s="6" t="s">
        <v>139</v>
      </c>
      <c r="J1648" s="6">
        <v>1</v>
      </c>
      <c r="K1648" s="2">
        <v>0</v>
      </c>
      <c r="L1648" s="2">
        <v>1500</v>
      </c>
      <c r="M1648" s="6">
        <v>11</v>
      </c>
      <c r="N1648" s="6" t="s">
        <v>39</v>
      </c>
      <c r="O1648" s="6">
        <v>-7</v>
      </c>
      <c r="P1648" s="6">
        <v>0</v>
      </c>
      <c r="Q1648" s="2">
        <v>5190.4761904761908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 t="s">
        <v>59</v>
      </c>
      <c r="X1648" s="2">
        <v>-31067.56756756757</v>
      </c>
      <c r="Y1648" s="3">
        <f t="shared" si="58"/>
        <v>-3417.432432432433</v>
      </c>
      <c r="Z1648" s="3">
        <f t="shared" si="59"/>
        <v>-34485</v>
      </c>
    </row>
    <row r="1649" spans="1:26" x14ac:dyDescent="0.25">
      <c r="A1649" t="s">
        <v>28</v>
      </c>
      <c r="B1649" s="6" t="s">
        <v>716</v>
      </c>
      <c r="C1649" s="1">
        <v>45657</v>
      </c>
      <c r="D1649" s="6" t="s">
        <v>716</v>
      </c>
      <c r="E1649" s="1">
        <v>45657</v>
      </c>
      <c r="G1649" s="6" t="s">
        <v>618</v>
      </c>
      <c r="I1649" s="6" t="s">
        <v>139</v>
      </c>
      <c r="J1649" s="6">
        <v>1</v>
      </c>
      <c r="K1649" s="2">
        <v>0</v>
      </c>
      <c r="L1649" s="2">
        <v>1500</v>
      </c>
      <c r="M1649" s="6">
        <v>11</v>
      </c>
      <c r="N1649" s="6" t="s">
        <v>259</v>
      </c>
      <c r="O1649" s="6">
        <v>-7</v>
      </c>
      <c r="P1649" s="6">
        <v>0</v>
      </c>
      <c r="Q1649" s="2">
        <v>5190.4761904761908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6" t="s">
        <v>59</v>
      </c>
      <c r="X1649" s="2">
        <v>-31067.56756756757</v>
      </c>
      <c r="Y1649" s="3">
        <f t="shared" si="58"/>
        <v>-3417.432432432433</v>
      </c>
      <c r="Z1649" s="3">
        <f t="shared" si="59"/>
        <v>-34485</v>
      </c>
    </row>
    <row r="1650" spans="1:26" x14ac:dyDescent="0.25">
      <c r="A1650" t="s">
        <v>28</v>
      </c>
      <c r="B1650" s="6" t="s">
        <v>716</v>
      </c>
      <c r="C1650" s="1">
        <v>45657</v>
      </c>
      <c r="D1650" s="6" t="s">
        <v>716</v>
      </c>
      <c r="E1650" s="1">
        <v>45657</v>
      </c>
      <c r="G1650" s="6" t="s">
        <v>618</v>
      </c>
      <c r="I1650" s="6" t="s">
        <v>139</v>
      </c>
      <c r="J1650" s="6">
        <v>1</v>
      </c>
      <c r="K1650" s="2">
        <v>0</v>
      </c>
      <c r="L1650" s="2">
        <v>1500</v>
      </c>
      <c r="M1650" s="6">
        <v>11</v>
      </c>
      <c r="N1650" s="6" t="s">
        <v>261</v>
      </c>
      <c r="O1650" s="6">
        <v>-7</v>
      </c>
      <c r="P1650" s="6">
        <v>0</v>
      </c>
      <c r="Q1650" s="2">
        <v>5190.4761904761908</v>
      </c>
      <c r="R1650" s="6">
        <v>0</v>
      </c>
      <c r="S1650" s="6">
        <v>0</v>
      </c>
      <c r="T1650" s="6">
        <v>0</v>
      </c>
      <c r="U1650" s="6">
        <v>0</v>
      </c>
      <c r="V1650" s="6">
        <v>0</v>
      </c>
      <c r="W1650" s="6" t="s">
        <v>59</v>
      </c>
      <c r="X1650" s="2">
        <v>-31067.56756756757</v>
      </c>
      <c r="Y1650" s="3">
        <f t="shared" si="58"/>
        <v>-3417.432432432433</v>
      </c>
      <c r="Z1650" s="3">
        <f t="shared" si="59"/>
        <v>-34485</v>
      </c>
    </row>
    <row r="1651" spans="1:26" x14ac:dyDescent="0.25">
      <c r="A1651" t="s">
        <v>28</v>
      </c>
      <c r="B1651" s="6" t="s">
        <v>716</v>
      </c>
      <c r="C1651" s="1">
        <v>45657</v>
      </c>
      <c r="D1651" s="6" t="s">
        <v>716</v>
      </c>
      <c r="E1651" s="1">
        <v>45657</v>
      </c>
      <c r="G1651" s="6" t="s">
        <v>618</v>
      </c>
      <c r="I1651" s="6" t="s">
        <v>139</v>
      </c>
      <c r="J1651" s="6">
        <v>1</v>
      </c>
      <c r="K1651" s="2">
        <v>0</v>
      </c>
      <c r="L1651" s="2">
        <v>1500</v>
      </c>
      <c r="M1651" s="6">
        <v>11</v>
      </c>
      <c r="N1651" s="6" t="s">
        <v>149</v>
      </c>
      <c r="O1651" s="6">
        <v>-7</v>
      </c>
      <c r="P1651" s="6">
        <v>0</v>
      </c>
      <c r="Q1651" s="2">
        <v>5190.4761904761908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6" t="s">
        <v>59</v>
      </c>
      <c r="X1651" s="2">
        <v>-31067.56756756757</v>
      </c>
      <c r="Y1651" s="3">
        <f t="shared" si="58"/>
        <v>-3417.432432432433</v>
      </c>
      <c r="Z1651" s="3">
        <f t="shared" si="59"/>
        <v>-34485</v>
      </c>
    </row>
    <row r="1652" spans="1:26" x14ac:dyDescent="0.25">
      <c r="A1652" t="s">
        <v>28</v>
      </c>
      <c r="B1652" s="6" t="s">
        <v>716</v>
      </c>
      <c r="C1652" s="1">
        <v>45657</v>
      </c>
      <c r="D1652" s="6" t="s">
        <v>716</v>
      </c>
      <c r="E1652" s="1">
        <v>45657</v>
      </c>
      <c r="G1652" s="6" t="s">
        <v>618</v>
      </c>
      <c r="I1652" s="6" t="s">
        <v>139</v>
      </c>
      <c r="J1652" s="6">
        <v>1</v>
      </c>
      <c r="K1652" s="2">
        <v>0</v>
      </c>
      <c r="L1652" s="2">
        <v>1500</v>
      </c>
      <c r="M1652" s="6">
        <v>11</v>
      </c>
      <c r="N1652" s="6" t="s">
        <v>101</v>
      </c>
      <c r="O1652" s="6">
        <v>-7</v>
      </c>
      <c r="P1652" s="6">
        <v>0</v>
      </c>
      <c r="Q1652" s="2">
        <v>5190.4761904761908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6" t="s">
        <v>59</v>
      </c>
      <c r="X1652" s="2">
        <v>-31067.56756756757</v>
      </c>
      <c r="Y1652" s="3">
        <f t="shared" si="58"/>
        <v>-3417.432432432433</v>
      </c>
      <c r="Z1652" s="3">
        <f t="shared" si="59"/>
        <v>-34485</v>
      </c>
    </row>
    <row r="1653" spans="1:26" x14ac:dyDescent="0.25">
      <c r="A1653" t="s">
        <v>28</v>
      </c>
      <c r="B1653" s="6" t="s">
        <v>716</v>
      </c>
      <c r="C1653" s="1">
        <v>45657</v>
      </c>
      <c r="D1653" s="6" t="s">
        <v>716</v>
      </c>
      <c r="E1653" s="1">
        <v>45657</v>
      </c>
      <c r="G1653" s="6" t="s">
        <v>618</v>
      </c>
      <c r="I1653" s="6" t="s">
        <v>139</v>
      </c>
      <c r="J1653" s="6">
        <v>1</v>
      </c>
      <c r="K1653" s="2">
        <v>0</v>
      </c>
      <c r="L1653" s="2">
        <v>1500</v>
      </c>
      <c r="M1653" s="6">
        <v>11</v>
      </c>
      <c r="N1653" s="6" t="s">
        <v>38</v>
      </c>
      <c r="O1653" s="6">
        <v>-7</v>
      </c>
      <c r="P1653" s="6">
        <v>0</v>
      </c>
      <c r="Q1653" s="2">
        <v>5190.4761904761908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 t="s">
        <v>59</v>
      </c>
      <c r="X1653" s="2">
        <v>-31067.56756756757</v>
      </c>
      <c r="Y1653" s="3">
        <f t="shared" si="58"/>
        <v>-3417.432432432433</v>
      </c>
      <c r="Z1653" s="3">
        <f t="shared" si="59"/>
        <v>-34485</v>
      </c>
    </row>
    <row r="1654" spans="1:26" x14ac:dyDescent="0.25">
      <c r="A1654" t="s">
        <v>28</v>
      </c>
      <c r="B1654" s="6" t="s">
        <v>716</v>
      </c>
      <c r="C1654" s="1">
        <v>45657</v>
      </c>
      <c r="D1654" s="6" t="s">
        <v>716</v>
      </c>
      <c r="E1654" s="1">
        <v>45657</v>
      </c>
      <c r="G1654" s="6" t="s">
        <v>618</v>
      </c>
      <c r="I1654" s="6" t="s">
        <v>139</v>
      </c>
      <c r="J1654" s="6">
        <v>1</v>
      </c>
      <c r="K1654" s="2">
        <v>0</v>
      </c>
      <c r="L1654" s="2">
        <v>1500</v>
      </c>
      <c r="M1654" s="6">
        <v>11</v>
      </c>
      <c r="N1654" s="6" t="s">
        <v>207</v>
      </c>
      <c r="O1654" s="6">
        <v>-7</v>
      </c>
      <c r="P1654" s="6">
        <v>0</v>
      </c>
      <c r="Q1654" s="2">
        <v>5190.4761904761908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6" t="s">
        <v>59</v>
      </c>
      <c r="X1654" s="2">
        <v>-31067.56756756757</v>
      </c>
      <c r="Y1654" s="3">
        <f t="shared" si="58"/>
        <v>-3417.432432432433</v>
      </c>
      <c r="Z1654" s="3">
        <f t="shared" si="59"/>
        <v>-34485</v>
      </c>
    </row>
    <row r="1655" spans="1:26" x14ac:dyDescent="0.25">
      <c r="A1655" t="s">
        <v>28</v>
      </c>
      <c r="B1655" s="6" t="s">
        <v>716</v>
      </c>
      <c r="C1655" s="1">
        <v>45657</v>
      </c>
      <c r="D1655" s="6" t="s">
        <v>716</v>
      </c>
      <c r="E1655" s="1">
        <v>45657</v>
      </c>
      <c r="G1655" s="6" t="s">
        <v>618</v>
      </c>
      <c r="I1655" s="6" t="s">
        <v>139</v>
      </c>
      <c r="J1655" s="6">
        <v>1</v>
      </c>
      <c r="K1655" s="2">
        <v>0</v>
      </c>
      <c r="L1655" s="2">
        <v>1500</v>
      </c>
      <c r="M1655" s="6">
        <v>11</v>
      </c>
      <c r="N1655" s="6" t="s">
        <v>34</v>
      </c>
      <c r="O1655" s="6">
        <v>-7</v>
      </c>
      <c r="P1655" s="6">
        <v>0</v>
      </c>
      <c r="Q1655" s="2">
        <v>5190.4761904761908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6" t="s">
        <v>59</v>
      </c>
      <c r="X1655" s="2">
        <v>-31067.56756756757</v>
      </c>
      <c r="Y1655" s="3">
        <f t="shared" si="58"/>
        <v>-3417.432432432433</v>
      </c>
      <c r="Z1655" s="3">
        <f t="shared" si="59"/>
        <v>-34485</v>
      </c>
    </row>
    <row r="1656" spans="1:26" x14ac:dyDescent="0.25">
      <c r="A1656" t="s">
        <v>28</v>
      </c>
      <c r="B1656" s="6" t="s">
        <v>716</v>
      </c>
      <c r="C1656" s="1">
        <v>45657</v>
      </c>
      <c r="D1656" s="6" t="s">
        <v>716</v>
      </c>
      <c r="E1656" s="1">
        <v>45657</v>
      </c>
      <c r="G1656" s="6" t="s">
        <v>618</v>
      </c>
      <c r="I1656" s="6" t="s">
        <v>139</v>
      </c>
      <c r="J1656" s="6">
        <v>1</v>
      </c>
      <c r="K1656" s="2">
        <v>0</v>
      </c>
      <c r="L1656" s="2">
        <v>1500</v>
      </c>
      <c r="M1656" s="6">
        <v>11</v>
      </c>
      <c r="N1656" s="6" t="s">
        <v>152</v>
      </c>
      <c r="O1656" s="6">
        <v>-7</v>
      </c>
      <c r="P1656" s="6">
        <v>0</v>
      </c>
      <c r="Q1656" s="2">
        <v>5190.4761904761908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 t="s">
        <v>59</v>
      </c>
      <c r="X1656" s="2">
        <v>-31067.56756756757</v>
      </c>
      <c r="Y1656" s="3">
        <f t="shared" si="58"/>
        <v>-3417.432432432433</v>
      </c>
      <c r="Z1656" s="3">
        <f t="shared" si="59"/>
        <v>-34485</v>
      </c>
    </row>
    <row r="1657" spans="1:26" x14ac:dyDescent="0.25">
      <c r="A1657" t="s">
        <v>28</v>
      </c>
      <c r="B1657" s="6" t="s">
        <v>716</v>
      </c>
      <c r="C1657" s="1">
        <v>45657</v>
      </c>
      <c r="D1657" s="6" t="s">
        <v>716</v>
      </c>
      <c r="E1657" s="1">
        <v>45657</v>
      </c>
      <c r="G1657" s="6" t="s">
        <v>618</v>
      </c>
      <c r="I1657" s="6" t="s">
        <v>139</v>
      </c>
      <c r="J1657" s="6">
        <v>1</v>
      </c>
      <c r="K1657" s="2">
        <v>0</v>
      </c>
      <c r="L1657" s="2">
        <v>1500</v>
      </c>
      <c r="M1657" s="6">
        <v>11</v>
      </c>
      <c r="N1657" s="6" t="s">
        <v>90</v>
      </c>
      <c r="O1657" s="6">
        <v>-7</v>
      </c>
      <c r="P1657" s="6">
        <v>0</v>
      </c>
      <c r="Q1657" s="2">
        <v>5190.4761904761908</v>
      </c>
      <c r="R1657" s="6">
        <v>0</v>
      </c>
      <c r="S1657" s="6">
        <v>0</v>
      </c>
      <c r="T1657" s="6">
        <v>0</v>
      </c>
      <c r="U1657" s="6">
        <v>0</v>
      </c>
      <c r="V1657" s="6">
        <v>0</v>
      </c>
      <c r="W1657" s="6" t="s">
        <v>59</v>
      </c>
      <c r="X1657" s="2">
        <v>-31067.56756756757</v>
      </c>
      <c r="Y1657" s="3">
        <f t="shared" si="58"/>
        <v>-3417.432432432433</v>
      </c>
      <c r="Z1657" s="3">
        <f t="shared" si="59"/>
        <v>-34485</v>
      </c>
    </row>
    <row r="1658" spans="1:26" x14ac:dyDescent="0.25">
      <c r="A1658" t="s">
        <v>28</v>
      </c>
      <c r="B1658" s="6" t="s">
        <v>717</v>
      </c>
      <c r="C1658" s="1">
        <v>45657</v>
      </c>
      <c r="D1658" s="6" t="s">
        <v>717</v>
      </c>
      <c r="E1658" s="1">
        <v>45657</v>
      </c>
      <c r="G1658" s="6" t="s">
        <v>619</v>
      </c>
      <c r="I1658" s="6" t="s">
        <v>139</v>
      </c>
      <c r="J1658" s="6">
        <v>1</v>
      </c>
      <c r="K1658" s="2">
        <v>0</v>
      </c>
      <c r="L1658" s="2">
        <v>0</v>
      </c>
      <c r="M1658" s="6">
        <v>11</v>
      </c>
      <c r="N1658" s="6" t="s">
        <v>32</v>
      </c>
      <c r="O1658" s="6">
        <v>-6</v>
      </c>
      <c r="P1658" s="6">
        <v>0</v>
      </c>
      <c r="Q1658" s="2">
        <v>6041.666666666667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6" t="s">
        <v>59</v>
      </c>
      <c r="X1658" s="2">
        <v>-32331.08108108108</v>
      </c>
      <c r="Y1658" s="3">
        <f t="shared" si="58"/>
        <v>-3556.4189189189187</v>
      </c>
      <c r="Z1658" s="3">
        <f t="shared" si="59"/>
        <v>-35887.5</v>
      </c>
    </row>
    <row r="1659" spans="1:26" x14ac:dyDescent="0.25">
      <c r="A1659" t="s">
        <v>28</v>
      </c>
      <c r="B1659" s="6" t="s">
        <v>717</v>
      </c>
      <c r="C1659" s="1">
        <v>45657</v>
      </c>
      <c r="D1659" s="6" t="s">
        <v>717</v>
      </c>
      <c r="E1659" s="1">
        <v>45657</v>
      </c>
      <c r="G1659" s="6" t="s">
        <v>619</v>
      </c>
      <c r="I1659" s="6" t="s">
        <v>139</v>
      </c>
      <c r="J1659" s="6">
        <v>1</v>
      </c>
      <c r="K1659" s="2">
        <v>0</v>
      </c>
      <c r="L1659" s="2">
        <v>0</v>
      </c>
      <c r="M1659" s="6">
        <v>11</v>
      </c>
      <c r="N1659" s="6" t="s">
        <v>31</v>
      </c>
      <c r="O1659" s="6">
        <v>-12</v>
      </c>
      <c r="P1659" s="6">
        <v>0</v>
      </c>
      <c r="Q1659" s="2">
        <v>6041.666666666667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6" t="s">
        <v>59</v>
      </c>
      <c r="X1659" s="2">
        <v>-64662.16216216216</v>
      </c>
      <c r="Y1659" s="3">
        <f t="shared" si="58"/>
        <v>-7112.8378378378375</v>
      </c>
      <c r="Z1659" s="3">
        <f t="shared" si="59"/>
        <v>-71775</v>
      </c>
    </row>
    <row r="1660" spans="1:26" x14ac:dyDescent="0.25">
      <c r="A1660" t="s">
        <v>28</v>
      </c>
      <c r="B1660" s="6" t="s">
        <v>717</v>
      </c>
      <c r="C1660" s="1">
        <v>45657</v>
      </c>
      <c r="D1660" s="6" t="s">
        <v>717</v>
      </c>
      <c r="E1660" s="1">
        <v>45657</v>
      </c>
      <c r="G1660" s="6" t="s">
        <v>619</v>
      </c>
      <c r="I1660" s="6" t="s">
        <v>139</v>
      </c>
      <c r="J1660" s="6">
        <v>1</v>
      </c>
      <c r="K1660" s="2">
        <v>0</v>
      </c>
      <c r="L1660" s="2">
        <v>0</v>
      </c>
      <c r="M1660" s="6">
        <v>11</v>
      </c>
      <c r="N1660" s="6" t="s">
        <v>33</v>
      </c>
      <c r="O1660" s="6">
        <v>-6</v>
      </c>
      <c r="P1660" s="6">
        <v>0</v>
      </c>
      <c r="Q1660" s="2">
        <v>6041.666666666667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6" t="s">
        <v>59</v>
      </c>
      <c r="X1660" s="2">
        <v>-32331.08108108108</v>
      </c>
      <c r="Y1660" s="3">
        <f t="shared" si="58"/>
        <v>-3556.4189189189187</v>
      </c>
      <c r="Z1660" s="3">
        <f t="shared" si="59"/>
        <v>-35887.5</v>
      </c>
    </row>
    <row r="1661" spans="1:26" x14ac:dyDescent="0.25">
      <c r="A1661" t="s">
        <v>28</v>
      </c>
      <c r="B1661" s="6" t="s">
        <v>717</v>
      </c>
      <c r="C1661" s="1">
        <v>45657</v>
      </c>
      <c r="D1661" s="6" t="s">
        <v>717</v>
      </c>
      <c r="E1661" s="1">
        <v>45657</v>
      </c>
      <c r="G1661" s="6" t="s">
        <v>619</v>
      </c>
      <c r="I1661" s="6" t="s">
        <v>139</v>
      </c>
      <c r="J1661" s="6">
        <v>1</v>
      </c>
      <c r="K1661" s="2">
        <v>0</v>
      </c>
      <c r="L1661" s="2">
        <v>0</v>
      </c>
      <c r="M1661" s="6">
        <v>11</v>
      </c>
      <c r="N1661" s="6" t="s">
        <v>42</v>
      </c>
      <c r="O1661" s="6">
        <v>-12</v>
      </c>
      <c r="P1661" s="6">
        <v>0</v>
      </c>
      <c r="Q1661" s="2">
        <v>6041.666666666667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 t="s">
        <v>59</v>
      </c>
      <c r="X1661" s="2">
        <v>-64662.16216216216</v>
      </c>
      <c r="Y1661" s="3">
        <f t="shared" si="58"/>
        <v>-7112.8378378378375</v>
      </c>
      <c r="Z1661" s="3">
        <f t="shared" si="59"/>
        <v>-71775</v>
      </c>
    </row>
    <row r="1662" spans="1:26" x14ac:dyDescent="0.25">
      <c r="A1662" t="s">
        <v>28</v>
      </c>
      <c r="B1662" s="6" t="s">
        <v>718</v>
      </c>
      <c r="C1662" s="1">
        <v>45657</v>
      </c>
      <c r="D1662" s="6" t="s">
        <v>718</v>
      </c>
      <c r="E1662" s="1">
        <v>45657</v>
      </c>
      <c r="G1662" s="6" t="s">
        <v>620</v>
      </c>
      <c r="I1662" s="6" t="s">
        <v>139</v>
      </c>
      <c r="J1662" s="6">
        <v>1</v>
      </c>
      <c r="K1662" s="2">
        <v>0</v>
      </c>
      <c r="L1662" s="2">
        <v>0</v>
      </c>
      <c r="M1662" s="6">
        <v>11</v>
      </c>
      <c r="N1662" s="6" t="s">
        <v>33</v>
      </c>
      <c r="O1662" s="6">
        <v>-6</v>
      </c>
      <c r="P1662" s="6">
        <v>0</v>
      </c>
      <c r="Q1662" s="2">
        <v>6041.666666666667</v>
      </c>
      <c r="R1662" s="6">
        <v>0</v>
      </c>
      <c r="S1662" s="6">
        <v>0</v>
      </c>
      <c r="T1662" s="6">
        <v>0</v>
      </c>
      <c r="U1662" s="6">
        <v>0</v>
      </c>
      <c r="V1662" s="6">
        <v>0</v>
      </c>
      <c r="W1662" s="6" t="s">
        <v>59</v>
      </c>
      <c r="X1662" s="2">
        <v>-32331.08108108108</v>
      </c>
      <c r="Y1662" s="3">
        <f t="shared" si="58"/>
        <v>-3556.4189189189187</v>
      </c>
      <c r="Z1662" s="3">
        <f t="shared" si="59"/>
        <v>-35887.5</v>
      </c>
    </row>
    <row r="1663" spans="1:26" x14ac:dyDescent="0.25">
      <c r="A1663" t="s">
        <v>28</v>
      </c>
      <c r="B1663" s="6" t="s">
        <v>718</v>
      </c>
      <c r="C1663" s="1">
        <v>45657</v>
      </c>
      <c r="D1663" s="6" t="s">
        <v>718</v>
      </c>
      <c r="E1663" s="1">
        <v>45657</v>
      </c>
      <c r="G1663" s="6" t="s">
        <v>620</v>
      </c>
      <c r="I1663" s="6" t="s">
        <v>139</v>
      </c>
      <c r="J1663" s="6">
        <v>1</v>
      </c>
      <c r="K1663" s="2">
        <v>0</v>
      </c>
      <c r="L1663" s="2">
        <v>0</v>
      </c>
      <c r="M1663" s="6">
        <v>11</v>
      </c>
      <c r="N1663" s="6" t="s">
        <v>32</v>
      </c>
      <c r="O1663" s="6">
        <v>-6</v>
      </c>
      <c r="P1663" s="6">
        <v>0</v>
      </c>
      <c r="Q1663" s="2">
        <v>6041.666666666667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6" t="s">
        <v>59</v>
      </c>
      <c r="X1663" s="2">
        <v>-32331.08108108108</v>
      </c>
      <c r="Y1663" s="3">
        <f t="shared" si="58"/>
        <v>-3556.4189189189187</v>
      </c>
      <c r="Z1663" s="3">
        <f t="shared" si="59"/>
        <v>-35887.5</v>
      </c>
    </row>
    <row r="1664" spans="1:26" x14ac:dyDescent="0.25">
      <c r="A1664" t="s">
        <v>28</v>
      </c>
      <c r="B1664" s="6" t="s">
        <v>718</v>
      </c>
      <c r="C1664" s="1">
        <v>45657</v>
      </c>
      <c r="D1664" s="6" t="s">
        <v>718</v>
      </c>
      <c r="E1664" s="1">
        <v>45657</v>
      </c>
      <c r="G1664" s="6" t="s">
        <v>620</v>
      </c>
      <c r="I1664" s="6" t="s">
        <v>139</v>
      </c>
      <c r="J1664" s="6">
        <v>1</v>
      </c>
      <c r="K1664" s="2">
        <v>0</v>
      </c>
      <c r="L1664" s="2">
        <v>0</v>
      </c>
      <c r="M1664" s="6">
        <v>11</v>
      </c>
      <c r="N1664" s="6" t="s">
        <v>42</v>
      </c>
      <c r="O1664" s="6">
        <v>-6</v>
      </c>
      <c r="P1664" s="6">
        <v>0</v>
      </c>
      <c r="Q1664" s="2">
        <v>6041.666666666667</v>
      </c>
      <c r="R1664" s="6">
        <v>0</v>
      </c>
      <c r="S1664" s="6">
        <v>0</v>
      </c>
      <c r="T1664" s="6">
        <v>0</v>
      </c>
      <c r="U1664" s="6">
        <v>0</v>
      </c>
      <c r="V1664" s="6">
        <v>0</v>
      </c>
      <c r="W1664" s="6" t="s">
        <v>59</v>
      </c>
      <c r="X1664" s="2">
        <v>-32331.08108108108</v>
      </c>
      <c r="Y1664" s="3">
        <f t="shared" si="58"/>
        <v>-3556.4189189189187</v>
      </c>
      <c r="Z1664" s="3">
        <f t="shared" si="59"/>
        <v>-35887.5</v>
      </c>
    </row>
    <row r="1665" spans="1:26" x14ac:dyDescent="0.25">
      <c r="A1665" t="s">
        <v>28</v>
      </c>
      <c r="B1665" s="6" t="s">
        <v>718</v>
      </c>
      <c r="C1665" s="1">
        <v>45657</v>
      </c>
      <c r="D1665" s="6" t="s">
        <v>718</v>
      </c>
      <c r="E1665" s="1">
        <v>45657</v>
      </c>
      <c r="G1665" s="6" t="s">
        <v>620</v>
      </c>
      <c r="I1665" s="6" t="s">
        <v>139</v>
      </c>
      <c r="J1665" s="6">
        <v>1</v>
      </c>
      <c r="K1665" s="2">
        <v>0</v>
      </c>
      <c r="L1665" s="2">
        <v>0</v>
      </c>
      <c r="M1665" s="6">
        <v>11</v>
      </c>
      <c r="N1665" s="6" t="s">
        <v>31</v>
      </c>
      <c r="O1665" s="6">
        <v>-6</v>
      </c>
      <c r="P1665" s="6">
        <v>0</v>
      </c>
      <c r="Q1665" s="2">
        <v>6041.666666666667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6" t="s">
        <v>59</v>
      </c>
      <c r="X1665" s="2">
        <v>-32331.08108108108</v>
      </c>
      <c r="Y1665" s="3">
        <f t="shared" si="58"/>
        <v>-3556.4189189189187</v>
      </c>
      <c r="Z1665" s="3">
        <f t="shared" si="59"/>
        <v>-35887.5</v>
      </c>
    </row>
    <row r="1666" spans="1:26" x14ac:dyDescent="0.25">
      <c r="A1666" t="s">
        <v>28</v>
      </c>
      <c r="B1666" s="6" t="s">
        <v>719</v>
      </c>
      <c r="C1666" s="1">
        <v>45657</v>
      </c>
      <c r="D1666" s="6" t="s">
        <v>719</v>
      </c>
      <c r="E1666" s="1">
        <v>45657</v>
      </c>
      <c r="G1666" s="6" t="s">
        <v>53</v>
      </c>
      <c r="I1666" s="6" t="s">
        <v>139</v>
      </c>
      <c r="J1666" s="6">
        <v>2</v>
      </c>
      <c r="K1666" s="2">
        <v>0</v>
      </c>
      <c r="L1666" s="2">
        <v>0</v>
      </c>
      <c r="M1666" s="6">
        <v>11</v>
      </c>
      <c r="N1666" s="6" t="s">
        <v>32</v>
      </c>
      <c r="O1666" s="6">
        <v>-36</v>
      </c>
      <c r="P1666" s="6">
        <v>0</v>
      </c>
      <c r="Q1666" s="2">
        <v>6041.666666666667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6" t="s">
        <v>59</v>
      </c>
      <c r="X1666" s="2">
        <v>-190106.75675675675</v>
      </c>
      <c r="Y1666" s="3">
        <f t="shared" si="58"/>
        <v>-20911.743243243243</v>
      </c>
      <c r="Z1666" s="3">
        <f t="shared" si="59"/>
        <v>-211018.5</v>
      </c>
    </row>
    <row r="1667" spans="1:26" x14ac:dyDescent="0.25">
      <c r="A1667" t="s">
        <v>28</v>
      </c>
      <c r="B1667" s="6" t="s">
        <v>719</v>
      </c>
      <c r="C1667" s="1">
        <v>45657</v>
      </c>
      <c r="D1667" s="6" t="s">
        <v>719</v>
      </c>
      <c r="E1667" s="1">
        <v>45657</v>
      </c>
      <c r="G1667" s="6" t="s">
        <v>53</v>
      </c>
      <c r="I1667" s="6" t="s">
        <v>139</v>
      </c>
      <c r="J1667" s="6">
        <v>2</v>
      </c>
      <c r="K1667" s="2">
        <v>0</v>
      </c>
      <c r="L1667" s="2">
        <v>0</v>
      </c>
      <c r="M1667" s="6">
        <v>11</v>
      </c>
      <c r="N1667" s="6" t="s">
        <v>42</v>
      </c>
      <c r="O1667" s="6">
        <v>-36</v>
      </c>
      <c r="P1667" s="6">
        <v>0</v>
      </c>
      <c r="Q1667" s="2">
        <v>6041.666666666667</v>
      </c>
      <c r="R1667" s="6">
        <v>0</v>
      </c>
      <c r="S1667" s="6">
        <v>0</v>
      </c>
      <c r="T1667" s="6">
        <v>0</v>
      </c>
      <c r="U1667" s="6">
        <v>0</v>
      </c>
      <c r="V1667" s="6">
        <v>0</v>
      </c>
      <c r="W1667" s="6" t="s">
        <v>59</v>
      </c>
      <c r="X1667" s="2">
        <v>-190106.75675675675</v>
      </c>
      <c r="Y1667" s="3">
        <f t="shared" si="58"/>
        <v>-20911.743243243243</v>
      </c>
      <c r="Z1667" s="3">
        <f t="shared" si="59"/>
        <v>-211018.5</v>
      </c>
    </row>
    <row r="1668" spans="1:26" x14ac:dyDescent="0.25">
      <c r="A1668" t="s">
        <v>28</v>
      </c>
      <c r="B1668" s="6" t="s">
        <v>719</v>
      </c>
      <c r="C1668" s="1">
        <v>45657</v>
      </c>
      <c r="D1668" s="6" t="s">
        <v>719</v>
      </c>
      <c r="E1668" s="1">
        <v>45657</v>
      </c>
      <c r="G1668" s="6" t="s">
        <v>53</v>
      </c>
      <c r="I1668" s="6" t="s">
        <v>139</v>
      </c>
      <c r="J1668" s="6">
        <v>2</v>
      </c>
      <c r="K1668" s="2">
        <v>0</v>
      </c>
      <c r="L1668" s="2">
        <v>0</v>
      </c>
      <c r="M1668" s="6">
        <v>11</v>
      </c>
      <c r="N1668" s="6" t="s">
        <v>31</v>
      </c>
      <c r="O1668" s="6">
        <v>-108</v>
      </c>
      <c r="P1668" s="6">
        <v>0</v>
      </c>
      <c r="Q1668" s="2">
        <v>6041.666666666667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6" t="s">
        <v>59</v>
      </c>
      <c r="X1668" s="2">
        <v>-570320.27027027018</v>
      </c>
      <c r="Y1668" s="3">
        <f t="shared" si="58"/>
        <v>-62735.229729729719</v>
      </c>
      <c r="Z1668" s="3">
        <f t="shared" si="59"/>
        <v>-633055.49999999988</v>
      </c>
    </row>
    <row r="1669" spans="1:26" x14ac:dyDescent="0.25">
      <c r="A1669" t="s">
        <v>28</v>
      </c>
      <c r="B1669" s="6" t="s">
        <v>720</v>
      </c>
      <c r="C1669" s="1">
        <v>45657</v>
      </c>
      <c r="D1669" s="6" t="s">
        <v>720</v>
      </c>
      <c r="E1669" s="1">
        <v>45657</v>
      </c>
      <c r="G1669" s="6" t="s">
        <v>640</v>
      </c>
      <c r="I1669" s="6" t="s">
        <v>139</v>
      </c>
      <c r="J1669" s="6">
        <v>0</v>
      </c>
      <c r="K1669" s="2">
        <v>0</v>
      </c>
      <c r="L1669" s="2">
        <v>5756.5</v>
      </c>
      <c r="M1669" s="6">
        <v>11</v>
      </c>
      <c r="N1669" s="6" t="s">
        <v>32</v>
      </c>
      <c r="O1669" s="6">
        <v>-24</v>
      </c>
      <c r="P1669" s="6">
        <v>0</v>
      </c>
      <c r="Q1669" s="2">
        <v>6041.666666666667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6" t="s">
        <v>59</v>
      </c>
      <c r="X1669" s="2">
        <v>-125444.59459459459</v>
      </c>
      <c r="Y1669" s="3">
        <f t="shared" si="58"/>
        <v>-13798.905405405405</v>
      </c>
      <c r="Z1669" s="3">
        <f t="shared" si="59"/>
        <v>-139243.5</v>
      </c>
    </row>
    <row r="1670" spans="1:26" x14ac:dyDescent="0.25">
      <c r="A1670" t="s">
        <v>28</v>
      </c>
      <c r="B1670" s="6" t="s">
        <v>720</v>
      </c>
      <c r="C1670" s="1">
        <v>45657</v>
      </c>
      <c r="D1670" s="6" t="s">
        <v>720</v>
      </c>
      <c r="E1670" s="1">
        <v>45657</v>
      </c>
      <c r="G1670" s="6" t="s">
        <v>640</v>
      </c>
      <c r="I1670" s="6" t="s">
        <v>139</v>
      </c>
      <c r="J1670" s="6">
        <v>0</v>
      </c>
      <c r="K1670" s="2">
        <v>0</v>
      </c>
      <c r="L1670" s="2">
        <v>6119</v>
      </c>
      <c r="M1670" s="6">
        <v>11</v>
      </c>
      <c r="N1670" s="6" t="s">
        <v>33</v>
      </c>
      <c r="O1670" s="6">
        <v>-30</v>
      </c>
      <c r="P1670" s="6">
        <v>0</v>
      </c>
      <c r="Q1670" s="2">
        <v>6041.666666666667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 t="s">
        <v>59</v>
      </c>
      <c r="X1670" s="2">
        <v>-157775.67567567565</v>
      </c>
      <c r="Y1670" s="3">
        <f t="shared" si="58"/>
        <v>-17355.324324324323</v>
      </c>
      <c r="Z1670" s="3">
        <f t="shared" si="59"/>
        <v>-175130.99999999997</v>
      </c>
    </row>
    <row r="1671" spans="1:26" x14ac:dyDescent="0.25">
      <c r="A1671" t="s">
        <v>28</v>
      </c>
      <c r="B1671" s="6" t="s">
        <v>720</v>
      </c>
      <c r="C1671" s="1">
        <v>45657</v>
      </c>
      <c r="D1671" s="6" t="s">
        <v>720</v>
      </c>
      <c r="E1671" s="1">
        <v>45657</v>
      </c>
      <c r="G1671" s="6" t="s">
        <v>640</v>
      </c>
      <c r="I1671" s="6" t="s">
        <v>139</v>
      </c>
      <c r="J1671" s="6">
        <v>0</v>
      </c>
      <c r="K1671" s="2">
        <v>0</v>
      </c>
      <c r="L1671" s="2">
        <v>3818.3999999999942</v>
      </c>
      <c r="M1671" s="6">
        <v>11</v>
      </c>
      <c r="N1671" s="6" t="s">
        <v>147</v>
      </c>
      <c r="O1671" s="6">
        <v>-18</v>
      </c>
      <c r="P1671" s="6">
        <v>0</v>
      </c>
      <c r="Q1671" s="2">
        <v>4933.333333333333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6" t="s">
        <v>59</v>
      </c>
      <c r="X1671" s="2">
        <v>-76560</v>
      </c>
      <c r="Y1671" s="3">
        <f t="shared" si="58"/>
        <v>-8421.6</v>
      </c>
      <c r="Z1671" s="3">
        <f t="shared" si="59"/>
        <v>-84981.6</v>
      </c>
    </row>
    <row r="1672" spans="1:26" x14ac:dyDescent="0.25">
      <c r="A1672" t="s">
        <v>28</v>
      </c>
      <c r="B1672" s="6" t="s">
        <v>720</v>
      </c>
      <c r="C1672" s="1">
        <v>45657</v>
      </c>
      <c r="D1672" s="6" t="s">
        <v>720</v>
      </c>
      <c r="E1672" s="1">
        <v>45657</v>
      </c>
      <c r="G1672" s="6" t="s">
        <v>640</v>
      </c>
      <c r="I1672" s="6" t="s">
        <v>139</v>
      </c>
      <c r="J1672" s="6">
        <v>0</v>
      </c>
      <c r="K1672" s="2">
        <v>0</v>
      </c>
      <c r="L1672" s="2">
        <v>3818.3999999999942</v>
      </c>
      <c r="M1672" s="6">
        <v>11</v>
      </c>
      <c r="N1672" s="6" t="s">
        <v>144</v>
      </c>
      <c r="O1672" s="6">
        <v>-18</v>
      </c>
      <c r="P1672" s="6">
        <v>0</v>
      </c>
      <c r="Q1672" s="2">
        <v>4933.333333333333</v>
      </c>
      <c r="R1672" s="6">
        <v>0</v>
      </c>
      <c r="S1672" s="6">
        <v>0</v>
      </c>
      <c r="T1672" s="6">
        <v>0</v>
      </c>
      <c r="U1672" s="6">
        <v>0</v>
      </c>
      <c r="V1672" s="6">
        <v>0</v>
      </c>
      <c r="W1672" s="6" t="s">
        <v>59</v>
      </c>
      <c r="X1672" s="2">
        <v>-76560</v>
      </c>
      <c r="Y1672" s="3">
        <f t="shared" si="58"/>
        <v>-8421.6</v>
      </c>
      <c r="Z1672" s="3">
        <f t="shared" si="59"/>
        <v>-84981.6</v>
      </c>
    </row>
    <row r="1673" spans="1:26" x14ac:dyDescent="0.25">
      <c r="A1673" t="s">
        <v>28</v>
      </c>
      <c r="B1673" s="6" t="s">
        <v>720</v>
      </c>
      <c r="C1673" s="1">
        <v>45657</v>
      </c>
      <c r="D1673" s="6" t="s">
        <v>720</v>
      </c>
      <c r="E1673" s="1">
        <v>45657</v>
      </c>
      <c r="G1673" s="6" t="s">
        <v>640</v>
      </c>
      <c r="I1673" s="6" t="s">
        <v>139</v>
      </c>
      <c r="J1673" s="6">
        <v>0</v>
      </c>
      <c r="K1673" s="2">
        <v>0</v>
      </c>
      <c r="L1673" s="2">
        <v>6481.5</v>
      </c>
      <c r="M1673" s="6">
        <v>11</v>
      </c>
      <c r="N1673" s="6" t="s">
        <v>42</v>
      </c>
      <c r="O1673" s="6">
        <v>-36</v>
      </c>
      <c r="P1673" s="6">
        <v>0</v>
      </c>
      <c r="Q1673" s="2">
        <v>6041.666666666667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6" t="s">
        <v>59</v>
      </c>
      <c r="X1673" s="2">
        <v>-190106.75675675675</v>
      </c>
      <c r="Y1673" s="3">
        <f t="shared" si="58"/>
        <v>-20911.743243243243</v>
      </c>
      <c r="Z1673" s="3">
        <f t="shared" si="59"/>
        <v>-211018.5</v>
      </c>
    </row>
    <row r="1674" spans="1:26" x14ac:dyDescent="0.25">
      <c r="A1674" t="s">
        <v>28</v>
      </c>
      <c r="B1674" s="6" t="s">
        <v>720</v>
      </c>
      <c r="C1674" s="1">
        <v>45657</v>
      </c>
      <c r="D1674" s="6" t="s">
        <v>720</v>
      </c>
      <c r="E1674" s="1">
        <v>45657</v>
      </c>
      <c r="G1674" s="6" t="s">
        <v>640</v>
      </c>
      <c r="I1674" s="6" t="s">
        <v>139</v>
      </c>
      <c r="J1674" s="6">
        <v>0</v>
      </c>
      <c r="K1674" s="2">
        <v>0</v>
      </c>
      <c r="L1674" s="2">
        <v>6119</v>
      </c>
      <c r="M1674" s="6">
        <v>11</v>
      </c>
      <c r="N1674" s="6" t="s">
        <v>31</v>
      </c>
      <c r="O1674" s="6">
        <v>-30</v>
      </c>
      <c r="P1674" s="6">
        <v>0</v>
      </c>
      <c r="Q1674" s="2">
        <v>6041.666666666667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6" t="s">
        <v>59</v>
      </c>
      <c r="X1674" s="2">
        <v>-157775.67567567565</v>
      </c>
      <c r="Y1674" s="3">
        <f t="shared" si="58"/>
        <v>-17355.324324324323</v>
      </c>
      <c r="Z1674" s="3">
        <f t="shared" si="59"/>
        <v>-175130.99999999997</v>
      </c>
    </row>
    <row r="1675" spans="1:26" x14ac:dyDescent="0.25">
      <c r="A1675" t="s">
        <v>28</v>
      </c>
      <c r="B1675" s="6" t="s">
        <v>720</v>
      </c>
      <c r="C1675" s="1">
        <v>45657</v>
      </c>
      <c r="D1675" s="6" t="s">
        <v>720</v>
      </c>
      <c r="E1675" s="1">
        <v>45657</v>
      </c>
      <c r="G1675" s="6" t="s">
        <v>640</v>
      </c>
      <c r="I1675" s="6" t="s">
        <v>139</v>
      </c>
      <c r="J1675" s="6">
        <v>0</v>
      </c>
      <c r="K1675" s="2">
        <v>0</v>
      </c>
      <c r="L1675" s="2">
        <v>3818.3999999999942</v>
      </c>
      <c r="M1675" s="6">
        <v>11</v>
      </c>
      <c r="N1675" s="6" t="s">
        <v>145</v>
      </c>
      <c r="O1675" s="6">
        <v>-18</v>
      </c>
      <c r="P1675" s="6">
        <v>0</v>
      </c>
      <c r="Q1675" s="2">
        <v>4933.333333333333</v>
      </c>
      <c r="R1675" s="6">
        <v>0</v>
      </c>
      <c r="S1675" s="6">
        <v>0</v>
      </c>
      <c r="T1675" s="6">
        <v>0</v>
      </c>
      <c r="U1675" s="6">
        <v>0</v>
      </c>
      <c r="V1675" s="6">
        <v>0</v>
      </c>
      <c r="W1675" s="6" t="s">
        <v>59</v>
      </c>
      <c r="X1675" s="2">
        <v>-76560</v>
      </c>
      <c r="Y1675" s="3">
        <f t="shared" si="58"/>
        <v>-8421.6</v>
      </c>
      <c r="Z1675" s="3">
        <f t="shared" si="59"/>
        <v>-84981.6</v>
      </c>
    </row>
    <row r="1676" spans="1:26" x14ac:dyDescent="0.25">
      <c r="A1676" t="s">
        <v>28</v>
      </c>
      <c r="B1676" s="6" t="s">
        <v>720</v>
      </c>
      <c r="C1676" s="1">
        <v>45657</v>
      </c>
      <c r="D1676" s="6" t="s">
        <v>720</v>
      </c>
      <c r="E1676" s="1">
        <v>45657</v>
      </c>
      <c r="G1676" s="6" t="s">
        <v>640</v>
      </c>
      <c r="I1676" s="6" t="s">
        <v>139</v>
      </c>
      <c r="J1676" s="6">
        <v>0</v>
      </c>
      <c r="K1676" s="2">
        <v>100</v>
      </c>
      <c r="L1676" s="2">
        <v>0</v>
      </c>
      <c r="M1676" s="6">
        <v>11</v>
      </c>
      <c r="N1676" s="6" t="s">
        <v>31</v>
      </c>
      <c r="O1676" s="6">
        <v>1</v>
      </c>
      <c r="P1676" s="6">
        <v>0</v>
      </c>
      <c r="Q1676" s="2">
        <v>6041.666666666667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6" t="s">
        <v>59</v>
      </c>
      <c r="X1676" s="2">
        <v>0</v>
      </c>
      <c r="Y1676" s="3">
        <f t="shared" si="58"/>
        <v>0</v>
      </c>
      <c r="Z1676" s="3">
        <f t="shared" si="59"/>
        <v>0</v>
      </c>
    </row>
    <row r="1677" spans="1:26" x14ac:dyDescent="0.25">
      <c r="A1677" t="s">
        <v>28</v>
      </c>
      <c r="B1677" s="6" t="s">
        <v>720</v>
      </c>
      <c r="C1677" s="1">
        <v>45657</v>
      </c>
      <c r="D1677" s="6" t="s">
        <v>720</v>
      </c>
      <c r="E1677" s="1">
        <v>45657</v>
      </c>
      <c r="G1677" s="6" t="s">
        <v>640</v>
      </c>
      <c r="I1677" s="6" t="s">
        <v>139</v>
      </c>
      <c r="J1677" s="6">
        <v>0</v>
      </c>
      <c r="K1677" s="2">
        <v>100</v>
      </c>
      <c r="L1677" s="2">
        <v>0</v>
      </c>
      <c r="M1677" s="6">
        <v>11</v>
      </c>
      <c r="N1677" s="6" t="s">
        <v>32</v>
      </c>
      <c r="O1677" s="6">
        <v>1</v>
      </c>
      <c r="P1677" s="6">
        <v>0</v>
      </c>
      <c r="Q1677" s="2">
        <v>6041.666666666667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 t="s">
        <v>59</v>
      </c>
      <c r="X1677" s="2">
        <v>0</v>
      </c>
      <c r="Y1677" s="3">
        <f t="shared" ref="Y1677:Y1679" si="60">X1677*11%</f>
        <v>0</v>
      </c>
      <c r="Z1677" s="3">
        <f t="shared" ref="Z1677:Z1679" si="61">X1677+Y1677</f>
        <v>0</v>
      </c>
    </row>
    <row r="1678" spans="1:26" x14ac:dyDescent="0.25">
      <c r="A1678" t="s">
        <v>28</v>
      </c>
      <c r="B1678" s="6" t="s">
        <v>721</v>
      </c>
      <c r="C1678" s="1">
        <v>45657</v>
      </c>
      <c r="D1678" s="6" t="s">
        <v>721</v>
      </c>
      <c r="E1678" s="1">
        <v>45657</v>
      </c>
      <c r="G1678" s="6" t="s">
        <v>517</v>
      </c>
      <c r="I1678" s="6" t="s">
        <v>139</v>
      </c>
      <c r="J1678" s="6">
        <v>1</v>
      </c>
      <c r="K1678" s="2">
        <v>0</v>
      </c>
      <c r="L1678" s="2">
        <v>0</v>
      </c>
      <c r="M1678" s="6">
        <v>11</v>
      </c>
      <c r="N1678" s="6" t="s">
        <v>33</v>
      </c>
      <c r="O1678" s="6">
        <v>-36</v>
      </c>
      <c r="P1678" s="6">
        <v>0</v>
      </c>
      <c r="Q1678" s="2">
        <v>6041.666666666667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6" t="s">
        <v>59</v>
      </c>
      <c r="X1678" s="2">
        <v>-193986.48648648648</v>
      </c>
      <c r="Y1678" s="3">
        <f t="shared" si="60"/>
        <v>-21338.513513513513</v>
      </c>
      <c r="Z1678" s="3">
        <f t="shared" si="61"/>
        <v>-215325</v>
      </c>
    </row>
    <row r="1679" spans="1:26" x14ac:dyDescent="0.25">
      <c r="A1679" t="s">
        <v>28</v>
      </c>
      <c r="B1679" s="6" t="s">
        <v>721</v>
      </c>
      <c r="C1679" s="1">
        <v>45657</v>
      </c>
      <c r="D1679" s="6" t="s">
        <v>721</v>
      </c>
      <c r="E1679" s="1">
        <v>45657</v>
      </c>
      <c r="G1679" s="6" t="s">
        <v>517</v>
      </c>
      <c r="I1679" s="6" t="s">
        <v>139</v>
      </c>
      <c r="J1679" s="6">
        <v>1</v>
      </c>
      <c r="K1679" s="2">
        <v>0</v>
      </c>
      <c r="L1679" s="2">
        <v>0</v>
      </c>
      <c r="M1679" s="6">
        <v>11</v>
      </c>
      <c r="N1679" s="6" t="s">
        <v>42</v>
      </c>
      <c r="O1679" s="6">
        <v>-36</v>
      </c>
      <c r="P1679" s="6">
        <v>0</v>
      </c>
      <c r="Q1679" s="2">
        <v>6041.666666666667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 t="s">
        <v>59</v>
      </c>
      <c r="X1679" s="2">
        <v>-193986.48648648648</v>
      </c>
      <c r="Y1679" s="3">
        <f t="shared" si="60"/>
        <v>-21338.513513513513</v>
      </c>
      <c r="Z1679" s="3">
        <f t="shared" si="61"/>
        <v>-215325</v>
      </c>
    </row>
  </sheetData>
  <autoFilter ref="A1:Z110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contoh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ITSALES-02</dc:creator>
  <cp:lastModifiedBy>Distributor</cp:lastModifiedBy>
  <dcterms:created xsi:type="dcterms:W3CDTF">2024-11-05T07:09:10Z</dcterms:created>
  <dcterms:modified xsi:type="dcterms:W3CDTF">2025-01-02T02:19:09Z</dcterms:modified>
</cp:coreProperties>
</file>