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10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.xml" ContentType="application/vnd.openxmlformats-officedocument.spreadsheetml.table+xml"/>
  <Override PartName="/xl/tables/table20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activeTab="14"/>
  </bookViews>
  <sheets>
    <sheet name="Data Base" sheetId="1" state="hidden" r:id="rId1"/>
    <sheet name="17 Mar - 23 Mar" sheetId="2" state="hidden" r:id="rId2"/>
    <sheet name="24 Mar - 30 Mar" sheetId="3" state="hidden" r:id="rId3"/>
    <sheet name="31 Mar - 6 Apr" sheetId="4" state="hidden" r:id="rId4"/>
    <sheet name="Apr 7 - Apr 13" sheetId="5" state="hidden" r:id="rId5"/>
    <sheet name="Apr 14 - Apr 20" sheetId="6" state="hidden" r:id="rId6"/>
    <sheet name="Apr 21 - Apr 27" sheetId="7" state="hidden" r:id="rId7"/>
    <sheet name="Apr 28 - May 4" sheetId="8" state="hidden" r:id="rId8"/>
    <sheet name="May 5 - May 11" sheetId="9" state="hidden" r:id="rId9"/>
    <sheet name="May 12 - May 18" sheetId="10" state="hidden" r:id="rId10"/>
    <sheet name="May 19 - May 25" sheetId="11" state="hidden" r:id="rId11"/>
    <sheet name="May 26 - Jun 1" sheetId="12" state="hidden" r:id="rId12"/>
    <sheet name="Jun 2 - JUN 8" sheetId="13" state="hidden" r:id="rId13"/>
    <sheet name="Jun 9 - Jun 15" sheetId="14" state="hidden" r:id="rId14"/>
    <sheet name="Jun 23 - Jun 29" sheetId="15" r:id="rId15"/>
    <sheet name="Sheet36" sheetId="16" state="hidden" r:id="rId16"/>
    <sheet name="Sheet12" sheetId="17" state="hidden" r:id="rId17"/>
    <sheet name="Sheet10" sheetId="18" state="hidden" r:id="rId18"/>
    <sheet name="6. Jan. - 12. Jan." sheetId="19" state="hidden" r:id="rId19"/>
    <sheet name="13. Jan. - 19. Jan." sheetId="20" state="hidden" r:id="rId20"/>
    <sheet name="20. Jan. - 26. Jan." sheetId="21" state="hidden" r:id="rId21"/>
    <sheet name="27. Jan. - 2. Feb." sheetId="22" state="hidden" r:id="rId22"/>
    <sheet name="3 Feb. -9 Feb." sheetId="23" state="hidden" r:id="rId23"/>
    <sheet name="10 Feb. - 16 Feb." sheetId="24" state="hidden" r:id="rId24"/>
    <sheet name="17 Feb. - 23 Feb." sheetId="25" state="hidden" r:id="rId25"/>
    <sheet name="24 Feb. - 2 Mar" sheetId="26" state="hidden" r:id="rId26"/>
    <sheet name="3 Mar - 9 Mar" sheetId="27" state="hidden" r:id="rId27"/>
    <sheet name="10 Mar - 16 Mar" sheetId="28" state="hidden" r:id="rId2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<sst xmlns="http://schemas.openxmlformats.org/spreadsheetml/2006/main" count="8848" uniqueCount="240">
  <si>
    <t>Employee ID</t>
  </si>
  <si>
    <t>Name</t>
  </si>
  <si>
    <t>T/L</t>
  </si>
  <si>
    <t>Area</t>
  </si>
  <si>
    <t>Pick Up point</t>
  </si>
  <si>
    <t>Route Num</t>
  </si>
  <si>
    <t>Status</t>
  </si>
  <si>
    <t>Duplicates</t>
  </si>
  <si>
    <t>Justina Saad</t>
  </si>
  <si>
    <t>---------</t>
  </si>
  <si>
    <t>فيصل</t>
  </si>
  <si>
    <t>Taawen</t>
  </si>
  <si>
    <t>Abdelrahman Sayed Attia</t>
  </si>
  <si>
    <t>Demiana Fawzy</t>
  </si>
  <si>
    <t>حلوان و زهراء المعادي</t>
  </si>
  <si>
    <t>سلم صقر قريش</t>
  </si>
  <si>
    <t>Mahmoud Eid</t>
  </si>
  <si>
    <t>المهندسين</t>
  </si>
  <si>
    <t>ميدان لبنان</t>
  </si>
  <si>
    <t>Karim Ali</t>
  </si>
  <si>
    <t>سلم البارون</t>
  </si>
  <si>
    <t>Ahmed Samir</t>
  </si>
  <si>
    <t>الزتون و مصر الجديدة</t>
  </si>
  <si>
    <t>ابن الحكم</t>
  </si>
  <si>
    <t>Moaz Mostafa</t>
  </si>
  <si>
    <t>مدينة نصر</t>
  </si>
  <si>
    <t>ميدان رابعة</t>
  </si>
  <si>
    <t>Reem Ali Badawy</t>
  </si>
  <si>
    <t>المعصرة الاتوستراد</t>
  </si>
  <si>
    <t>Ibrahim Hassan</t>
  </si>
  <si>
    <t>و - مدينتي</t>
  </si>
  <si>
    <t>بوابة 1</t>
  </si>
  <si>
    <t>Emad Gamal</t>
  </si>
  <si>
    <t>ي - المعادي</t>
  </si>
  <si>
    <t>المحكمة الدستورية</t>
  </si>
  <si>
    <t>Ghada Sayed</t>
  </si>
  <si>
    <t>الجراج</t>
  </si>
  <si>
    <t>Yasser Faisal</t>
  </si>
  <si>
    <t>العروبة اللبيني هرم</t>
  </si>
  <si>
    <t>Aya Hesham</t>
  </si>
  <si>
    <t>روكسي</t>
  </si>
  <si>
    <t>Basma Mahmoud</t>
  </si>
  <si>
    <t>العبور</t>
  </si>
  <si>
    <t>كارفور</t>
  </si>
  <si>
    <t>Farah Hesham</t>
  </si>
  <si>
    <t>كوبري الدقي</t>
  </si>
  <si>
    <t>George Benjamin</t>
  </si>
  <si>
    <t>حدائق القبة</t>
  </si>
  <si>
    <t>السواح</t>
  </si>
  <si>
    <t>Omar Azzam</t>
  </si>
  <si>
    <t>كشري هند الحي العاشر</t>
  </si>
  <si>
    <t>Huda Ehab</t>
  </si>
  <si>
    <t>Huda Fayez</t>
  </si>
  <si>
    <t>Esraa Adel</t>
  </si>
  <si>
    <t>Gehad Abutaleb</t>
  </si>
  <si>
    <t>م - الرحاب و التجمع</t>
  </si>
  <si>
    <t>ارابيلا</t>
  </si>
  <si>
    <t>Mohamed Abdelrahman</t>
  </si>
  <si>
    <t>العبور و الشروق</t>
  </si>
  <si>
    <t>كشك اللحمه</t>
  </si>
  <si>
    <t>Suzan Essam Hassan</t>
  </si>
  <si>
    <t>اكتوبر</t>
  </si>
  <si>
    <t>فودافون</t>
  </si>
  <si>
    <t>Merna Ibrahim Elsayed</t>
  </si>
  <si>
    <t>حدائق الاهرام</t>
  </si>
  <si>
    <t>Alaaeldin Osama Eid</t>
  </si>
  <si>
    <t>بوابة 13</t>
  </si>
  <si>
    <t>Hesham Saber Ragab</t>
  </si>
  <si>
    <t>مريوطية</t>
  </si>
  <si>
    <t>Abdelrahman Mohamed Aly Mohamed</t>
  </si>
  <si>
    <t>Habiba Yousry Sabrah Abdelhaq</t>
  </si>
  <si>
    <t>شبرا</t>
  </si>
  <si>
    <t>الخلفاوي</t>
  </si>
  <si>
    <t>Habiba Sayed</t>
  </si>
  <si>
    <t>Abdallah Gaber</t>
  </si>
  <si>
    <t>الهرم</t>
  </si>
  <si>
    <t>العروبة اللبيني</t>
  </si>
  <si>
    <t>Esraa Zaghloul</t>
  </si>
  <si>
    <t>المعادي</t>
  </si>
  <si>
    <t>Hassan Abdelmaksoud</t>
  </si>
  <si>
    <t>Fatma Abdelaziz</t>
  </si>
  <si>
    <t>جسر السويس</t>
  </si>
  <si>
    <t>الف مسكن</t>
  </si>
  <si>
    <t>Hanan Ismail</t>
  </si>
  <si>
    <t>Doha Abdelbary</t>
  </si>
  <si>
    <t>Alaa Ghonaim</t>
  </si>
  <si>
    <t>التجمع</t>
  </si>
  <si>
    <t>جسر الرحاب</t>
  </si>
  <si>
    <t>Nahla Rizk</t>
  </si>
  <si>
    <t>Donia Morsy</t>
  </si>
  <si>
    <t>المحور</t>
  </si>
  <si>
    <t>Hamdy Abouelmaaty</t>
  </si>
  <si>
    <t>Hana El Shazly</t>
  </si>
  <si>
    <t>Ahmed Mahmoud</t>
  </si>
  <si>
    <t>م - المقطم</t>
  </si>
  <si>
    <t>كارفور المقطم</t>
  </si>
  <si>
    <t>Mohamed Mansour Elazzab</t>
  </si>
  <si>
    <t>Omar Khaled</t>
  </si>
  <si>
    <t>Khaled Elbeih</t>
  </si>
  <si>
    <t>Ahmed Mohammed Abdelfattah Ali</t>
  </si>
  <si>
    <t>الجزيرة</t>
  </si>
  <si>
    <t>Mohannad Hosni Elhaow</t>
  </si>
  <si>
    <t>اول مكرم</t>
  </si>
  <si>
    <t>Yasmeen Ayman Mohamed Saif</t>
  </si>
  <si>
    <t>صالح صبحي</t>
  </si>
  <si>
    <t>Mohamed Abd-elhameed elqersh</t>
  </si>
  <si>
    <t>Ahmed Abdelhady</t>
  </si>
  <si>
    <t>معاه عربية</t>
  </si>
  <si>
    <t>Rania Abdelmaksoud</t>
  </si>
  <si>
    <t>Ahmed Magdy Mohamed Ashour</t>
  </si>
  <si>
    <t>ركسي عبودي</t>
  </si>
  <si>
    <t>Omar Sadek</t>
  </si>
  <si>
    <t>TL</t>
  </si>
  <si>
    <t>Pick up point</t>
  </si>
  <si>
    <t>Shift Start</t>
  </si>
  <si>
    <t>Shift End</t>
  </si>
  <si>
    <t>-</t>
  </si>
  <si>
    <t>OFF</t>
  </si>
  <si>
    <t>ANN</t>
  </si>
  <si>
    <t>PSK</t>
  </si>
  <si>
    <t>Sara Sayed</t>
  </si>
  <si>
    <t>الابيض اول فيصل</t>
  </si>
  <si>
    <t>Mohabeldin Eldeeb</t>
  </si>
  <si>
    <t>وتر واي</t>
  </si>
  <si>
    <t>Mahmoud Ali</t>
  </si>
  <si>
    <t>Mohamed Alshaltawi</t>
  </si>
  <si>
    <t>Omar Mandour</t>
  </si>
  <si>
    <t>مدينتي و شروق و بدر</t>
  </si>
  <si>
    <t>بدر</t>
  </si>
  <si>
    <t>Rokaya Magdy</t>
  </si>
  <si>
    <t>دائري</t>
  </si>
  <si>
    <t>بهتيم</t>
  </si>
  <si>
    <t>Sara Ahmed</t>
  </si>
  <si>
    <t>الطالبية</t>
  </si>
  <si>
    <t>Shayma Khattab</t>
  </si>
  <si>
    <t>العباسية و الضاهر</t>
  </si>
  <si>
    <t>معرض علاء الدين</t>
  </si>
  <si>
    <t>Aya Yassin</t>
  </si>
  <si>
    <t>الغاز</t>
  </si>
  <si>
    <t>Yostina Aziz</t>
  </si>
  <si>
    <t>Huda Hassan</t>
  </si>
  <si>
    <t>العبور - دائري</t>
  </si>
  <si>
    <t>كارفور العبور</t>
  </si>
  <si>
    <t>Mohamed Goda</t>
  </si>
  <si>
    <t>Shenouda Rafla</t>
  </si>
  <si>
    <t>اكاديميه السادات</t>
  </si>
  <si>
    <t>Mohamed Abualkhair</t>
  </si>
  <si>
    <t>Youssef Essam</t>
  </si>
  <si>
    <t>Abdelrahman Eltokhy</t>
  </si>
  <si>
    <t>Ahmed Hendy</t>
  </si>
  <si>
    <t>مسجد السلام</t>
  </si>
  <si>
    <t>Ahmed Noshy</t>
  </si>
  <si>
    <t>توحيد و النور</t>
  </si>
  <si>
    <t>Alaa Elshaal</t>
  </si>
  <si>
    <t>الزيتون و مصر الجديدة</t>
  </si>
  <si>
    <t>ميدان الف مسكن</t>
  </si>
  <si>
    <t>Hassan AlKharbati</t>
  </si>
  <si>
    <t>Maha Elkholy</t>
  </si>
  <si>
    <t>سلم صقر</t>
  </si>
  <si>
    <t>Manar Ibrahim</t>
  </si>
  <si>
    <t>العشرين</t>
  </si>
  <si>
    <t>Mardy Mubarak</t>
  </si>
  <si>
    <t>مهندسين</t>
  </si>
  <si>
    <t>Maria Fouad</t>
  </si>
  <si>
    <t>تحرير</t>
  </si>
  <si>
    <t>احمد ماهر</t>
  </si>
  <si>
    <t>Mostafa Elwatany</t>
  </si>
  <si>
    <t>Nada Abdelwahid</t>
  </si>
  <si>
    <t>شمال طره كورنيش المعادي</t>
  </si>
  <si>
    <t>Saad Elsayed</t>
  </si>
  <si>
    <t>Seifeldeen Abdellatif</t>
  </si>
  <si>
    <t>Abdallah Mohamed</t>
  </si>
  <si>
    <t>Hana Elshazly</t>
  </si>
  <si>
    <t>Mahmoud Abdelnabi</t>
  </si>
  <si>
    <t>Mohamed Yasser</t>
  </si>
  <si>
    <t>Abdelrahman Soliman</t>
  </si>
  <si>
    <t>Mohamed biram</t>
  </si>
  <si>
    <t>مدخل بدر</t>
  </si>
  <si>
    <t>Mohamed Amjad</t>
  </si>
  <si>
    <t>جسر السويس ومصر الجديدة</t>
  </si>
  <si>
    <t>ميدان المحكة</t>
  </si>
  <si>
    <t>Shima Ghareeb</t>
  </si>
  <si>
    <t>Saif Tarek</t>
  </si>
  <si>
    <t>Rawan Medhat</t>
  </si>
  <si>
    <t>PUPL</t>
  </si>
  <si>
    <t>الحصري</t>
  </si>
  <si>
    <t>السلام</t>
  </si>
  <si>
    <t>Training</t>
  </si>
  <si>
    <t>Phone Number</t>
  </si>
  <si>
    <t>Route</t>
  </si>
  <si>
    <t>pick up point</t>
  </si>
  <si>
    <t>Amr Ashraf</t>
  </si>
  <si>
    <t>التجمع و الرحاب</t>
  </si>
  <si>
    <t>ميدان اربيلا</t>
  </si>
  <si>
    <t>Mohamed Osama</t>
  </si>
  <si>
    <t>Amr Waheed</t>
  </si>
  <si>
    <t>Mostafa Mohsen</t>
  </si>
  <si>
    <t>Ahmed Yahia</t>
  </si>
  <si>
    <t>Amr Mohammed</t>
  </si>
  <si>
    <t>Osama Kareem</t>
  </si>
  <si>
    <t>زهراء المعادي</t>
  </si>
  <si>
    <t>Ahmad Ali</t>
  </si>
  <si>
    <t>دائري المنيب</t>
  </si>
  <si>
    <t>Asem Mohamed</t>
  </si>
  <si>
    <t>Abdullah Tawfik</t>
  </si>
  <si>
    <t>Ali Sabry</t>
  </si>
  <si>
    <t>Ahmad Morsy</t>
  </si>
  <si>
    <t>Abdelrahman Ahmad</t>
  </si>
  <si>
    <t>معادي</t>
  </si>
  <si>
    <t>اكادمية السادات</t>
  </si>
  <si>
    <t>Hussein Abbas</t>
  </si>
  <si>
    <t>Yasin Ebeid</t>
  </si>
  <si>
    <t>Mostafa Said</t>
  </si>
  <si>
    <t>عبور</t>
  </si>
  <si>
    <t>Farag Mohamed</t>
  </si>
  <si>
    <t>Safia Hesham</t>
  </si>
  <si>
    <t>Nouran Mohasseb</t>
  </si>
  <si>
    <t>Shaimaa Hatem</t>
  </si>
  <si>
    <t>Mostafa Ammar</t>
  </si>
  <si>
    <t>Salma Adel</t>
  </si>
  <si>
    <t>Waad Yahia</t>
  </si>
  <si>
    <t>UPL</t>
  </si>
  <si>
    <t>training</t>
  </si>
  <si>
    <t>Abdelrahman Shabaan</t>
  </si>
  <si>
    <t>--</t>
  </si>
  <si>
    <t>أكتوبر وزايد</t>
  </si>
  <si>
    <t>هايبر وان</t>
  </si>
  <si>
    <t>حدائق أكتوبر</t>
  </si>
  <si>
    <t>بوابة هرم سيتي</t>
  </si>
  <si>
    <t>Omar Ashraf</t>
  </si>
  <si>
    <t>Mahmoud Abdelalim</t>
  </si>
  <si>
    <t>Amen Abdalhay</t>
  </si>
  <si>
    <t>أول عباس</t>
  </si>
  <si>
    <t>مدينتي</t>
  </si>
  <si>
    <t>Emergency</t>
  </si>
  <si>
    <t>CIM</t>
  </si>
  <si>
    <t>Agent Name</t>
  </si>
  <si>
    <t>Abdullah Mohammed</t>
  </si>
  <si>
    <t>Saif Albarshally</t>
  </si>
  <si>
    <t>AN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</si>
</sst>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dd\,\ mmmm\ d\,\ yyyy"/>
    <numFmt numFmtId="179" formatCode="h&quot;:&quot;mm&quot; &quot;AM/PM"/>
    <numFmt numFmtId="180" formatCode="h:mm\ AM/PM"/>
  </numFmts>
  <fonts count="36">
    <font>
      <sz val="10"/>
      <color rgb="FF000000"/>
      <name val="Arial"/>
      <charset val="134"/>
      <scheme val="minor"/>
    </font>
    <font>
      <b/>
      <sz val="10"/>
      <color rgb="FFFFFFFF"/>
      <name val="Arial"/>
      <charset val="134"/>
    </font>
    <font>
      <sz val="10"/>
      <color rgb="FFFFFFFF"/>
      <name val="Arial"/>
      <charset val="134"/>
    </font>
    <font>
      <sz val="10"/>
      <name val="Arial"/>
      <charset val="134"/>
      <scheme val="minor"/>
    </font>
    <font>
      <b/>
      <sz val="11"/>
      <color rgb="FFFFFFFF"/>
      <name val="Calibri"/>
      <charset val="134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color rgb="FFFFFFFF"/>
      <name val="Calibri"/>
      <charset val="134"/>
    </font>
    <font>
      <sz val="10"/>
      <color rgb="FF222222"/>
      <name val="Arial"/>
      <charset val="134"/>
    </font>
    <font>
      <sz val="10"/>
      <color rgb="FF222222"/>
      <name val="Roboto"/>
      <charset val="134"/>
    </font>
    <font>
      <sz val="10"/>
      <color theme="1"/>
      <name val="Arial"/>
      <charset val="134"/>
      <scheme val="minor"/>
    </font>
    <font>
      <b/>
      <sz val="14"/>
      <color rgb="FF222222"/>
      <name val="Arial"/>
      <charset val="134"/>
    </font>
    <font>
      <b/>
      <sz val="10"/>
      <color theme="1"/>
      <name val="Arial"/>
      <charset val="134"/>
    </font>
    <font>
      <sz val="12"/>
      <color theme="1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65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0B5394"/>
        <bgColor rgb="FF0B5394"/>
      </patternFill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EED0DB"/>
        <bgColor rgb="FFEED0DB"/>
      </patternFill>
    </fill>
    <fill>
      <patternFill patternType="solid">
        <fgColor rgb="FFA4C2F4"/>
        <bgColor rgb="FFA4C2F4"/>
      </patternFill>
    </fill>
    <fill>
      <patternFill patternType="solid">
        <fgColor rgb="FF4A86E8"/>
        <bgColor rgb="FF4A86E8"/>
      </patternFill>
    </fill>
    <fill>
      <patternFill patternType="solid">
        <fgColor rgb="FFF2CEEF"/>
        <bgColor rgb="FFF2CEEF"/>
      </patternFill>
    </fill>
    <fill>
      <patternFill patternType="solid">
        <fgColor theme="9"/>
        <bgColor theme="9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C27BA0"/>
        <bgColor rgb="FFC27BA0"/>
      </patternFill>
    </fill>
    <fill>
      <patternFill patternType="solid">
        <fgColor rgb="FFB7E1CD"/>
        <bgColor rgb="FFB7E1CD"/>
      </patternFill>
    </fill>
    <fill>
      <patternFill patternType="solid">
        <fgColor rgb="FFF6B26B"/>
        <bgColor rgb="FFF6B26B"/>
      </patternFill>
    </fill>
    <fill>
      <patternFill patternType="solid">
        <fgColor rgb="FF9FC5E8"/>
        <bgColor rgb="FF9FC5E8"/>
      </patternFill>
    </fill>
    <fill>
      <patternFill patternType="solid">
        <fgColor rgb="FF3C78D8"/>
        <bgColor rgb="FF3C78D8"/>
      </patternFill>
    </fill>
    <fill>
      <patternFill patternType="solid">
        <fgColor rgb="FFB4A7D6"/>
        <bgColor rgb="FFB4A7D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177" fontId="16" fillId="0" borderId="0" applyFon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34" borderId="97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98" applyNumberFormat="0" applyFill="0" applyAlignment="0" applyProtection="0">
      <alignment vertical="center"/>
    </xf>
    <xf numFmtId="0" fontId="23" fillId="0" borderId="98" applyNumberFormat="0" applyFill="0" applyAlignment="0" applyProtection="0">
      <alignment vertical="center"/>
    </xf>
    <xf numFmtId="0" fontId="24" fillId="0" borderId="9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35" borderId="100" applyNumberFormat="0" applyAlignment="0" applyProtection="0">
      <alignment vertical="center"/>
    </xf>
    <xf numFmtId="0" fontId="26" fillId="36" borderId="101" applyNumberFormat="0" applyAlignment="0" applyProtection="0">
      <alignment vertical="center"/>
    </xf>
    <xf numFmtId="0" fontId="27" fillId="36" borderId="100" applyNumberFormat="0" applyAlignment="0" applyProtection="0">
      <alignment vertical="center"/>
    </xf>
    <xf numFmtId="0" fontId="28" fillId="37" borderId="102" applyNumberFormat="0" applyAlignment="0" applyProtection="0">
      <alignment vertical="center"/>
    </xf>
    <xf numFmtId="0" fontId="29" fillId="0" borderId="103" applyNumberFormat="0" applyFill="0" applyAlignment="0" applyProtection="0">
      <alignment vertical="center"/>
    </xf>
    <xf numFmtId="0" fontId="30" fillId="0" borderId="104" applyNumberFormat="0" applyFill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5" fillId="58" borderId="0" applyNumberFormat="0" applyBorder="0" applyAlignment="0" applyProtection="0">
      <alignment vertical="center"/>
    </xf>
    <xf numFmtId="0" fontId="35" fillId="59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</cellStyleXfs>
  <cellXfs count="538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78" fontId="2" fillId="3" borderId="4" xfId="0" applyNumberFormat="1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179" fontId="4" fillId="4" borderId="9" xfId="0" applyNumberFormat="1" applyFont="1" applyFill="1" applyBorder="1" applyAlignment="1">
      <alignment horizontal="center"/>
    </xf>
    <xf numFmtId="179" fontId="4" fillId="5" borderId="10" xfId="0" applyNumberFormat="1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20" fontId="5" fillId="6" borderId="16" xfId="0" applyNumberFormat="1" applyFont="1" applyFill="1" applyBorder="1" applyAlignment="1">
      <alignment horizontal="center"/>
    </xf>
    <xf numFmtId="20" fontId="5" fillId="6" borderId="17" xfId="0" applyNumberFormat="1" applyFont="1" applyFill="1" applyBorder="1" applyAlignment="1">
      <alignment horizontal="center"/>
    </xf>
    <xf numFmtId="20" fontId="5" fillId="7" borderId="14" xfId="0" applyNumberFormat="1" applyFont="1" applyFill="1" applyBorder="1" applyAlignment="1">
      <alignment horizontal="center"/>
    </xf>
    <xf numFmtId="20" fontId="5" fillId="7" borderId="18" xfId="0" applyNumberFormat="1" applyFont="1" applyFill="1" applyBorder="1" applyAlignment="1">
      <alignment horizontal="center"/>
    </xf>
    <xf numFmtId="0" fontId="5" fillId="6" borderId="19" xfId="0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20" fontId="5" fillId="6" borderId="9" xfId="0" applyNumberFormat="1" applyFont="1" applyFill="1" applyBorder="1" applyAlignment="1">
      <alignment horizontal="center"/>
    </xf>
    <xf numFmtId="20" fontId="5" fillId="6" borderId="10" xfId="0" applyNumberFormat="1" applyFont="1" applyFill="1" applyBorder="1" applyAlignment="1">
      <alignment horizontal="center"/>
    </xf>
    <xf numFmtId="20" fontId="5" fillId="7" borderId="9" xfId="0" applyNumberFormat="1" applyFont="1" applyFill="1" applyBorder="1" applyAlignment="1">
      <alignment horizontal="center"/>
    </xf>
    <xf numFmtId="20" fontId="5" fillId="7" borderId="10" xfId="0" applyNumberFormat="1" applyFont="1" applyFill="1" applyBorder="1" applyAlignment="1">
      <alignment horizontal="center"/>
    </xf>
    <xf numFmtId="0" fontId="5" fillId="6" borderId="22" xfId="0" applyFont="1" applyFill="1" applyBorder="1" applyAlignment="1">
      <alignment horizontal="center"/>
    </xf>
    <xf numFmtId="0" fontId="5" fillId="6" borderId="23" xfId="0" applyFont="1" applyFill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6" borderId="25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5" fillId="0" borderId="26" xfId="0" applyFont="1" applyBorder="1" applyAlignment="1">
      <alignment horizontal="center"/>
    </xf>
    <xf numFmtId="20" fontId="5" fillId="6" borderId="27" xfId="0" applyNumberFormat="1" applyFont="1" applyFill="1" applyBorder="1" applyAlignment="1">
      <alignment horizontal="center"/>
    </xf>
    <xf numFmtId="20" fontId="5" fillId="6" borderId="28" xfId="0" applyNumberFormat="1" applyFont="1" applyFill="1" applyBorder="1" applyAlignment="1">
      <alignment horizontal="center"/>
    </xf>
    <xf numFmtId="20" fontId="5" fillId="6" borderId="14" xfId="0" applyNumberFormat="1" applyFont="1" applyFill="1" applyBorder="1" applyAlignment="1">
      <alignment horizontal="center"/>
    </xf>
    <xf numFmtId="20" fontId="5" fillId="6" borderId="18" xfId="0" applyNumberFormat="1" applyFont="1" applyFill="1" applyBorder="1" applyAlignment="1">
      <alignment horizontal="center"/>
    </xf>
    <xf numFmtId="20" fontId="6" fillId="6" borderId="16" xfId="0" applyNumberFormat="1" applyFont="1" applyFill="1" applyBorder="1" applyAlignment="1">
      <alignment horizontal="center"/>
    </xf>
    <xf numFmtId="20" fontId="6" fillId="6" borderId="17" xfId="0" applyNumberFormat="1" applyFont="1" applyFill="1" applyBorder="1" applyAlignment="1">
      <alignment horizontal="center"/>
    </xf>
    <xf numFmtId="20" fontId="5" fillId="8" borderId="29" xfId="0" applyNumberFormat="1" applyFont="1" applyFill="1" applyBorder="1" applyAlignment="1">
      <alignment horizontal="center"/>
    </xf>
    <xf numFmtId="20" fontId="5" fillId="8" borderId="30" xfId="0" applyNumberFormat="1" applyFont="1" applyFill="1" applyBorder="1" applyAlignment="1">
      <alignment horizontal="center"/>
    </xf>
    <xf numFmtId="20" fontId="5" fillId="9" borderId="14" xfId="0" applyNumberFormat="1" applyFont="1" applyFill="1" applyBorder="1" applyAlignment="1">
      <alignment horizontal="center"/>
    </xf>
    <xf numFmtId="20" fontId="5" fillId="9" borderId="18" xfId="0" applyNumberFormat="1" applyFont="1" applyFill="1" applyBorder="1" applyAlignment="1">
      <alignment horizontal="center"/>
    </xf>
    <xf numFmtId="20" fontId="5" fillId="8" borderId="16" xfId="0" applyNumberFormat="1" applyFont="1" applyFill="1" applyBorder="1" applyAlignment="1">
      <alignment horizontal="center"/>
    </xf>
    <xf numFmtId="20" fontId="5" fillId="8" borderId="17" xfId="0" applyNumberFormat="1" applyFont="1" applyFill="1" applyBorder="1" applyAlignment="1">
      <alignment horizontal="center"/>
    </xf>
    <xf numFmtId="20" fontId="5" fillId="9" borderId="9" xfId="0" applyNumberFormat="1" applyFont="1" applyFill="1" applyBorder="1" applyAlignment="1">
      <alignment horizontal="center"/>
    </xf>
    <xf numFmtId="20" fontId="5" fillId="9" borderId="10" xfId="0" applyNumberFormat="1" applyFont="1" applyFill="1" applyBorder="1" applyAlignment="1">
      <alignment horizontal="center"/>
    </xf>
    <xf numFmtId="20" fontId="5" fillId="8" borderId="9" xfId="0" applyNumberFormat="1" applyFont="1" applyFill="1" applyBorder="1" applyAlignment="1">
      <alignment horizontal="center"/>
    </xf>
    <xf numFmtId="20" fontId="5" fillId="8" borderId="10" xfId="0" applyNumberFormat="1" applyFont="1" applyFill="1" applyBorder="1" applyAlignment="1">
      <alignment horizontal="center"/>
    </xf>
    <xf numFmtId="179" fontId="4" fillId="4" borderId="31" xfId="0" applyNumberFormat="1" applyFont="1" applyFill="1" applyBorder="1" applyAlignment="1">
      <alignment horizontal="center"/>
    </xf>
    <xf numFmtId="20" fontId="5" fillId="6" borderId="32" xfId="0" applyNumberFormat="1" applyFont="1" applyFill="1" applyBorder="1" applyAlignment="1">
      <alignment horizontal="center"/>
    </xf>
    <xf numFmtId="20" fontId="5" fillId="7" borderId="33" xfId="0" applyNumberFormat="1" applyFont="1" applyFill="1" applyBorder="1" applyAlignment="1">
      <alignment horizontal="center"/>
    </xf>
    <xf numFmtId="20" fontId="5" fillId="6" borderId="31" xfId="0" applyNumberFormat="1" applyFont="1" applyFill="1" applyBorder="1" applyAlignment="1">
      <alignment horizontal="center"/>
    </xf>
    <xf numFmtId="20" fontId="5" fillId="7" borderId="31" xfId="0" applyNumberFormat="1" applyFont="1" applyFill="1" applyBorder="1" applyAlignment="1">
      <alignment horizontal="center"/>
    </xf>
    <xf numFmtId="20" fontId="6" fillId="6" borderId="32" xfId="0" applyNumberFormat="1" applyFont="1" applyFill="1" applyBorder="1" applyAlignment="1">
      <alignment horizontal="center"/>
    </xf>
    <xf numFmtId="20" fontId="5" fillId="8" borderId="34" xfId="0" applyNumberFormat="1" applyFont="1" applyFill="1" applyBorder="1" applyAlignment="1">
      <alignment horizontal="center"/>
    </xf>
    <xf numFmtId="20" fontId="5" fillId="9" borderId="33" xfId="0" applyNumberFormat="1" applyFont="1" applyFill="1" applyBorder="1" applyAlignment="1">
      <alignment horizontal="center"/>
    </xf>
    <xf numFmtId="20" fontId="5" fillId="9" borderId="31" xfId="0" applyNumberFormat="1" applyFont="1" applyFill="1" applyBorder="1" applyAlignment="1">
      <alignment horizontal="center"/>
    </xf>
    <xf numFmtId="20" fontId="5" fillId="8" borderId="31" xfId="0" applyNumberFormat="1" applyFont="1" applyFill="1" applyBorder="1" applyAlignment="1">
      <alignment horizontal="center"/>
    </xf>
    <xf numFmtId="20" fontId="5" fillId="8" borderId="14" xfId="0" applyNumberFormat="1" applyFont="1" applyFill="1" applyBorder="1" applyAlignment="1">
      <alignment horizontal="center"/>
    </xf>
    <xf numFmtId="20" fontId="5" fillId="8" borderId="18" xfId="0" applyNumberFormat="1" applyFont="1" applyFill="1" applyBorder="1" applyAlignment="1">
      <alignment horizontal="center"/>
    </xf>
    <xf numFmtId="0" fontId="5" fillId="10" borderId="13" xfId="0" applyFont="1" applyFill="1" applyBorder="1" applyAlignment="1">
      <alignment horizontal="center"/>
    </xf>
    <xf numFmtId="0" fontId="3" fillId="0" borderId="12" xfId="0" applyFont="1" applyBorder="1"/>
    <xf numFmtId="0" fontId="5" fillId="10" borderId="8" xfId="0" applyFont="1" applyFill="1" applyBorder="1" applyAlignment="1">
      <alignment horizontal="center"/>
    </xf>
    <xf numFmtId="0" fontId="5" fillId="10" borderId="21" xfId="0" applyFont="1" applyFill="1" applyBorder="1" applyAlignment="1">
      <alignment horizontal="center"/>
    </xf>
    <xf numFmtId="0" fontId="3" fillId="0" borderId="20" xfId="0" applyFont="1" applyBorder="1"/>
    <xf numFmtId="0" fontId="5" fillId="10" borderId="24" xfId="0" applyFont="1" applyFill="1" applyBorder="1" applyAlignment="1">
      <alignment horizontal="center"/>
    </xf>
    <xf numFmtId="0" fontId="3" fillId="0" borderId="23" xfId="0" applyFont="1" applyBorder="1"/>
    <xf numFmtId="0" fontId="5" fillId="10" borderId="26" xfId="0" applyFont="1" applyFill="1" applyBorder="1" applyAlignment="1">
      <alignment horizontal="center"/>
    </xf>
    <xf numFmtId="20" fontId="5" fillId="6" borderId="15" xfId="0" applyNumberFormat="1" applyFont="1" applyFill="1" applyBorder="1" applyAlignment="1">
      <alignment horizontal="center"/>
    </xf>
    <xf numFmtId="20" fontId="5" fillId="6" borderId="29" xfId="0" applyNumberFormat="1" applyFont="1" applyFill="1" applyBorder="1" applyAlignment="1">
      <alignment horizontal="center"/>
    </xf>
    <xf numFmtId="20" fontId="5" fillId="6" borderId="30" xfId="0" applyNumberFormat="1" applyFont="1" applyFill="1" applyBorder="1" applyAlignment="1">
      <alignment horizontal="center"/>
    </xf>
    <xf numFmtId="178" fontId="2" fillId="3" borderId="26" xfId="0" applyNumberFormat="1" applyFont="1" applyFill="1" applyBorder="1" applyAlignment="1">
      <alignment horizontal="center"/>
    </xf>
    <xf numFmtId="20" fontId="5" fillId="6" borderId="34" xfId="0" applyNumberFormat="1" applyFont="1" applyFill="1" applyBorder="1" applyAlignment="1">
      <alignment horizontal="center"/>
    </xf>
    <xf numFmtId="20" fontId="5" fillId="8" borderId="33" xfId="0" applyNumberFormat="1" applyFont="1" applyFill="1" applyBorder="1" applyAlignment="1">
      <alignment horizontal="center"/>
    </xf>
    <xf numFmtId="20" fontId="5" fillId="9" borderId="32" xfId="0" applyNumberFormat="1" applyFont="1" applyFill="1" applyBorder="1" applyAlignment="1">
      <alignment horizontal="center"/>
    </xf>
    <xf numFmtId="20" fontId="5" fillId="9" borderId="17" xfId="0" applyNumberFormat="1" applyFont="1" applyFill="1" applyBorder="1" applyAlignment="1">
      <alignment horizontal="center"/>
    </xf>
    <xf numFmtId="20" fontId="5" fillId="8" borderId="32" xfId="0" applyNumberFormat="1" applyFont="1" applyFill="1" applyBorder="1" applyAlignment="1">
      <alignment horizontal="center"/>
    </xf>
    <xf numFmtId="0" fontId="5" fillId="10" borderId="23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1" fillId="2" borderId="38" xfId="0" applyFont="1" applyFill="1" applyBorder="1" applyAlignment="1">
      <alignment horizontal="center"/>
    </xf>
    <xf numFmtId="178" fontId="2" fillId="3" borderId="39" xfId="0" applyNumberFormat="1" applyFont="1" applyFill="1" applyBorder="1" applyAlignment="1">
      <alignment horizontal="center"/>
    </xf>
    <xf numFmtId="0" fontId="3" fillId="0" borderId="40" xfId="0" applyFont="1" applyBorder="1"/>
    <xf numFmtId="0" fontId="3" fillId="0" borderId="41" xfId="0" applyFont="1" applyBorder="1"/>
    <xf numFmtId="0" fontId="3" fillId="0" borderId="32" xfId="0" applyFont="1" applyBorder="1"/>
    <xf numFmtId="0" fontId="3" fillId="0" borderId="42" xfId="0" applyFont="1" applyBorder="1"/>
    <xf numFmtId="179" fontId="4" fillId="4" borderId="43" xfId="0" applyNumberFormat="1" applyFont="1" applyFill="1" applyBorder="1" applyAlignment="1">
      <alignment horizontal="center"/>
    </xf>
    <xf numFmtId="179" fontId="4" fillId="5" borderId="44" xfId="0" applyNumberFormat="1" applyFont="1" applyFill="1" applyBorder="1" applyAlignment="1">
      <alignment horizontal="center"/>
    </xf>
    <xf numFmtId="0" fontId="5" fillId="6" borderId="41" xfId="0" applyFont="1" applyFill="1" applyBorder="1" applyAlignment="1">
      <alignment horizontal="center"/>
    </xf>
    <xf numFmtId="0" fontId="5" fillId="6" borderId="17" xfId="0" applyFont="1" applyFill="1" applyBorder="1" applyAlignment="1">
      <alignment horizontal="center"/>
    </xf>
    <xf numFmtId="0" fontId="5" fillId="6" borderId="42" xfId="0" applyFont="1" applyFill="1" applyBorder="1" applyAlignment="1">
      <alignment horizontal="center"/>
    </xf>
    <xf numFmtId="0" fontId="5" fillId="6" borderId="32" xfId="0" applyFont="1" applyFill="1" applyBorder="1" applyAlignment="1">
      <alignment horizontal="center"/>
    </xf>
    <xf numFmtId="0" fontId="5" fillId="6" borderId="45" xfId="0" applyFont="1" applyFill="1" applyBorder="1" applyAlignment="1">
      <alignment horizontal="center"/>
    </xf>
    <xf numFmtId="0" fontId="5" fillId="0" borderId="42" xfId="0" applyFont="1" applyBorder="1" applyAlignment="1">
      <alignment horizontal="center"/>
    </xf>
    <xf numFmtId="20" fontId="5" fillId="7" borderId="46" xfId="0" applyNumberFormat="1" applyFont="1" applyFill="1" applyBorder="1" applyAlignment="1">
      <alignment horizontal="center"/>
    </xf>
    <xf numFmtId="20" fontId="5" fillId="6" borderId="46" xfId="0" applyNumberFormat="1" applyFont="1" applyFill="1" applyBorder="1" applyAlignment="1">
      <alignment horizontal="center"/>
    </xf>
    <xf numFmtId="0" fontId="5" fillId="6" borderId="47" xfId="0" applyFont="1" applyFill="1" applyBorder="1" applyAlignment="1">
      <alignment horizontal="center"/>
    </xf>
    <xf numFmtId="0" fontId="5" fillId="6" borderId="48" xfId="0" applyFont="1" applyFill="1" applyBorder="1" applyAlignment="1">
      <alignment horizontal="center"/>
    </xf>
    <xf numFmtId="0" fontId="5" fillId="6" borderId="49" xfId="0" applyFont="1" applyFill="1" applyBorder="1" applyAlignment="1">
      <alignment horizontal="center"/>
    </xf>
    <xf numFmtId="0" fontId="5" fillId="6" borderId="43" xfId="0" applyFont="1" applyFill="1" applyBorder="1" applyAlignment="1">
      <alignment horizontal="center"/>
    </xf>
    <xf numFmtId="0" fontId="5" fillId="6" borderId="50" xfId="0" applyFont="1" applyFill="1" applyBorder="1" applyAlignment="1">
      <alignment horizontal="center"/>
    </xf>
    <xf numFmtId="0" fontId="5" fillId="0" borderId="49" xfId="0" applyFont="1" applyBorder="1" applyAlignment="1">
      <alignment horizontal="center"/>
    </xf>
    <xf numFmtId="0" fontId="5" fillId="6" borderId="51" xfId="0" applyFont="1" applyFill="1" applyBorder="1" applyAlignment="1">
      <alignment horizontal="center"/>
    </xf>
    <xf numFmtId="0" fontId="5" fillId="6" borderId="28" xfId="0" applyFont="1" applyFill="1" applyBorder="1" applyAlignment="1">
      <alignment horizontal="center"/>
    </xf>
    <xf numFmtId="0" fontId="5" fillId="6" borderId="52" xfId="0" applyFont="1" applyFill="1" applyBorder="1" applyAlignment="1">
      <alignment horizontal="center"/>
    </xf>
    <xf numFmtId="0" fontId="5" fillId="6" borderId="53" xfId="0" applyFont="1" applyFill="1" applyBorder="1" applyAlignment="1">
      <alignment horizontal="center"/>
    </xf>
    <xf numFmtId="0" fontId="5" fillId="6" borderId="54" xfId="0" applyFont="1" applyFill="1" applyBorder="1" applyAlignment="1">
      <alignment horizontal="center"/>
    </xf>
    <xf numFmtId="0" fontId="5" fillId="0" borderId="52" xfId="0" applyFont="1" applyBorder="1" applyAlignment="1">
      <alignment horizontal="center"/>
    </xf>
    <xf numFmtId="20" fontId="5" fillId="6" borderId="53" xfId="0" applyNumberFormat="1" applyFont="1" applyFill="1" applyBorder="1" applyAlignment="1">
      <alignment horizontal="center"/>
    </xf>
    <xf numFmtId="20" fontId="5" fillId="6" borderId="54" xfId="0" applyNumberFormat="1" applyFont="1" applyFill="1" applyBorder="1" applyAlignment="1">
      <alignment horizontal="center"/>
    </xf>
    <xf numFmtId="0" fontId="5" fillId="6" borderId="55" xfId="0" applyFont="1" applyFill="1" applyBorder="1" applyAlignment="1">
      <alignment horizontal="center"/>
    </xf>
    <xf numFmtId="0" fontId="5" fillId="6" borderId="56" xfId="0" applyFont="1" applyFill="1" applyBorder="1" applyAlignment="1">
      <alignment horizontal="center"/>
    </xf>
    <xf numFmtId="0" fontId="5" fillId="6" borderId="57" xfId="0" applyFont="1" applyFill="1" applyBorder="1" applyAlignment="1">
      <alignment horizontal="center"/>
    </xf>
    <xf numFmtId="0" fontId="5" fillId="6" borderId="58" xfId="0" applyFont="1" applyFill="1" applyBorder="1" applyAlignment="1">
      <alignment horizontal="center"/>
    </xf>
    <xf numFmtId="0" fontId="5" fillId="0" borderId="56" xfId="0" applyFont="1" applyBorder="1" applyAlignment="1">
      <alignment horizontal="center"/>
    </xf>
    <xf numFmtId="20" fontId="6" fillId="6" borderId="53" xfId="0" applyNumberFormat="1" applyFont="1" applyFill="1" applyBorder="1" applyAlignment="1">
      <alignment horizontal="center"/>
    </xf>
    <xf numFmtId="20" fontId="6" fillId="6" borderId="54" xfId="0" applyNumberFormat="1" applyFont="1" applyFill="1" applyBorder="1" applyAlignment="1">
      <alignment horizontal="center"/>
    </xf>
    <xf numFmtId="20" fontId="5" fillId="7" borderId="34" xfId="0" applyNumberFormat="1" applyFont="1" applyFill="1" applyBorder="1" applyAlignment="1">
      <alignment horizontal="center"/>
    </xf>
    <xf numFmtId="20" fontId="5" fillId="7" borderId="59" xfId="0" applyNumberFormat="1" applyFont="1" applyFill="1" applyBorder="1" applyAlignment="1">
      <alignment horizontal="center"/>
    </xf>
    <xf numFmtId="0" fontId="5" fillId="6" borderId="60" xfId="0" applyFont="1" applyFill="1" applyBorder="1" applyAlignment="1">
      <alignment horizontal="center"/>
    </xf>
    <xf numFmtId="0" fontId="5" fillId="0" borderId="60" xfId="0" applyFont="1" applyBorder="1" applyAlignment="1">
      <alignment horizontal="center"/>
    </xf>
    <xf numFmtId="20" fontId="5" fillId="9" borderId="53" xfId="0" applyNumberFormat="1" applyFont="1" applyFill="1" applyBorder="1" applyAlignment="1">
      <alignment horizontal="center"/>
    </xf>
    <xf numFmtId="20" fontId="5" fillId="9" borderId="54" xfId="0" applyNumberFormat="1" applyFont="1" applyFill="1" applyBorder="1" applyAlignment="1">
      <alignment horizontal="center"/>
    </xf>
    <xf numFmtId="0" fontId="5" fillId="6" borderId="61" xfId="0" applyFont="1" applyFill="1" applyBorder="1" applyAlignment="1">
      <alignment horizontal="center"/>
    </xf>
    <xf numFmtId="0" fontId="5" fillId="6" borderId="46" xfId="0" applyFont="1" applyFill="1" applyBorder="1" applyAlignment="1">
      <alignment horizontal="center"/>
    </xf>
    <xf numFmtId="0" fontId="5" fillId="6" borderId="62" xfId="0" applyFont="1" applyFill="1" applyBorder="1" applyAlignment="1">
      <alignment horizontal="center"/>
    </xf>
    <xf numFmtId="0" fontId="5" fillId="6" borderId="31" xfId="0" applyFont="1" applyFill="1" applyBorder="1" applyAlignment="1">
      <alignment horizontal="center"/>
    </xf>
    <xf numFmtId="0" fontId="5" fillId="0" borderId="62" xfId="0" applyFont="1" applyBorder="1" applyAlignment="1">
      <alignment horizontal="center"/>
    </xf>
    <xf numFmtId="20" fontId="5" fillId="8" borderId="46" xfId="0" applyNumberFormat="1" applyFont="1" applyFill="1" applyBorder="1" applyAlignment="1">
      <alignment horizontal="center"/>
    </xf>
    <xf numFmtId="20" fontId="5" fillId="9" borderId="46" xfId="0" applyNumberFormat="1" applyFont="1" applyFill="1" applyBorder="1" applyAlignment="1">
      <alignment horizontal="center"/>
    </xf>
    <xf numFmtId="0" fontId="5" fillId="6" borderId="63" xfId="0" applyFont="1" applyFill="1" applyBorder="1" applyAlignment="1">
      <alignment horizontal="center"/>
    </xf>
    <xf numFmtId="0" fontId="5" fillId="6" borderId="64" xfId="0" applyFont="1" applyFill="1" applyBorder="1" applyAlignment="1">
      <alignment horizontal="center"/>
    </xf>
    <xf numFmtId="0" fontId="5" fillId="6" borderId="65" xfId="0" applyFont="1" applyFill="1" applyBorder="1" applyAlignment="1">
      <alignment horizontal="center"/>
    </xf>
    <xf numFmtId="0" fontId="5" fillId="6" borderId="66" xfId="0" applyFont="1" applyFill="1" applyBorder="1" applyAlignment="1">
      <alignment horizontal="center"/>
    </xf>
    <xf numFmtId="0" fontId="5" fillId="0" borderId="65" xfId="0" applyFont="1" applyBorder="1" applyAlignment="1">
      <alignment horizontal="center"/>
    </xf>
    <xf numFmtId="20" fontId="5" fillId="9" borderId="66" xfId="0" applyNumberFormat="1" applyFont="1" applyFill="1" applyBorder="1" applyAlignment="1">
      <alignment horizontal="center"/>
    </xf>
    <xf numFmtId="20" fontId="5" fillId="9" borderId="64" xfId="0" applyNumberFormat="1" applyFont="1" applyFill="1" applyBorder="1" applyAlignment="1">
      <alignment horizontal="center"/>
    </xf>
    <xf numFmtId="0" fontId="3" fillId="0" borderId="67" xfId="0" applyFont="1" applyBorder="1"/>
    <xf numFmtId="179" fontId="4" fillId="4" borderId="68" xfId="0" applyNumberFormat="1" applyFont="1" applyFill="1" applyBorder="1" applyAlignment="1">
      <alignment horizontal="center"/>
    </xf>
    <xf numFmtId="179" fontId="4" fillId="5" borderId="49" xfId="0" applyNumberFormat="1" applyFont="1" applyFill="1" applyBorder="1" applyAlignment="1">
      <alignment horizontal="center"/>
    </xf>
    <xf numFmtId="20" fontId="5" fillId="6" borderId="62" xfId="0" applyNumberFormat="1" applyFont="1" applyFill="1" applyBorder="1" applyAlignment="1">
      <alignment horizontal="center"/>
    </xf>
    <xf numFmtId="20" fontId="5" fillId="7" borderId="62" xfId="0" applyNumberFormat="1" applyFont="1" applyFill="1" applyBorder="1" applyAlignment="1">
      <alignment horizontal="center"/>
    </xf>
    <xf numFmtId="20" fontId="5" fillId="11" borderId="46" xfId="0" applyNumberFormat="1" applyFont="1" applyFill="1" applyBorder="1" applyAlignment="1">
      <alignment horizontal="center"/>
    </xf>
    <xf numFmtId="20" fontId="5" fillId="11" borderId="62" xfId="0" applyNumberFormat="1" applyFont="1" applyFill="1" applyBorder="1" applyAlignment="1">
      <alignment horizontal="center"/>
    </xf>
    <xf numFmtId="20" fontId="5" fillId="6" borderId="60" xfId="0" applyNumberFormat="1" applyFont="1" applyFill="1" applyBorder="1" applyAlignment="1">
      <alignment horizontal="center"/>
    </xf>
    <xf numFmtId="20" fontId="6" fillId="6" borderId="60" xfId="0" applyNumberFormat="1" applyFont="1" applyFill="1" applyBorder="1" applyAlignment="1">
      <alignment horizontal="center"/>
    </xf>
    <xf numFmtId="20" fontId="5" fillId="7" borderId="69" xfId="0" applyNumberFormat="1" applyFont="1" applyFill="1" applyBorder="1" applyAlignment="1">
      <alignment horizontal="center"/>
    </xf>
    <xf numFmtId="20" fontId="5" fillId="9" borderId="60" xfId="0" applyNumberFormat="1" applyFont="1" applyFill="1" applyBorder="1" applyAlignment="1">
      <alignment horizontal="center"/>
    </xf>
    <xf numFmtId="20" fontId="5" fillId="8" borderId="62" xfId="0" applyNumberFormat="1" applyFont="1" applyFill="1" applyBorder="1" applyAlignment="1">
      <alignment horizontal="center"/>
    </xf>
    <xf numFmtId="20" fontId="5" fillId="9" borderId="62" xfId="0" applyNumberFormat="1" applyFont="1" applyFill="1" applyBorder="1" applyAlignment="1">
      <alignment horizontal="center"/>
    </xf>
    <xf numFmtId="20" fontId="5" fillId="9" borderId="65" xfId="0" applyNumberFormat="1" applyFont="1" applyFill="1" applyBorder="1" applyAlignment="1">
      <alignment horizontal="center"/>
    </xf>
    <xf numFmtId="0" fontId="3" fillId="0" borderId="31" xfId="0" applyFont="1" applyBorder="1"/>
    <xf numFmtId="0" fontId="5" fillId="10" borderId="70" xfId="0" applyFont="1" applyFill="1" applyBorder="1" applyAlignment="1">
      <alignment horizontal="center"/>
    </xf>
    <xf numFmtId="0" fontId="3" fillId="0" borderId="71" xfId="0" applyFont="1" applyBorder="1"/>
    <xf numFmtId="0" fontId="5" fillId="10" borderId="0" xfId="0" applyFont="1" applyFill="1" applyAlignment="1">
      <alignment horizontal="center"/>
    </xf>
    <xf numFmtId="0" fontId="3" fillId="0" borderId="44" xfId="0" applyFont="1" applyBorder="1"/>
    <xf numFmtId="0" fontId="3" fillId="0" borderId="49" xfId="0" applyFont="1" applyBorder="1"/>
    <xf numFmtId="0" fontId="3" fillId="0" borderId="52" xfId="0" applyFont="1" applyBorder="1"/>
    <xf numFmtId="0" fontId="3" fillId="0" borderId="72" xfId="0" applyFont="1" applyBorder="1"/>
    <xf numFmtId="0" fontId="3" fillId="0" borderId="73" xfId="0" applyFont="1" applyBorder="1"/>
    <xf numFmtId="0" fontId="3" fillId="0" borderId="53" xfId="0" applyFont="1" applyBorder="1"/>
    <xf numFmtId="0" fontId="5" fillId="10" borderId="74" xfId="0" applyFont="1" applyFill="1" applyBorder="1" applyAlignment="1">
      <alignment horizontal="center"/>
    </xf>
    <xf numFmtId="0" fontId="5" fillId="10" borderId="75" xfId="0" applyFont="1" applyFill="1" applyBorder="1" applyAlignment="1">
      <alignment horizontal="center"/>
    </xf>
    <xf numFmtId="0" fontId="5" fillId="10" borderId="76" xfId="0" applyFont="1" applyFill="1" applyBorder="1" applyAlignment="1">
      <alignment horizontal="center"/>
    </xf>
    <xf numFmtId="0" fontId="3" fillId="0" borderId="66" xfId="0" applyFont="1" applyBorder="1"/>
    <xf numFmtId="0" fontId="5" fillId="10" borderId="77" xfId="0" applyFont="1" applyFill="1" applyBorder="1" applyAlignment="1">
      <alignment horizontal="center"/>
    </xf>
    <xf numFmtId="0" fontId="3" fillId="0" borderId="78" xfId="0" applyFont="1" applyBorder="1"/>
    <xf numFmtId="0" fontId="1" fillId="2" borderId="59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178" fontId="2" fillId="3" borderId="21" xfId="0" applyNumberFormat="1" applyFont="1" applyFill="1" applyBorder="1" applyAlignment="1">
      <alignment horizontal="center"/>
    </xf>
    <xf numFmtId="0" fontId="3" fillId="0" borderId="45" xfId="0" applyFont="1" applyBorder="1"/>
    <xf numFmtId="0" fontId="5" fillId="0" borderId="7" xfId="0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6" borderId="79" xfId="0" applyFont="1" applyFill="1" applyBorder="1" applyAlignment="1">
      <alignment horizontal="center"/>
    </xf>
    <xf numFmtId="0" fontId="5" fillId="0" borderId="80" xfId="0" applyFont="1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0" fontId="5" fillId="6" borderId="68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54" xfId="0" applyFont="1" applyBorder="1" applyAlignment="1">
      <alignment horizontal="center"/>
    </xf>
    <xf numFmtId="20" fontId="5" fillId="12" borderId="54" xfId="0" applyNumberFormat="1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0" borderId="46" xfId="0" applyFont="1" applyBorder="1" applyAlignment="1">
      <alignment horizontal="center"/>
    </xf>
    <xf numFmtId="20" fontId="5" fillId="12" borderId="46" xfId="0" applyNumberFormat="1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6" borderId="81" xfId="0" applyFont="1" applyFill="1" applyBorder="1" applyAlignment="1">
      <alignment horizontal="center"/>
    </xf>
    <xf numFmtId="0" fontId="5" fillId="0" borderId="81" xfId="0" applyFont="1" applyBorder="1" applyAlignment="1">
      <alignment horizontal="center"/>
    </xf>
    <xf numFmtId="0" fontId="5" fillId="13" borderId="46" xfId="0" applyFont="1" applyFill="1" applyBorder="1" applyAlignment="1">
      <alignment horizontal="center"/>
    </xf>
    <xf numFmtId="0" fontId="5" fillId="10" borderId="82" xfId="0" applyFont="1" applyFill="1" applyBorder="1" applyAlignment="1">
      <alignment horizontal="center"/>
    </xf>
    <xf numFmtId="0" fontId="5" fillId="10" borderId="83" xfId="0" applyFont="1" applyFill="1" applyBorder="1" applyAlignment="1">
      <alignment horizontal="center"/>
    </xf>
    <xf numFmtId="0" fontId="5" fillId="10" borderId="84" xfId="0" applyFont="1" applyFill="1" applyBorder="1" applyAlignment="1">
      <alignment horizontal="center"/>
    </xf>
    <xf numFmtId="0" fontId="3" fillId="0" borderId="33" xfId="0" applyFont="1" applyBorder="1"/>
    <xf numFmtId="20" fontId="5" fillId="6" borderId="59" xfId="0" applyNumberFormat="1" applyFont="1" applyFill="1" applyBorder="1" applyAlignment="1">
      <alignment horizontal="center"/>
    </xf>
    <xf numFmtId="20" fontId="6" fillId="6" borderId="81" xfId="0" applyNumberFormat="1" applyFont="1" applyFill="1" applyBorder="1" applyAlignment="1">
      <alignment horizontal="center"/>
    </xf>
    <xf numFmtId="0" fontId="5" fillId="6" borderId="75" xfId="0" applyFont="1" applyFill="1" applyBorder="1" applyAlignment="1">
      <alignment horizontal="center"/>
    </xf>
    <xf numFmtId="20" fontId="5" fillId="12" borderId="81" xfId="0" applyNumberFormat="1" applyFont="1" applyFill="1" applyBorder="1" applyAlignment="1">
      <alignment horizontal="center"/>
    </xf>
    <xf numFmtId="20" fontId="5" fillId="6" borderId="0" xfId="0" applyNumberFormat="1" applyFont="1" applyFill="1" applyBorder="1" applyAlignment="1">
      <alignment horizontal="center"/>
    </xf>
    <xf numFmtId="180" fontId="5" fillId="0" borderId="46" xfId="0" applyNumberFormat="1" applyFont="1" applyBorder="1" applyAlignment="1">
      <alignment horizontal="center"/>
    </xf>
    <xf numFmtId="180" fontId="5" fillId="0" borderId="59" xfId="0" applyNumberFormat="1" applyFont="1" applyBorder="1" applyAlignment="1">
      <alignment horizontal="center"/>
    </xf>
    <xf numFmtId="20" fontId="5" fillId="14" borderId="9" xfId="0" applyNumberFormat="1" applyFont="1" applyFill="1" applyBorder="1" applyAlignment="1">
      <alignment horizontal="center"/>
    </xf>
    <xf numFmtId="20" fontId="5" fillId="14" borderId="46" xfId="0" applyNumberFormat="1" applyFont="1" applyFill="1" applyBorder="1" applyAlignment="1">
      <alignment horizontal="center"/>
    </xf>
    <xf numFmtId="20" fontId="5" fillId="14" borderId="29" xfId="0" applyNumberFormat="1" applyFont="1" applyFill="1" applyBorder="1" applyAlignment="1">
      <alignment horizontal="center"/>
    </xf>
    <xf numFmtId="20" fontId="5" fillId="14" borderId="59" xfId="0" applyNumberFormat="1" applyFont="1" applyFill="1" applyBorder="1" applyAlignment="1">
      <alignment horizontal="center"/>
    </xf>
    <xf numFmtId="20" fontId="5" fillId="14" borderId="10" xfId="0" applyNumberFormat="1" applyFont="1" applyFill="1" applyBorder="1" applyAlignment="1">
      <alignment horizontal="center"/>
    </xf>
    <xf numFmtId="20" fontId="5" fillId="14" borderId="30" xfId="0" applyNumberFormat="1" applyFont="1" applyFill="1" applyBorder="1" applyAlignment="1">
      <alignment horizontal="center"/>
    </xf>
    <xf numFmtId="0" fontId="5" fillId="0" borderId="85" xfId="0" applyFont="1" applyBorder="1" applyAlignment="1">
      <alignment horizontal="center"/>
    </xf>
    <xf numFmtId="20" fontId="5" fillId="6" borderId="33" xfId="0" applyNumberFormat="1" applyFont="1" applyFill="1" applyBorder="1" applyAlignment="1">
      <alignment horizontal="center"/>
    </xf>
    <xf numFmtId="20" fontId="5" fillId="6" borderId="81" xfId="0" applyNumberFormat="1" applyFont="1" applyFill="1" applyBorder="1" applyAlignment="1">
      <alignment horizontal="center"/>
    </xf>
    <xf numFmtId="0" fontId="5" fillId="15" borderId="75" xfId="0" applyFont="1" applyFill="1" applyBorder="1" applyAlignment="1">
      <alignment horizontal="center"/>
    </xf>
    <xf numFmtId="20" fontId="6" fillId="6" borderId="31" xfId="0" applyNumberFormat="1" applyFont="1" applyFill="1" applyBorder="1" applyAlignment="1">
      <alignment horizontal="center"/>
    </xf>
    <xf numFmtId="20" fontId="6" fillId="6" borderId="46" xfId="0" applyNumberFormat="1" applyFont="1" applyFill="1" applyBorder="1" applyAlignment="1">
      <alignment horizontal="center"/>
    </xf>
    <xf numFmtId="20" fontId="6" fillId="14" borderId="31" xfId="0" applyNumberFormat="1" applyFont="1" applyFill="1" applyBorder="1" applyAlignment="1">
      <alignment horizontal="center"/>
    </xf>
    <xf numFmtId="20" fontId="6" fillId="14" borderId="46" xfId="0" applyNumberFormat="1" applyFont="1" applyFill="1" applyBorder="1" applyAlignment="1">
      <alignment horizontal="center"/>
    </xf>
    <xf numFmtId="20" fontId="6" fillId="14" borderId="33" xfId="0" applyNumberFormat="1" applyFont="1" applyFill="1" applyBorder="1" applyAlignment="1">
      <alignment horizontal="center"/>
    </xf>
    <xf numFmtId="20" fontId="6" fillId="14" borderId="81" xfId="0" applyNumberFormat="1" applyFont="1" applyFill="1" applyBorder="1" applyAlignment="1">
      <alignment horizontal="center"/>
    </xf>
    <xf numFmtId="20" fontId="5" fillId="12" borderId="32" xfId="0" applyNumberFormat="1" applyFont="1" applyFill="1" applyBorder="1" applyAlignment="1">
      <alignment horizontal="center"/>
    </xf>
    <xf numFmtId="20" fontId="5" fillId="12" borderId="45" xfId="0" applyNumberFormat="1" applyFont="1" applyFill="1" applyBorder="1" applyAlignment="1">
      <alignment horizontal="center"/>
    </xf>
    <xf numFmtId="20" fontId="6" fillId="6" borderId="10" xfId="0" applyNumberFormat="1" applyFont="1" applyFill="1" applyBorder="1" applyAlignment="1">
      <alignment horizontal="center"/>
    </xf>
    <xf numFmtId="20" fontId="6" fillId="14" borderId="10" xfId="0" applyNumberFormat="1" applyFont="1" applyFill="1" applyBorder="1" applyAlignment="1">
      <alignment horizontal="center"/>
    </xf>
    <xf numFmtId="20" fontId="6" fillId="14" borderId="18" xfId="0" applyNumberFormat="1" applyFont="1" applyFill="1" applyBorder="1" applyAlignment="1">
      <alignment horizontal="center"/>
    </xf>
    <xf numFmtId="20" fontId="5" fillId="8" borderId="75" xfId="0" applyNumberFormat="1" applyFont="1" applyFill="1" applyBorder="1" applyAlignment="1">
      <alignment horizontal="center"/>
    </xf>
    <xf numFmtId="20" fontId="5" fillId="12" borderId="86" xfId="0" applyNumberFormat="1" applyFont="1" applyFill="1" applyBorder="1" applyAlignment="1">
      <alignment horizontal="center"/>
    </xf>
    <xf numFmtId="0" fontId="5" fillId="10" borderId="87" xfId="0" applyFont="1" applyFill="1" applyBorder="1" applyAlignment="1">
      <alignment horizontal="center"/>
    </xf>
    <xf numFmtId="0" fontId="5" fillId="10" borderId="88" xfId="0" applyFont="1" applyFill="1" applyBorder="1" applyAlignment="1">
      <alignment horizontal="center"/>
    </xf>
    <xf numFmtId="0" fontId="3" fillId="0" borderId="85" xfId="0" applyFont="1" applyBorder="1"/>
    <xf numFmtId="0" fontId="5" fillId="10" borderId="80" xfId="0" applyFont="1" applyFill="1" applyBorder="1" applyAlignment="1">
      <alignment horizontal="center"/>
    </xf>
    <xf numFmtId="20" fontId="5" fillId="7" borderId="81" xfId="0" applyNumberFormat="1" applyFont="1" applyFill="1" applyBorder="1" applyAlignment="1">
      <alignment horizontal="center"/>
    </xf>
    <xf numFmtId="20" fontId="5" fillId="6" borderId="45" xfId="0" applyNumberFormat="1" applyFont="1" applyFill="1" applyBorder="1" applyAlignment="1">
      <alignment horizontal="center"/>
    </xf>
    <xf numFmtId="20" fontId="5" fillId="8" borderId="81" xfId="0" applyNumberFormat="1" applyFont="1" applyFill="1" applyBorder="1" applyAlignment="1">
      <alignment horizontal="center"/>
    </xf>
    <xf numFmtId="178" fontId="2" fillId="3" borderId="75" xfId="0" applyNumberFormat="1" applyFont="1" applyFill="1" applyBorder="1" applyAlignment="1">
      <alignment horizontal="center"/>
    </xf>
    <xf numFmtId="20" fontId="5" fillId="12" borderId="17" xfId="0" applyNumberFormat="1" applyFont="1" applyFill="1" applyBorder="1" applyAlignment="1">
      <alignment horizontal="center"/>
    </xf>
    <xf numFmtId="179" fontId="4" fillId="4" borderId="50" xfId="0" applyNumberFormat="1" applyFont="1" applyFill="1" applyBorder="1" applyAlignment="1">
      <alignment horizontal="center"/>
    </xf>
    <xf numFmtId="20" fontId="5" fillId="6" borderId="75" xfId="0" applyNumberFormat="1" applyFont="1" applyFill="1" applyBorder="1" applyAlignment="1">
      <alignment horizontal="center"/>
    </xf>
    <xf numFmtId="20" fontId="5" fillId="7" borderId="75" xfId="0" applyNumberFormat="1" applyFont="1" applyFill="1" applyBorder="1" applyAlignment="1">
      <alignment horizontal="center"/>
    </xf>
    <xf numFmtId="20" fontId="5" fillId="6" borderId="84" xfId="0" applyNumberFormat="1" applyFont="1" applyFill="1" applyBorder="1" applyAlignment="1">
      <alignment horizontal="center"/>
    </xf>
    <xf numFmtId="0" fontId="5" fillId="6" borderId="21" xfId="0" applyFont="1" applyFill="1" applyBorder="1" applyAlignment="1">
      <alignment horizontal="center"/>
    </xf>
    <xf numFmtId="0" fontId="5" fillId="6" borderId="70" xfId="0" applyFont="1" applyFill="1" applyBorder="1" applyAlignment="1">
      <alignment horizontal="center"/>
    </xf>
    <xf numFmtId="0" fontId="5" fillId="6" borderId="82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5" fillId="6" borderId="87" xfId="0" applyFont="1" applyFill="1" applyBorder="1" applyAlignment="1">
      <alignment horizontal="center"/>
    </xf>
    <xf numFmtId="0" fontId="5" fillId="6" borderId="13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20" fontId="5" fillId="16" borderId="32" xfId="0" applyNumberFormat="1" applyFont="1" applyFill="1" applyBorder="1" applyAlignment="1">
      <alignment horizontal="center"/>
    </xf>
    <xf numFmtId="20" fontId="5" fillId="16" borderId="17" xfId="0" applyNumberFormat="1" applyFont="1" applyFill="1" applyBorder="1" applyAlignment="1">
      <alignment horizontal="center"/>
    </xf>
    <xf numFmtId="20" fontId="5" fillId="16" borderId="31" xfId="0" applyNumberFormat="1" applyFont="1" applyFill="1" applyBorder="1" applyAlignment="1">
      <alignment horizontal="center"/>
    </xf>
    <xf numFmtId="20" fontId="5" fillId="16" borderId="10" xfId="0" applyNumberFormat="1" applyFont="1" applyFill="1" applyBorder="1" applyAlignment="1">
      <alignment horizontal="center"/>
    </xf>
    <xf numFmtId="179" fontId="4" fillId="4" borderId="46" xfId="0" applyNumberFormat="1" applyFont="1" applyFill="1" applyBorder="1" applyAlignment="1">
      <alignment horizontal="center"/>
    </xf>
    <xf numFmtId="179" fontId="4" fillId="5" borderId="46" xfId="0" applyNumberFormat="1" applyFont="1" applyFill="1" applyBorder="1" applyAlignment="1">
      <alignment horizontal="center"/>
    </xf>
    <xf numFmtId="0" fontId="5" fillId="10" borderId="46" xfId="0" applyFont="1" applyFill="1" applyBorder="1" applyAlignment="1">
      <alignment horizontal="center"/>
    </xf>
    <xf numFmtId="20" fontId="5" fillId="16" borderId="46" xfId="0" applyNumberFormat="1" applyFont="1" applyFill="1" applyBorder="1" applyAlignment="1">
      <alignment horizontal="center"/>
    </xf>
    <xf numFmtId="0" fontId="7" fillId="17" borderId="89" xfId="0" applyFont="1" applyFill="1" applyBorder="1" applyAlignment="1">
      <alignment horizontal="center"/>
    </xf>
    <xf numFmtId="0" fontId="7" fillId="17" borderId="90" xfId="0" applyFont="1" applyFill="1" applyBorder="1" applyAlignment="1">
      <alignment horizontal="center"/>
    </xf>
    <xf numFmtId="58" fontId="7" fillId="17" borderId="90" xfId="0" applyNumberFormat="1" applyFont="1" applyFill="1" applyBorder="1" applyAlignment="1">
      <alignment horizontal="center"/>
    </xf>
    <xf numFmtId="0" fontId="8" fillId="0" borderId="46" xfId="0" applyFont="1" applyBorder="1" applyAlignment="1">
      <alignment horizontal="center"/>
    </xf>
    <xf numFmtId="179" fontId="8" fillId="6" borderId="46" xfId="0" applyNumberFormat="1" applyFont="1" applyFill="1" applyBorder="1" applyAlignment="1">
      <alignment horizontal="center"/>
    </xf>
    <xf numFmtId="179" fontId="8" fillId="8" borderId="46" xfId="0" applyNumberFormat="1" applyFont="1" applyFill="1" applyBorder="1" applyAlignment="1">
      <alignment horizontal="center"/>
    </xf>
    <xf numFmtId="0" fontId="7" fillId="12" borderId="46" xfId="0" applyFont="1" applyFill="1" applyBorder="1" applyAlignment="1">
      <alignment horizontal="center"/>
    </xf>
    <xf numFmtId="0" fontId="8" fillId="10" borderId="46" xfId="0" applyFont="1" applyFill="1" applyBorder="1" applyAlignment="1">
      <alignment horizontal="center"/>
    </xf>
    <xf numFmtId="179" fontId="8" fillId="10" borderId="46" xfId="0" applyNumberFormat="1" applyFont="1" applyFill="1" applyBorder="1" applyAlignment="1">
      <alignment horizontal="center"/>
    </xf>
    <xf numFmtId="0" fontId="8" fillId="10" borderId="81" xfId="0" applyFont="1" applyFill="1" applyBorder="1" applyAlignment="1">
      <alignment horizontal="center"/>
    </xf>
    <xf numFmtId="179" fontId="8" fillId="10" borderId="81" xfId="0" applyNumberFormat="1" applyFont="1" applyFill="1" applyBorder="1" applyAlignment="1">
      <alignment horizontal="center"/>
    </xf>
    <xf numFmtId="0" fontId="8" fillId="0" borderId="45" xfId="0" applyFont="1" applyBorder="1" applyAlignment="1">
      <alignment horizontal="center"/>
    </xf>
    <xf numFmtId="0" fontId="7" fillId="18" borderId="46" xfId="0" applyFont="1" applyFill="1" applyBorder="1" applyAlignment="1">
      <alignment horizontal="center"/>
    </xf>
    <xf numFmtId="179" fontId="8" fillId="19" borderId="46" xfId="0" applyNumberFormat="1" applyFont="1" applyFill="1" applyBorder="1" applyAlignment="1">
      <alignment horizontal="center"/>
    </xf>
    <xf numFmtId="179" fontId="8" fillId="20" borderId="46" xfId="0" applyNumberFormat="1" applyFont="1" applyFill="1" applyBorder="1" applyAlignment="1">
      <alignment horizontal="center"/>
    </xf>
    <xf numFmtId="180" fontId="8" fillId="10" borderId="46" xfId="0" applyNumberFormat="1" applyFont="1" applyFill="1" applyBorder="1" applyAlignment="1">
      <alignment horizontal="center"/>
    </xf>
    <xf numFmtId="0" fontId="9" fillId="2" borderId="46" xfId="0" applyFont="1" applyFill="1" applyBorder="1" applyAlignment="1">
      <alignment horizontal="center"/>
    </xf>
    <xf numFmtId="0" fontId="9" fillId="2" borderId="81" xfId="0" applyFont="1" applyFill="1" applyBorder="1" applyAlignment="1">
      <alignment horizontal="center"/>
    </xf>
    <xf numFmtId="0" fontId="9" fillId="2" borderId="45" xfId="0" applyFont="1" applyFill="1" applyBorder="1" applyAlignment="1">
      <alignment horizontal="center"/>
    </xf>
    <xf numFmtId="180" fontId="8" fillId="10" borderId="81" xfId="0" applyNumberFormat="1" applyFont="1" applyFill="1" applyBorder="1" applyAlignment="1">
      <alignment horizontal="center"/>
    </xf>
    <xf numFmtId="0" fontId="1" fillId="2" borderId="91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178" fontId="2" fillId="3" borderId="70" xfId="0" applyNumberFormat="1" applyFont="1" applyFill="1" applyBorder="1" applyAlignment="1">
      <alignment horizontal="center"/>
    </xf>
    <xf numFmtId="0" fontId="3" fillId="0" borderId="86" xfId="0" applyFont="1" applyBorder="1"/>
    <xf numFmtId="0" fontId="3" fillId="0" borderId="16" xfId="0" applyFont="1" applyBorder="1"/>
    <xf numFmtId="0" fontId="3" fillId="0" borderId="17" xfId="0" applyFont="1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20" fontId="5" fillId="16" borderId="16" xfId="0" applyNumberFormat="1" applyFont="1" applyFill="1" applyBorder="1" applyAlignment="1">
      <alignment horizontal="center" vertical="center"/>
    </xf>
    <xf numFmtId="20" fontId="5" fillId="16" borderId="17" xfId="0" applyNumberFormat="1" applyFont="1" applyFill="1" applyBorder="1" applyAlignment="1">
      <alignment horizontal="center" vertical="center"/>
    </xf>
    <xf numFmtId="0" fontId="5" fillId="6" borderId="86" xfId="0" applyFont="1" applyFill="1" applyBorder="1" applyAlignment="1">
      <alignment horizontal="center"/>
    </xf>
    <xf numFmtId="0" fontId="1" fillId="2" borderId="59" xfId="0" applyFont="1" applyFill="1" applyBorder="1" applyAlignment="1">
      <alignment horizontal="center" vertical="center"/>
    </xf>
    <xf numFmtId="0" fontId="1" fillId="2" borderId="91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178" fontId="2" fillId="3" borderId="70" xfId="0" applyNumberFormat="1" applyFont="1" applyFill="1" applyBorder="1" applyAlignment="1">
      <alignment horizontal="center" vertical="center"/>
    </xf>
    <xf numFmtId="179" fontId="4" fillId="4" borderId="9" xfId="0" applyNumberFormat="1" applyFont="1" applyFill="1" applyBorder="1" applyAlignment="1">
      <alignment horizontal="center" vertical="center"/>
    </xf>
    <xf numFmtId="179" fontId="4" fillId="5" borderId="10" xfId="0" applyNumberFormat="1" applyFont="1" applyFill="1" applyBorder="1" applyAlignment="1">
      <alignment horizontal="center" vertical="center"/>
    </xf>
    <xf numFmtId="179" fontId="4" fillId="4" borderId="31" xfId="0" applyNumberFormat="1" applyFont="1" applyFill="1" applyBorder="1" applyAlignment="1">
      <alignment horizontal="center" vertical="center"/>
    </xf>
    <xf numFmtId="0" fontId="5" fillId="6" borderId="81" xfId="0" applyFont="1" applyFill="1" applyBorder="1" applyAlignment="1">
      <alignment horizontal="center" vertical="center"/>
    </xf>
    <xf numFmtId="0" fontId="5" fillId="6" borderId="84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20" fontId="5" fillId="16" borderId="14" xfId="0" applyNumberFormat="1" applyFont="1" applyFill="1" applyBorder="1" applyAlignment="1">
      <alignment horizontal="center" vertical="center"/>
    </xf>
    <xf numFmtId="20" fontId="5" fillId="6" borderId="18" xfId="0" applyNumberFormat="1" applyFont="1" applyFill="1" applyBorder="1" applyAlignment="1">
      <alignment horizontal="center" vertical="center"/>
    </xf>
    <xf numFmtId="0" fontId="5" fillId="6" borderId="45" xfId="0" applyFont="1" applyFill="1" applyBorder="1" applyAlignment="1">
      <alignment horizontal="center" vertical="center"/>
    </xf>
    <xf numFmtId="0" fontId="5" fillId="6" borderId="86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20" fontId="5" fillId="16" borderId="32" xfId="0" applyNumberFormat="1" applyFont="1" applyFill="1" applyBorder="1" applyAlignment="1">
      <alignment horizontal="center" vertical="center"/>
    </xf>
    <xf numFmtId="0" fontId="5" fillId="6" borderId="46" xfId="0" applyFont="1" applyFill="1" applyBorder="1" applyAlignment="1">
      <alignment horizontal="center" vertical="center"/>
    </xf>
    <xf numFmtId="0" fontId="5" fillId="6" borderId="75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20" fontId="5" fillId="6" borderId="9" xfId="0" applyNumberFormat="1" applyFont="1" applyFill="1" applyBorder="1" applyAlignment="1">
      <alignment horizontal="center" vertical="center"/>
    </xf>
    <xf numFmtId="20" fontId="5" fillId="6" borderId="10" xfId="0" applyNumberFormat="1" applyFont="1" applyFill="1" applyBorder="1" applyAlignment="1">
      <alignment horizontal="center" vertical="center"/>
    </xf>
    <xf numFmtId="20" fontId="5" fillId="6" borderId="31" xfId="0" applyNumberFormat="1" applyFont="1" applyFill="1" applyBorder="1" applyAlignment="1">
      <alignment horizontal="center" vertical="center"/>
    </xf>
    <xf numFmtId="20" fontId="5" fillId="6" borderId="33" xfId="0" applyNumberFormat="1" applyFont="1" applyFill="1" applyBorder="1" applyAlignment="1">
      <alignment horizontal="center" vertical="center"/>
    </xf>
    <xf numFmtId="0" fontId="10" fillId="6" borderId="46" xfId="0" applyFont="1" applyFill="1" applyBorder="1" applyAlignment="1">
      <alignment horizontal="center"/>
    </xf>
    <xf numFmtId="0" fontId="10" fillId="6" borderId="9" xfId="0" applyFont="1" applyFill="1" applyBorder="1" applyAlignment="1">
      <alignment horizontal="center"/>
    </xf>
    <xf numFmtId="0" fontId="10" fillId="6" borderId="10" xfId="0" applyFont="1" applyFill="1" applyBorder="1" applyAlignment="1">
      <alignment horizontal="center"/>
    </xf>
    <xf numFmtId="0" fontId="5" fillId="0" borderId="4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75" xfId="0" applyFont="1" applyBorder="1" applyAlignment="1">
      <alignment horizontal="center" vertical="center"/>
    </xf>
    <xf numFmtId="0" fontId="11" fillId="6" borderId="46" xfId="0" applyFont="1" applyFill="1" applyBorder="1" applyAlignment="1">
      <alignment horizontal="center"/>
    </xf>
    <xf numFmtId="0" fontId="10" fillId="6" borderId="81" xfId="0" applyFont="1" applyFill="1" applyBorder="1" applyAlignment="1">
      <alignment horizontal="center"/>
    </xf>
    <xf numFmtId="0" fontId="10" fillId="6" borderId="14" xfId="0" applyFont="1" applyFill="1" applyBorder="1" applyAlignment="1">
      <alignment horizontal="center"/>
    </xf>
    <xf numFmtId="0" fontId="10" fillId="6" borderId="18" xfId="0" applyFont="1" applyFill="1" applyBorder="1" applyAlignment="1">
      <alignment horizontal="center"/>
    </xf>
    <xf numFmtId="20" fontId="5" fillId="16" borderId="79" xfId="0" applyNumberFormat="1" applyFont="1" applyFill="1" applyBorder="1" applyAlignment="1">
      <alignment horizontal="center" vertical="center"/>
    </xf>
    <xf numFmtId="20" fontId="5" fillId="16" borderId="15" xfId="0" applyNumberFormat="1" applyFont="1" applyFill="1" applyBorder="1" applyAlignment="1">
      <alignment horizontal="center" vertical="center"/>
    </xf>
    <xf numFmtId="20" fontId="5" fillId="16" borderId="57" xfId="0" applyNumberFormat="1" applyFont="1" applyFill="1" applyBorder="1" applyAlignment="1">
      <alignment horizontal="center" vertical="center"/>
    </xf>
    <xf numFmtId="20" fontId="5" fillId="6" borderId="16" xfId="0" applyNumberFormat="1" applyFont="1" applyFill="1" applyBorder="1" applyAlignment="1">
      <alignment horizontal="center" vertical="center"/>
    </xf>
    <xf numFmtId="20" fontId="5" fillId="6" borderId="17" xfId="0" applyNumberFormat="1" applyFont="1" applyFill="1" applyBorder="1" applyAlignment="1">
      <alignment horizontal="center" vertical="center"/>
    </xf>
    <xf numFmtId="20" fontId="0" fillId="21" borderId="92" xfId="0" applyNumberFormat="1" applyFill="1" applyBorder="1" applyAlignment="1">
      <alignment horizontal="center" vertical="center" wrapText="1" readingOrder="1"/>
    </xf>
    <xf numFmtId="20" fontId="5" fillId="6" borderId="32" xfId="0" applyNumberFormat="1" applyFont="1" applyFill="1" applyBorder="1" applyAlignment="1">
      <alignment horizontal="center" vertical="center"/>
    </xf>
    <xf numFmtId="20" fontId="5" fillId="6" borderId="79" xfId="0" applyNumberFormat="1" applyFont="1" applyFill="1" applyBorder="1" applyAlignment="1">
      <alignment horizontal="center" vertical="center"/>
    </xf>
    <xf numFmtId="20" fontId="5" fillId="6" borderId="15" xfId="0" applyNumberFormat="1" applyFont="1" applyFill="1" applyBorder="1" applyAlignment="1">
      <alignment horizontal="center" vertical="center"/>
    </xf>
    <xf numFmtId="20" fontId="5" fillId="6" borderId="57" xfId="0" applyNumberFormat="1" applyFont="1" applyFill="1" applyBorder="1" applyAlignment="1">
      <alignment horizontal="center" vertical="center"/>
    </xf>
    <xf numFmtId="0" fontId="5" fillId="10" borderId="13" xfId="0" applyFont="1" applyFill="1" applyBorder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20" fontId="0" fillId="21" borderId="93" xfId="0" applyNumberFormat="1" applyFill="1" applyBorder="1" applyAlignment="1">
      <alignment horizontal="center" vertical="center" wrapText="1" readingOrder="1"/>
    </xf>
    <xf numFmtId="20" fontId="0" fillId="22" borderId="92" xfId="0" applyNumberFormat="1" applyFill="1" applyBorder="1" applyAlignment="1">
      <alignment horizontal="center" vertical="center" wrapText="1" readingOrder="1"/>
    </xf>
    <xf numFmtId="20" fontId="0" fillId="22" borderId="93" xfId="0" applyNumberFormat="1" applyFill="1" applyBorder="1" applyAlignment="1">
      <alignment horizontal="center" vertical="center" wrapText="1" readingOrder="1"/>
    </xf>
    <xf numFmtId="20" fontId="0" fillId="21" borderId="92" xfId="0" applyNumberFormat="1" applyFill="1" applyBorder="1" applyAlignment="1">
      <alignment horizontal="center" vertical="center" wrapText="1" readingOrder="1"/>
    </xf>
    <xf numFmtId="20" fontId="0" fillId="21" borderId="93" xfId="0" applyNumberFormat="1" applyFill="1" applyBorder="1" applyAlignment="1">
      <alignment horizontal="center" vertical="center" wrapText="1" readingOrder="1"/>
    </xf>
    <xf numFmtId="179" fontId="4" fillId="5" borderId="46" xfId="0" applyNumberFormat="1" applyFont="1" applyFill="1" applyBorder="1" applyAlignment="1">
      <alignment horizontal="center" vertical="center"/>
    </xf>
    <xf numFmtId="179" fontId="4" fillId="4" borderId="46" xfId="0" applyNumberFormat="1" applyFont="1" applyFill="1" applyBorder="1" applyAlignment="1">
      <alignment horizontal="center" vertical="center"/>
    </xf>
    <xf numFmtId="0" fontId="5" fillId="10" borderId="84" xfId="0" applyFont="1" applyFill="1" applyBorder="1" applyAlignment="1">
      <alignment horizontal="center" vertical="center"/>
    </xf>
    <xf numFmtId="20" fontId="5" fillId="6" borderId="46" xfId="0" applyNumberFormat="1" applyFont="1" applyFill="1" applyBorder="1" applyAlignment="1">
      <alignment horizontal="center" vertical="center"/>
    </xf>
    <xf numFmtId="20" fontId="5" fillId="16" borderId="45" xfId="0" applyNumberFormat="1" applyFont="1" applyFill="1" applyBorder="1" applyAlignment="1">
      <alignment horizontal="center" vertical="center"/>
    </xf>
    <xf numFmtId="0" fontId="5" fillId="10" borderId="75" xfId="0" applyFont="1" applyFill="1" applyBorder="1" applyAlignment="1">
      <alignment horizontal="center" vertical="center"/>
    </xf>
    <xf numFmtId="0" fontId="5" fillId="10" borderId="86" xfId="0" applyFont="1" applyFill="1" applyBorder="1" applyAlignment="1">
      <alignment horizontal="center" vertical="center"/>
    </xf>
    <xf numFmtId="20" fontId="5" fillId="23" borderId="16" xfId="0" applyNumberFormat="1" applyFont="1" applyFill="1" applyBorder="1" applyAlignment="1">
      <alignment horizontal="center"/>
    </xf>
    <xf numFmtId="20" fontId="5" fillId="12" borderId="9" xfId="0" applyNumberFormat="1" applyFont="1" applyFill="1" applyBorder="1" applyAlignment="1">
      <alignment horizontal="center"/>
    </xf>
    <xf numFmtId="20" fontId="5" fillId="12" borderId="10" xfId="0" applyNumberFormat="1" applyFont="1" applyFill="1" applyBorder="1" applyAlignment="1">
      <alignment horizontal="center"/>
    </xf>
    <xf numFmtId="20" fontId="5" fillId="24" borderId="9" xfId="0" applyNumberFormat="1" applyFont="1" applyFill="1" applyBorder="1" applyAlignment="1">
      <alignment horizontal="center"/>
    </xf>
    <xf numFmtId="20" fontId="5" fillId="24" borderId="10" xfId="0" applyNumberFormat="1" applyFont="1" applyFill="1" applyBorder="1" applyAlignment="1">
      <alignment horizontal="center"/>
    </xf>
    <xf numFmtId="20" fontId="5" fillId="24" borderId="31" xfId="0" applyNumberFormat="1" applyFont="1" applyFill="1" applyBorder="1" applyAlignment="1">
      <alignment horizontal="center"/>
    </xf>
    <xf numFmtId="20" fontId="5" fillId="12" borderId="31" xfId="0" applyNumberFormat="1" applyFont="1" applyFill="1" applyBorder="1" applyAlignment="1">
      <alignment horizontal="center"/>
    </xf>
    <xf numFmtId="0" fontId="5" fillId="0" borderId="81" xfId="0" applyFont="1" applyBorder="1" applyAlignment="1">
      <alignment horizontal="center" vertical="center"/>
    </xf>
    <xf numFmtId="0" fontId="5" fillId="0" borderId="8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10" borderId="70" xfId="0" applyFont="1" applyFill="1" applyBorder="1" applyAlignment="1">
      <alignment horizontal="center" vertical="center"/>
    </xf>
    <xf numFmtId="0" fontId="3" fillId="6" borderId="31" xfId="0" applyFont="1" applyFill="1" applyBorder="1"/>
    <xf numFmtId="20" fontId="5" fillId="6" borderId="79" xfId="0" applyNumberFormat="1" applyFont="1" applyFill="1" applyBorder="1" applyAlignment="1">
      <alignment horizontal="center"/>
    </xf>
    <xf numFmtId="20" fontId="5" fillId="6" borderId="86" xfId="0" applyNumberFormat="1" applyFont="1" applyFill="1" applyBorder="1" applyAlignment="1">
      <alignment horizontal="center"/>
    </xf>
    <xf numFmtId="20" fontId="5" fillId="6" borderId="74" xfId="0" applyNumberFormat="1" applyFont="1" applyFill="1" applyBorder="1" applyAlignment="1">
      <alignment horizontal="center"/>
    </xf>
    <xf numFmtId="0" fontId="3" fillId="25" borderId="33" xfId="0" applyFont="1" applyFill="1" applyBorder="1"/>
    <xf numFmtId="0" fontId="5" fillId="10" borderId="87" xfId="0" applyFont="1" applyFill="1" applyBorder="1" applyAlignment="1">
      <alignment horizontal="center" vertical="center"/>
    </xf>
    <xf numFmtId="20" fontId="5" fillId="6" borderId="94" xfId="0" applyNumberFormat="1" applyFont="1" applyFill="1" applyBorder="1" applyAlignment="1">
      <alignment horizontal="center"/>
    </xf>
    <xf numFmtId="0" fontId="3" fillId="6" borderId="20" xfId="0" applyFont="1" applyFill="1" applyBorder="1"/>
    <xf numFmtId="0" fontId="3" fillId="25" borderId="20" xfId="0" applyFont="1" applyFill="1" applyBorder="1"/>
    <xf numFmtId="0" fontId="5" fillId="6" borderId="79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20" fontId="5" fillId="26" borderId="9" xfId="0" applyNumberFormat="1" applyFont="1" applyFill="1" applyBorder="1" applyAlignment="1">
      <alignment horizontal="center"/>
    </xf>
    <xf numFmtId="20" fontId="5" fillId="26" borderId="10" xfId="0" applyNumberFormat="1" applyFont="1" applyFill="1" applyBorder="1" applyAlignment="1">
      <alignment horizontal="center"/>
    </xf>
    <xf numFmtId="20" fontId="5" fillId="20" borderId="9" xfId="0" applyNumberFormat="1" applyFont="1" applyFill="1" applyBorder="1" applyAlignment="1">
      <alignment horizontal="center"/>
    </xf>
    <xf numFmtId="20" fontId="5" fillId="20" borderId="10" xfId="0" applyNumberFormat="1" applyFont="1" applyFill="1" applyBorder="1" applyAlignment="1">
      <alignment horizontal="center"/>
    </xf>
    <xf numFmtId="20" fontId="5" fillId="20" borderId="31" xfId="0" applyNumberFormat="1" applyFont="1" applyFill="1" applyBorder="1" applyAlignment="1">
      <alignment horizontal="center"/>
    </xf>
    <xf numFmtId="0" fontId="5" fillId="10" borderId="82" xfId="0" applyFont="1" applyFill="1" applyBorder="1" applyAlignment="1">
      <alignment horizontal="center" vertical="center"/>
    </xf>
    <xf numFmtId="0" fontId="5" fillId="10" borderId="88" xfId="0" applyFont="1" applyFill="1" applyBorder="1" applyAlignment="1">
      <alignment horizontal="center" vertical="center"/>
    </xf>
    <xf numFmtId="0" fontId="3" fillId="25" borderId="85" xfId="0" applyFont="1" applyFill="1" applyBorder="1"/>
    <xf numFmtId="46" fontId="12" fillId="0" borderId="0" xfId="0" applyNumberFormat="1" applyFont="1" applyAlignment="1"/>
    <xf numFmtId="20" fontId="12" fillId="0" borderId="0" xfId="0" applyNumberFormat="1" applyFont="1" applyAlignment="1"/>
    <xf numFmtId="0" fontId="3" fillId="6" borderId="7" xfId="0" applyFont="1" applyFill="1" applyBorder="1"/>
    <xf numFmtId="0" fontId="3" fillId="25" borderId="12" xfId="0" applyFont="1" applyFill="1" applyBorder="1"/>
    <xf numFmtId="20" fontId="5" fillId="6" borderId="14" xfId="0" applyNumberFormat="1" applyFont="1" applyFill="1" applyBorder="1" applyAlignment="1">
      <alignment horizontal="center" vertical="center"/>
    </xf>
    <xf numFmtId="20" fontId="5" fillId="10" borderId="10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20" fontId="5" fillId="26" borderId="14" xfId="0" applyNumberFormat="1" applyFont="1" applyFill="1" applyBorder="1" applyAlignment="1">
      <alignment horizontal="center"/>
    </xf>
    <xf numFmtId="20" fontId="5" fillId="26" borderId="18" xfId="0" applyNumberFormat="1" applyFont="1" applyFill="1" applyBorder="1" applyAlignment="1">
      <alignment horizontal="center"/>
    </xf>
    <xf numFmtId="0" fontId="3" fillId="6" borderId="12" xfId="0" applyFont="1" applyFill="1" applyBorder="1"/>
    <xf numFmtId="20" fontId="5" fillId="25" borderId="10" xfId="0" applyNumberFormat="1" applyFont="1" applyFill="1" applyBorder="1" applyAlignment="1">
      <alignment horizontal="center" vertical="center"/>
    </xf>
    <xf numFmtId="0" fontId="5" fillId="18" borderId="9" xfId="0" applyFont="1" applyFill="1" applyBorder="1" applyAlignment="1">
      <alignment horizontal="center"/>
    </xf>
    <xf numFmtId="0" fontId="5" fillId="18" borderId="10" xfId="0" applyFont="1" applyFill="1" applyBorder="1" applyAlignment="1">
      <alignment horizontal="center"/>
    </xf>
    <xf numFmtId="0" fontId="5" fillId="18" borderId="31" xfId="0" applyFont="1" applyFill="1" applyBorder="1" applyAlignment="1">
      <alignment horizontal="center"/>
    </xf>
    <xf numFmtId="20" fontId="5" fillId="26" borderId="31" xfId="0" applyNumberFormat="1" applyFont="1" applyFill="1" applyBorder="1" applyAlignment="1">
      <alignment horizontal="center"/>
    </xf>
    <xf numFmtId="20" fontId="5" fillId="10" borderId="16" xfId="0" applyNumberFormat="1" applyFont="1" applyFill="1" applyBorder="1" applyAlignment="1">
      <alignment horizontal="center" vertical="center"/>
    </xf>
    <xf numFmtId="20" fontId="5" fillId="27" borderId="9" xfId="0" applyNumberFormat="1" applyFont="1" applyFill="1" applyBorder="1" applyAlignment="1">
      <alignment horizontal="center"/>
    </xf>
    <xf numFmtId="20" fontId="5" fillId="27" borderId="10" xfId="0" applyNumberFormat="1" applyFont="1" applyFill="1" applyBorder="1" applyAlignment="1">
      <alignment horizontal="center"/>
    </xf>
    <xf numFmtId="20" fontId="5" fillId="20" borderId="14" xfId="0" applyNumberFormat="1" applyFont="1" applyFill="1" applyBorder="1" applyAlignment="1">
      <alignment horizontal="center"/>
    </xf>
    <xf numFmtId="20" fontId="5" fillId="20" borderId="18" xfId="0" applyNumberFormat="1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12" fillId="0" borderId="21" xfId="0" applyFont="1" applyBorder="1"/>
    <xf numFmtId="0" fontId="12" fillId="0" borderId="13" xfId="0" applyFont="1" applyBorder="1"/>
    <xf numFmtId="0" fontId="5" fillId="6" borderId="8" xfId="0" applyFont="1" applyFill="1" applyBorder="1" applyAlignment="1">
      <alignment vertical="center"/>
    </xf>
    <xf numFmtId="178" fontId="2" fillId="3" borderId="21" xfId="0" applyNumberFormat="1" applyFont="1" applyFill="1" applyBorder="1" applyAlignment="1">
      <alignment horizontal="center" vertical="center"/>
    </xf>
    <xf numFmtId="178" fontId="2" fillId="3" borderId="75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20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20" fontId="5" fillId="12" borderId="16" xfId="0" applyNumberFormat="1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13" fillId="10" borderId="75" xfId="0" applyFont="1" applyFill="1" applyBorder="1" applyAlignment="1">
      <alignment horizontal="center"/>
    </xf>
    <xf numFmtId="0" fontId="3" fillId="0" borderId="21" xfId="0" applyFont="1" applyBorder="1"/>
    <xf numFmtId="0" fontId="10" fillId="28" borderId="31" xfId="0" applyFont="1" applyFill="1" applyBorder="1" applyAlignment="1">
      <alignment horizontal="center"/>
    </xf>
    <xf numFmtId="0" fontId="10" fillId="28" borderId="46" xfId="0" applyFont="1" applyFill="1" applyBorder="1" applyAlignment="1">
      <alignment horizontal="center"/>
    </xf>
    <xf numFmtId="0" fontId="10" fillId="28" borderId="31" xfId="0" applyFont="1" applyFill="1" applyBorder="1"/>
    <xf numFmtId="0" fontId="10" fillId="6" borderId="45" xfId="0" applyFont="1" applyFill="1" applyBorder="1" applyAlignment="1">
      <alignment horizontal="center"/>
    </xf>
    <xf numFmtId="0" fontId="11" fillId="6" borderId="32" xfId="0" applyFont="1" applyFill="1" applyBorder="1" applyAlignment="1">
      <alignment horizontal="center"/>
    </xf>
    <xf numFmtId="0" fontId="10" fillId="6" borderId="32" xfId="0" applyFont="1" applyFill="1" applyBorder="1" applyAlignment="1">
      <alignment horizontal="center"/>
    </xf>
    <xf numFmtId="0" fontId="11" fillId="6" borderId="45" xfId="0" applyFont="1" applyFill="1" applyBorder="1" applyAlignment="1">
      <alignment horizontal="center"/>
    </xf>
    <xf numFmtId="0" fontId="10" fillId="6" borderId="58" xfId="0" applyFont="1" applyFill="1" applyBorder="1" applyAlignment="1">
      <alignment horizontal="center"/>
    </xf>
    <xf numFmtId="0" fontId="10" fillId="6" borderId="57" xfId="0" applyFont="1" applyFill="1" applyBorder="1" applyAlignment="1">
      <alignment horizontal="center"/>
    </xf>
    <xf numFmtId="0" fontId="5" fillId="6" borderId="32" xfId="0" applyFont="1" applyFill="1" applyBorder="1"/>
    <xf numFmtId="20" fontId="5" fillId="25" borderId="79" xfId="0" applyNumberFormat="1" applyFont="1" applyFill="1" applyBorder="1" applyAlignment="1">
      <alignment horizontal="center" vertical="center"/>
    </xf>
    <xf numFmtId="20" fontId="5" fillId="25" borderId="18" xfId="0" applyNumberFormat="1" applyFont="1" applyFill="1" applyBorder="1" applyAlignment="1">
      <alignment horizontal="center" vertical="center"/>
    </xf>
    <xf numFmtId="0" fontId="5" fillId="10" borderId="86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5" fillId="6" borderId="59" xfId="0" applyFont="1" applyFill="1" applyBorder="1" applyAlignment="1">
      <alignment horizontal="center"/>
    </xf>
    <xf numFmtId="0" fontId="5" fillId="6" borderId="30" xfId="0" applyFont="1" applyFill="1" applyBorder="1" applyAlignment="1">
      <alignment horizontal="center"/>
    </xf>
    <xf numFmtId="0" fontId="5" fillId="6" borderId="24" xfId="0" applyFont="1" applyFill="1" applyBorder="1" applyAlignment="1"/>
    <xf numFmtId="0" fontId="5" fillId="6" borderId="29" xfId="0" applyFont="1" applyFill="1" applyBorder="1" applyAlignment="1">
      <alignment horizontal="center"/>
    </xf>
    <xf numFmtId="0" fontId="5" fillId="6" borderId="26" xfId="0" applyFont="1" applyFill="1" applyBorder="1" applyAlignment="1"/>
    <xf numFmtId="0" fontId="5" fillId="6" borderId="10" xfId="0" applyFont="1" applyFill="1" applyBorder="1" applyAlignment="1">
      <alignment horizontal="center"/>
    </xf>
    <xf numFmtId="0" fontId="5" fillId="6" borderId="21" xfId="0" applyFont="1" applyFill="1" applyBorder="1" applyAlignment="1"/>
    <xf numFmtId="0" fontId="5" fillId="0" borderId="21" xfId="0" applyFont="1" applyBorder="1" applyAlignment="1"/>
    <xf numFmtId="20" fontId="5" fillId="16" borderId="9" xfId="0" applyNumberFormat="1" applyFont="1" applyFill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/>
    <xf numFmtId="20" fontId="5" fillId="16" borderId="14" xfId="0" applyNumberFormat="1" applyFont="1" applyFill="1" applyBorder="1" applyAlignment="1">
      <alignment horizontal="center"/>
    </xf>
    <xf numFmtId="20" fontId="5" fillId="16" borderId="18" xfId="0" applyNumberFormat="1" applyFont="1" applyFill="1" applyBorder="1" applyAlignment="1">
      <alignment horizontal="center"/>
    </xf>
    <xf numFmtId="0" fontId="5" fillId="6" borderId="8" xfId="0" applyFont="1" applyFill="1" applyBorder="1" applyAlignment="1"/>
    <xf numFmtId="20" fontId="5" fillId="18" borderId="9" xfId="0" applyNumberFormat="1" applyFont="1" applyFill="1" applyBorder="1" applyAlignment="1">
      <alignment horizontal="center"/>
    </xf>
    <xf numFmtId="20" fontId="5" fillId="18" borderId="10" xfId="0" applyNumberFormat="1" applyFont="1" applyFill="1" applyBorder="1" applyAlignment="1">
      <alignment horizontal="center"/>
    </xf>
    <xf numFmtId="0" fontId="5" fillId="6" borderId="34" xfId="0" applyFont="1" applyFill="1" applyBorder="1" applyAlignment="1">
      <alignment horizontal="center"/>
    </xf>
    <xf numFmtId="20" fontId="5" fillId="16" borderId="33" xfId="0" applyNumberFormat="1" applyFont="1" applyFill="1" applyBorder="1" applyAlignment="1">
      <alignment horizontal="center"/>
    </xf>
    <xf numFmtId="20" fontId="5" fillId="27" borderId="31" xfId="0" applyNumberFormat="1" applyFont="1" applyFill="1" applyBorder="1" applyAlignment="1">
      <alignment horizontal="center"/>
    </xf>
    <xf numFmtId="0" fontId="3" fillId="0" borderId="34" xfId="0" applyFont="1" applyBorder="1"/>
    <xf numFmtId="0" fontId="5" fillId="10" borderId="91" xfId="0" applyFont="1" applyFill="1" applyBorder="1" applyAlignment="1">
      <alignment horizontal="center"/>
    </xf>
    <xf numFmtId="20" fontId="5" fillId="24" borderId="14" xfId="0" applyNumberFormat="1" applyFont="1" applyFill="1" applyBorder="1" applyAlignment="1">
      <alignment horizontal="center"/>
    </xf>
    <xf numFmtId="20" fontId="5" fillId="24" borderId="18" xfId="0" applyNumberFormat="1" applyFont="1" applyFill="1" applyBorder="1" applyAlignment="1">
      <alignment horizontal="center"/>
    </xf>
    <xf numFmtId="0" fontId="10" fillId="28" borderId="31" xfId="0" applyFont="1" applyFill="1" applyBorder="1" applyAlignment="1"/>
    <xf numFmtId="20" fontId="5" fillId="17" borderId="31" xfId="0" applyNumberFormat="1" applyFont="1" applyFill="1" applyBorder="1" applyAlignment="1">
      <alignment horizontal="center"/>
    </xf>
    <xf numFmtId="20" fontId="5" fillId="17" borderId="10" xfId="0" applyNumberFormat="1" applyFont="1" applyFill="1" applyBorder="1" applyAlignment="1">
      <alignment horizontal="center"/>
    </xf>
    <xf numFmtId="20" fontId="5" fillId="24" borderId="33" xfId="0" applyNumberFormat="1" applyFont="1" applyFill="1" applyBorder="1" applyAlignment="1">
      <alignment horizontal="center"/>
    </xf>
    <xf numFmtId="0" fontId="5" fillId="20" borderId="9" xfId="0" applyFont="1" applyFill="1" applyBorder="1" applyAlignment="1">
      <alignment horizontal="center"/>
    </xf>
    <xf numFmtId="0" fontId="5" fillId="20" borderId="10" xfId="0" applyFont="1" applyFill="1" applyBorder="1" applyAlignment="1">
      <alignment horizontal="center"/>
    </xf>
    <xf numFmtId="20" fontId="5" fillId="29" borderId="29" xfId="0" applyNumberFormat="1" applyFont="1" applyFill="1" applyBorder="1" applyAlignment="1">
      <alignment horizontal="center"/>
    </xf>
    <xf numFmtId="20" fontId="5" fillId="29" borderId="30" xfId="0" applyNumberFormat="1" applyFont="1" applyFill="1" applyBorder="1" applyAlignment="1">
      <alignment horizontal="center"/>
    </xf>
    <xf numFmtId="20" fontId="5" fillId="30" borderId="9" xfId="0" applyNumberFormat="1" applyFont="1" applyFill="1" applyBorder="1" applyAlignment="1">
      <alignment horizontal="center"/>
    </xf>
    <xf numFmtId="20" fontId="5" fillId="30" borderId="10" xfId="0" applyNumberFormat="1" applyFont="1" applyFill="1" applyBorder="1" applyAlignment="1">
      <alignment horizontal="center"/>
    </xf>
    <xf numFmtId="20" fontId="5" fillId="31" borderId="9" xfId="0" applyNumberFormat="1" applyFont="1" applyFill="1" applyBorder="1" applyAlignment="1">
      <alignment horizontal="center"/>
    </xf>
    <xf numFmtId="20" fontId="5" fillId="31" borderId="10" xfId="0" applyNumberFormat="1" applyFont="1" applyFill="1" applyBorder="1" applyAlignment="1">
      <alignment horizontal="center"/>
    </xf>
    <xf numFmtId="20" fontId="5" fillId="18" borderId="31" xfId="0" applyNumberFormat="1" applyFont="1" applyFill="1" applyBorder="1" applyAlignment="1">
      <alignment horizontal="center"/>
    </xf>
    <xf numFmtId="20" fontId="5" fillId="30" borderId="31" xfId="0" applyNumberFormat="1" applyFont="1" applyFill="1" applyBorder="1" applyAlignment="1">
      <alignment horizontal="center"/>
    </xf>
    <xf numFmtId="20" fontId="5" fillId="28" borderId="31" xfId="0" applyNumberFormat="1" applyFont="1" applyFill="1" applyBorder="1" applyAlignment="1">
      <alignment horizontal="center"/>
    </xf>
    <xf numFmtId="20" fontId="5" fillId="28" borderId="10" xfId="0" applyNumberFormat="1" applyFont="1" applyFill="1" applyBorder="1" applyAlignment="1">
      <alignment horizontal="center"/>
    </xf>
    <xf numFmtId="20" fontId="5" fillId="31" borderId="31" xfId="0" applyNumberFormat="1" applyFont="1" applyFill="1" applyBorder="1" applyAlignment="1">
      <alignment horizontal="center"/>
    </xf>
    <xf numFmtId="20" fontId="5" fillId="32" borderId="31" xfId="0" applyNumberFormat="1" applyFont="1" applyFill="1" applyBorder="1" applyAlignment="1">
      <alignment horizontal="center"/>
    </xf>
    <xf numFmtId="20" fontId="5" fillId="32" borderId="10" xfId="0" applyNumberFormat="1" applyFont="1" applyFill="1" applyBorder="1" applyAlignment="1">
      <alignment horizontal="center"/>
    </xf>
    <xf numFmtId="20" fontId="5" fillId="29" borderId="46" xfId="0" applyNumberFormat="1" applyFont="1" applyFill="1" applyBorder="1" applyAlignment="1">
      <alignment horizontal="center"/>
    </xf>
    <xf numFmtId="20" fontId="5" fillId="28" borderId="9" xfId="0" applyNumberFormat="1" applyFont="1" applyFill="1" applyBorder="1" applyAlignment="1">
      <alignment horizontal="center"/>
    </xf>
    <xf numFmtId="0" fontId="5" fillId="6" borderId="13" xfId="0" applyFont="1" applyFill="1" applyBorder="1" applyAlignment="1"/>
    <xf numFmtId="0" fontId="5" fillId="0" borderId="8" xfId="0" applyFont="1" applyBorder="1" applyAlignment="1"/>
    <xf numFmtId="20" fontId="5" fillId="16" borderId="16" xfId="0" applyNumberFormat="1" applyFont="1" applyFill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2" fillId="0" borderId="32" xfId="0" applyFont="1" applyBorder="1"/>
    <xf numFmtId="0" fontId="5" fillId="0" borderId="19" xfId="0" applyFont="1" applyBorder="1" applyAlignment="1">
      <alignment horizontal="center"/>
    </xf>
    <xf numFmtId="0" fontId="12" fillId="0" borderId="31" xfId="0" applyFont="1" applyBorder="1"/>
    <xf numFmtId="0" fontId="5" fillId="0" borderId="30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12" fillId="0" borderId="34" xfId="0" applyFont="1" applyBorder="1"/>
    <xf numFmtId="20" fontId="5" fillId="20" borderId="17" xfId="0" applyNumberFormat="1" applyFont="1" applyFill="1" applyBorder="1" applyAlignment="1">
      <alignment horizontal="center"/>
    </xf>
    <xf numFmtId="20" fontId="5" fillId="26" borderId="16" xfId="0" applyNumberFormat="1" applyFont="1" applyFill="1" applyBorder="1" applyAlignment="1">
      <alignment horizontal="center"/>
    </xf>
    <xf numFmtId="20" fontId="5" fillId="18" borderId="16" xfId="0" applyNumberFormat="1" applyFont="1" applyFill="1" applyBorder="1" applyAlignment="1">
      <alignment horizontal="center"/>
    </xf>
    <xf numFmtId="0" fontId="5" fillId="6" borderId="3" xfId="0" applyFont="1" applyFill="1" applyBorder="1" applyAlignment="1"/>
    <xf numFmtId="20" fontId="5" fillId="8" borderId="89" xfId="0" applyNumberFormat="1" applyFont="1" applyFill="1" applyBorder="1" applyAlignment="1">
      <alignment horizontal="center"/>
    </xf>
    <xf numFmtId="20" fontId="5" fillId="8" borderId="95" xfId="0" applyNumberFormat="1" applyFont="1" applyFill="1" applyBorder="1" applyAlignment="1">
      <alignment horizontal="center"/>
    </xf>
    <xf numFmtId="20" fontId="5" fillId="20" borderId="29" xfId="0" applyNumberFormat="1" applyFont="1" applyFill="1" applyBorder="1" applyAlignment="1">
      <alignment horizontal="center"/>
    </xf>
    <xf numFmtId="20" fontId="5" fillId="20" borderId="30" xfId="0" applyNumberFormat="1" applyFont="1" applyFill="1" applyBorder="1" applyAlignment="1">
      <alignment horizontal="center"/>
    </xf>
    <xf numFmtId="20" fontId="5" fillId="30" borderId="14" xfId="0" applyNumberFormat="1" applyFont="1" applyFill="1" applyBorder="1" applyAlignment="1">
      <alignment horizontal="center"/>
    </xf>
    <xf numFmtId="20" fontId="5" fillId="30" borderId="18" xfId="0" applyNumberFormat="1" applyFont="1" applyFill="1" applyBorder="1" applyAlignment="1">
      <alignment horizontal="center"/>
    </xf>
    <xf numFmtId="20" fontId="5" fillId="31" borderId="16" xfId="0" applyNumberFormat="1" applyFont="1" applyFill="1" applyBorder="1" applyAlignment="1">
      <alignment horizontal="center"/>
    </xf>
    <xf numFmtId="20" fontId="5" fillId="31" borderId="17" xfId="0" applyNumberFormat="1" applyFont="1" applyFill="1" applyBorder="1" applyAlignment="1">
      <alignment horizontal="center"/>
    </xf>
    <xf numFmtId="0" fontId="5" fillId="10" borderId="3" xfId="0" applyFont="1" applyFill="1" applyBorder="1" applyAlignment="1">
      <alignment horizontal="center"/>
    </xf>
    <xf numFmtId="0" fontId="3" fillId="0" borderId="2" xfId="0" applyFont="1" applyBorder="1"/>
    <xf numFmtId="0" fontId="5" fillId="0" borderId="11" xfId="0" applyFont="1" applyBorder="1" applyAlignment="1">
      <alignment horizontal="center"/>
    </xf>
    <xf numFmtId="0" fontId="12" fillId="0" borderId="33" xfId="0" applyFont="1" applyBorder="1"/>
    <xf numFmtId="20" fontId="5" fillId="16" borderId="79" xfId="0" applyNumberFormat="1" applyFont="1" applyFill="1" applyBorder="1" applyAlignment="1">
      <alignment horizontal="center"/>
    </xf>
    <xf numFmtId="20" fontId="5" fillId="8" borderId="68" xfId="0" applyNumberFormat="1" applyFont="1" applyFill="1" applyBorder="1" applyAlignment="1">
      <alignment horizontal="center"/>
    </xf>
    <xf numFmtId="20" fontId="5" fillId="8" borderId="48" xfId="0" applyNumberFormat="1" applyFont="1" applyFill="1" applyBorder="1" applyAlignment="1">
      <alignment horizontal="center"/>
    </xf>
    <xf numFmtId="20" fontId="5" fillId="33" borderId="16" xfId="0" applyNumberFormat="1" applyFont="1" applyFill="1" applyBorder="1" applyAlignment="1">
      <alignment horizontal="center"/>
    </xf>
    <xf numFmtId="20" fontId="5" fillId="8" borderId="91" xfId="0" applyNumberFormat="1" applyFont="1" applyFill="1" applyBorder="1" applyAlignment="1">
      <alignment horizontal="center"/>
    </xf>
    <xf numFmtId="20" fontId="5" fillId="31" borderId="14" xfId="0" applyNumberFormat="1" applyFont="1" applyFill="1" applyBorder="1" applyAlignment="1">
      <alignment horizontal="center"/>
    </xf>
    <xf numFmtId="20" fontId="5" fillId="31" borderId="18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12" fillId="0" borderId="53" xfId="0" applyFont="1" applyBorder="1"/>
    <xf numFmtId="20" fontId="14" fillId="16" borderId="31" xfId="0" applyNumberFormat="1" applyFont="1" applyFill="1" applyBorder="1" applyAlignment="1">
      <alignment horizontal="center"/>
    </xf>
    <xf numFmtId="20" fontId="14" fillId="16" borderId="10" xfId="0" applyNumberFormat="1" applyFont="1" applyFill="1" applyBorder="1" applyAlignment="1">
      <alignment horizontal="center"/>
    </xf>
    <xf numFmtId="20" fontId="5" fillId="8" borderId="43" xfId="0" applyNumberFormat="1" applyFont="1" applyFill="1" applyBorder="1" applyAlignment="1">
      <alignment horizontal="center"/>
    </xf>
    <xf numFmtId="20" fontId="5" fillId="33" borderId="9" xfId="0" applyNumberFormat="1" applyFont="1" applyFill="1" applyBorder="1" applyAlignment="1">
      <alignment horizontal="center"/>
    </xf>
    <xf numFmtId="20" fontId="5" fillId="33" borderId="31" xfId="0" applyNumberFormat="1" applyFont="1" applyFill="1" applyBorder="1" applyAlignment="1">
      <alignment horizontal="center"/>
    </xf>
    <xf numFmtId="20" fontId="5" fillId="26" borderId="79" xfId="0" applyNumberFormat="1" applyFont="1" applyFill="1" applyBorder="1" applyAlignment="1">
      <alignment horizontal="center"/>
    </xf>
    <xf numFmtId="20" fontId="5" fillId="8" borderId="96" xfId="0" applyNumberFormat="1" applyFont="1" applyFill="1" applyBorder="1" applyAlignment="1">
      <alignment horizontal="center"/>
    </xf>
    <xf numFmtId="20" fontId="14" fillId="24" borderId="9" xfId="0" applyNumberFormat="1" applyFont="1" applyFill="1" applyBorder="1" applyAlignment="1">
      <alignment horizontal="center"/>
    </xf>
    <xf numFmtId="20" fontId="14" fillId="24" borderId="10" xfId="0" applyNumberFormat="1" applyFont="1" applyFill="1" applyBorder="1" applyAlignment="1">
      <alignment horizontal="center"/>
    </xf>
    <xf numFmtId="0" fontId="5" fillId="0" borderId="24" xfId="0" applyFont="1" applyBorder="1" applyAlignment="1"/>
    <xf numFmtId="20" fontId="14" fillId="24" borderId="16" xfId="0" applyNumberFormat="1" applyFont="1" applyFill="1" applyBorder="1" applyAlignment="1">
      <alignment horizontal="center"/>
    </xf>
    <xf numFmtId="20" fontId="14" fillId="24" borderId="17" xfId="0" applyNumberFormat="1" applyFont="1" applyFill="1" applyBorder="1" applyAlignment="1">
      <alignment horizontal="center"/>
    </xf>
    <xf numFmtId="20" fontId="5" fillId="30" borderId="30" xfId="0" applyNumberFormat="1" applyFont="1" applyFill="1" applyBorder="1" applyAlignment="1">
      <alignment horizontal="center"/>
    </xf>
    <xf numFmtId="20" fontId="14" fillId="24" borderId="14" xfId="0" applyNumberFormat="1" applyFont="1" applyFill="1" applyBorder="1" applyAlignment="1">
      <alignment horizontal="center"/>
    </xf>
    <xf numFmtId="20" fontId="14" fillId="24" borderId="18" xfId="0" applyNumberFormat="1" applyFont="1" applyFill="1" applyBorder="1" applyAlignment="1">
      <alignment horizontal="center"/>
    </xf>
    <xf numFmtId="20" fontId="14" fillId="24" borderId="31" xfId="0" applyNumberFormat="1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 vertical="center"/>
    </xf>
    <xf numFmtId="0" fontId="15" fillId="0" borderId="46" xfId="0" applyFont="1" applyBorder="1" applyAlignment="1">
      <alignment horizontal="center" vertical="center"/>
    </xf>
    <xf numFmtId="0" fontId="15" fillId="0" borderId="46" xfId="0" applyFont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215"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B7E1CD"/>
          <bgColor rgb="FFB7E1CD"/>
        </patternFill>
      </fill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232">
    <tableStyle name="Data Base-style" pivot="0" count="2" xr9:uid="{1CDC634B-B6A9-48B2-B0DE-A82D277311CA}">
      <tableStyleElement type="firstRowStripe" dxfId="1752"/>
      <tableStyleElement type="secondRowStripe" dxfId="1751"/>
    </tableStyle>
    <tableStyle name="Data Base-style 2" pivot="0" count="2" xr9:uid="{02BBE000-887A-4E56-8F34-CBAF43C991D0}">
      <tableStyleElement type="firstRowStripe" dxfId="1754"/>
      <tableStyleElement type="secondRowStripe" dxfId="1753"/>
    </tableStyle>
    <tableStyle name="17 Mar - 23 Mar-style" pivot="0" count="2" xr9:uid="{FCA30460-28A5-4EB8-9FCD-0E4E4DCE170B}">
      <tableStyleElement type="firstRowStripe" dxfId="1756"/>
      <tableStyleElement type="secondRowStripe" dxfId="1755"/>
    </tableStyle>
    <tableStyle name="17 Mar - 23 Mar-style 2" pivot="0" count="2" xr9:uid="{92081CB2-76C3-4C67-B30F-68C5E380A1E3}">
      <tableStyleElement type="firstRowStripe" dxfId="1758"/>
      <tableStyleElement type="secondRowStripe" dxfId="1757"/>
    </tableStyle>
    <tableStyle name="17 Mar - 23 Mar-style 3" pivot="0" count="2" xr9:uid="{1EF07920-343A-4B18-B15C-804FA10F1DCF}">
      <tableStyleElement type="firstRowStripe" dxfId="1760"/>
      <tableStyleElement type="secondRowStripe" dxfId="1759"/>
    </tableStyle>
    <tableStyle name="17 Mar - 23 Mar-style 4" pivot="0" count="2" xr9:uid="{74972A67-808B-43A8-BD2A-90EA91E62984}">
      <tableStyleElement type="firstRowStripe" dxfId="1762"/>
      <tableStyleElement type="secondRowStripe" dxfId="1761"/>
    </tableStyle>
    <tableStyle name="17 Mar - 23 Mar-style 5" pivot="0" count="2" xr9:uid="{7271852D-D60A-478F-B705-E25C62BEF8FD}">
      <tableStyleElement type="firstRowStripe" dxfId="1764"/>
      <tableStyleElement type="secondRowStripe" dxfId="1763"/>
    </tableStyle>
    <tableStyle name="17 Mar - 23 Mar-style 6" pivot="0" count="2" xr9:uid="{7700EABF-6333-4AB7-9601-A20793CD5B62}">
      <tableStyleElement type="firstRowStripe" dxfId="1766"/>
      <tableStyleElement type="secondRowStripe" dxfId="1765"/>
    </tableStyle>
    <tableStyle name="24 Mar - 30 Mar-style" pivot="0" count="2" xr9:uid="{8D879991-F3CE-4719-9E90-006091F6B160}">
      <tableStyleElement type="firstRowStripe" dxfId="1768"/>
      <tableStyleElement type="secondRowStripe" dxfId="1767"/>
    </tableStyle>
    <tableStyle name="24 Mar - 30 Mar-style 2" pivot="0" count="2" xr9:uid="{0235C3BF-BE3B-4D57-AD35-CEBB09E24297}">
      <tableStyleElement type="firstRowStripe" dxfId="1770"/>
      <tableStyleElement type="secondRowStripe" dxfId="1769"/>
    </tableStyle>
    <tableStyle name="24 Mar - 30 Mar-style 3" pivot="0" count="2" xr9:uid="{0E6B1202-2851-4068-A7A9-B995917639AF}">
      <tableStyleElement type="firstRowStripe" dxfId="1772"/>
      <tableStyleElement type="secondRowStripe" dxfId="1771"/>
    </tableStyle>
    <tableStyle name="24 Mar - 30 Mar-style 4" pivot="0" count="2" xr9:uid="{7F401E99-A296-4A21-BA07-4E1C4C5A1047}">
      <tableStyleElement type="firstRowStripe" dxfId="1774"/>
      <tableStyleElement type="secondRowStripe" dxfId="1773"/>
    </tableStyle>
    <tableStyle name="24 Mar - 30 Mar-style 5" pivot="0" count="2" xr9:uid="{4FC33741-1D2E-4738-B117-BE1401B269AF}">
      <tableStyleElement type="firstRowStripe" dxfId="1776"/>
      <tableStyleElement type="secondRowStripe" dxfId="1775"/>
    </tableStyle>
    <tableStyle name="24 Mar - 30 Mar-style 6" pivot="0" count="2" xr9:uid="{00323212-98D6-45AD-B788-C1E4BA83FDAF}">
      <tableStyleElement type="firstRowStripe" dxfId="1778"/>
      <tableStyleElement type="secondRowStripe" dxfId="1777"/>
    </tableStyle>
    <tableStyle name="24 Mar - 30 Mar-style 7" pivot="0" count="2" xr9:uid="{A35DE6D6-FEC9-4A99-ADE3-E62D631BA1D4}">
      <tableStyleElement type="firstRowStripe" dxfId="1780"/>
      <tableStyleElement type="secondRowStripe" dxfId="1779"/>
    </tableStyle>
    <tableStyle name="31 Mar - 6 Apr-style" pivot="0" count="2" xr9:uid="{2988E85F-3DF0-46C0-9DF0-A7987AA2C29F}">
      <tableStyleElement type="firstRowStripe" dxfId="1782"/>
      <tableStyleElement type="secondRowStripe" dxfId="1781"/>
    </tableStyle>
    <tableStyle name="31 Mar - 6 Apr-style 2" pivot="0" count="2" xr9:uid="{33217509-FF7E-4FB1-9BC6-674AE504848A}">
      <tableStyleElement type="firstRowStripe" dxfId="1784"/>
      <tableStyleElement type="secondRowStripe" dxfId="1783"/>
    </tableStyle>
    <tableStyle name="31 Mar - 6 Apr-style 3" pivot="0" count="2" xr9:uid="{96278CC0-2C73-4236-AF0A-4945D0BE3D0B}">
      <tableStyleElement type="firstRowStripe" dxfId="1786"/>
      <tableStyleElement type="secondRowStripe" dxfId="1785"/>
    </tableStyle>
    <tableStyle name="31 Mar - 6 Apr-style 4" pivot="0" count="2" xr9:uid="{EA341F76-217F-4EE1-974C-7B0585F71921}">
      <tableStyleElement type="firstRowStripe" dxfId="1788"/>
      <tableStyleElement type="secondRowStripe" dxfId="1787"/>
    </tableStyle>
    <tableStyle name="31 Mar - 6 Apr-style 5" pivot="0" count="2" xr9:uid="{AAB6684F-B02D-49FE-A9FD-83973537101C}">
      <tableStyleElement type="firstRowStripe" dxfId="1790"/>
      <tableStyleElement type="secondRowStripe" dxfId="1789"/>
    </tableStyle>
    <tableStyle name="31 Mar - 6 Apr-style 6" pivot="0" count="2" xr9:uid="{F244E3AF-0BE4-472F-BBCD-7A310D8F0F68}">
      <tableStyleElement type="firstRowStripe" dxfId="1792"/>
      <tableStyleElement type="secondRowStripe" dxfId="1791"/>
    </tableStyle>
    <tableStyle name="31 Mar - 6 Apr-style 7" pivot="0" count="2" xr9:uid="{D27C5638-2F71-4453-ACA6-12D7C91BDF2C}">
      <tableStyleElement type="firstRowStripe" dxfId="1794"/>
      <tableStyleElement type="secondRowStripe" dxfId="1793"/>
    </tableStyle>
    <tableStyle name="31 Mar - 6 Apr-style 8" pivot="0" count="2" xr9:uid="{92F0FCFA-DA56-41A2-920F-98378FADC95E}">
      <tableStyleElement type="firstRowStripe" dxfId="1796"/>
      <tableStyleElement type="secondRowStripe" dxfId="1795"/>
    </tableStyle>
    <tableStyle name="Apr 7 - Apr 13-style" pivot="0" count="2" xr9:uid="{E023C519-C96A-4A2E-BF64-59190342ED0E}">
      <tableStyleElement type="firstRowStripe" dxfId="1798"/>
      <tableStyleElement type="secondRowStripe" dxfId="1797"/>
    </tableStyle>
    <tableStyle name="Apr 7 - Apr 13-style 2" pivot="0" count="2" xr9:uid="{DF016426-FF66-4F49-9E8D-8D6399BA1D93}">
      <tableStyleElement type="firstRowStripe" dxfId="1800"/>
      <tableStyleElement type="secondRowStripe" dxfId="1799"/>
    </tableStyle>
    <tableStyle name="Apr 7 - Apr 13-style 3" pivot="0" count="2" xr9:uid="{78F2B8DA-56DC-420F-B4D9-840E4C4AE322}">
      <tableStyleElement type="firstRowStripe" dxfId="1802"/>
      <tableStyleElement type="secondRowStripe" dxfId="1801"/>
    </tableStyle>
    <tableStyle name="Apr 7 - Apr 13-style 4" pivot="0" count="2" xr9:uid="{84335743-DB26-451F-9DB8-85A863B204E7}">
      <tableStyleElement type="firstRowStripe" dxfId="1804"/>
      <tableStyleElement type="secondRowStripe" dxfId="1803"/>
    </tableStyle>
    <tableStyle name="Apr 7 - Apr 13-style 5" pivot="0" count="2" xr9:uid="{13B15BF0-8C8D-4434-8507-FE4C3293BB41}">
      <tableStyleElement type="firstRowStripe" dxfId="1806"/>
      <tableStyleElement type="secondRowStripe" dxfId="1805"/>
    </tableStyle>
    <tableStyle name="Apr 7 - Apr 13-style 6" pivot="0" count="2" xr9:uid="{3DBFCC11-4D1F-45C5-898E-8C838B081A32}">
      <tableStyleElement type="firstRowStripe" dxfId="1808"/>
      <tableStyleElement type="secondRowStripe" dxfId="1807"/>
    </tableStyle>
    <tableStyle name="Apr 7 - Apr 13-style 7" pivot="0" count="2" xr9:uid="{F611CEDD-5F66-4615-9478-3142A231C38F}">
      <tableStyleElement type="firstRowStripe" dxfId="1810"/>
      <tableStyleElement type="secondRowStripe" dxfId="1809"/>
    </tableStyle>
    <tableStyle name="Apr 7 - Apr 13-style 8" pivot="0" count="2" xr9:uid="{12C2E294-B690-4989-9A86-3497B6AB3F82}">
      <tableStyleElement type="firstRowStripe" dxfId="1812"/>
      <tableStyleElement type="secondRowStripe" dxfId="1811"/>
    </tableStyle>
    <tableStyle name="Apr 14 - Apr 20-style" pivot="0" count="2" xr9:uid="{035FF7DB-5023-48D2-B0C7-62585E6E2F64}">
      <tableStyleElement type="firstRowStripe" dxfId="1814"/>
      <tableStyleElement type="secondRowStripe" dxfId="1813"/>
    </tableStyle>
    <tableStyle name="Apr 14 - Apr 20-style 2" pivot="0" count="2" xr9:uid="{B3F93EF0-F943-40AD-9D81-12C9D0566091}">
      <tableStyleElement type="firstRowStripe" dxfId="1816"/>
      <tableStyleElement type="secondRowStripe" dxfId="1815"/>
    </tableStyle>
    <tableStyle name="Apr 14 - Apr 20-style 3" pivot="0" count="2" xr9:uid="{7BD519B9-5718-4149-A4AA-BF4B2E1EBC1B}">
      <tableStyleElement type="firstRowStripe" dxfId="1818"/>
      <tableStyleElement type="secondRowStripe" dxfId="1817"/>
    </tableStyle>
    <tableStyle name="Apr 14 - Apr 20-style 4" pivot="0" count="2" xr9:uid="{2842AF13-EB3D-4226-A344-9AAA3C9B9C3A}">
      <tableStyleElement type="firstRowStripe" dxfId="1820"/>
      <tableStyleElement type="secondRowStripe" dxfId="1819"/>
    </tableStyle>
    <tableStyle name="Apr 14 - Apr 20-style 5" pivot="0" count="2" xr9:uid="{156CC02E-A195-4F32-9636-0D572A573984}">
      <tableStyleElement type="firstRowStripe" dxfId="1822"/>
      <tableStyleElement type="secondRowStripe" dxfId="1821"/>
    </tableStyle>
    <tableStyle name="Apr 14 - Apr 20-style 6" pivot="0" count="2" xr9:uid="{F778A81B-1DCB-4A31-B955-4BBC6F7C6ED7}">
      <tableStyleElement type="firstRowStripe" dxfId="1824"/>
      <tableStyleElement type="secondRowStripe" dxfId="1823"/>
    </tableStyle>
    <tableStyle name="Apr 14 - Apr 20-style 7" pivot="0" count="2" xr9:uid="{6DDBF943-C861-4BBE-995D-37FB8C16D978}">
      <tableStyleElement type="firstRowStripe" dxfId="1826"/>
      <tableStyleElement type="secondRowStripe" dxfId="1825"/>
    </tableStyle>
    <tableStyle name="Apr 14 - Apr 20-style 8" pivot="0" count="2" xr9:uid="{BF5B6BA1-EBE2-4AA5-BBAE-A2059D0A9FD5}">
      <tableStyleElement type="firstRowStripe" dxfId="1828"/>
      <tableStyleElement type="secondRowStripe" dxfId="1827"/>
    </tableStyle>
    <tableStyle name="Apr 14 - Apr 20-style 9" pivot="0" count="2" xr9:uid="{3CC3E7DA-E030-48D3-9B5B-3B1C0AC81B86}">
      <tableStyleElement type="firstRowStripe" dxfId="1830"/>
      <tableStyleElement type="secondRowStripe" dxfId="1829"/>
    </tableStyle>
    <tableStyle name="Apr 21 - Apr 27-style" pivot="0" count="2" xr9:uid="{0E4ED8F9-F2C9-49BF-A1AD-CF132E6047C7}">
      <tableStyleElement type="firstRowStripe" dxfId="1832"/>
      <tableStyleElement type="secondRowStripe" dxfId="1831"/>
    </tableStyle>
    <tableStyle name="Apr 21 - Apr 27-style 2" pivot="0" count="2" xr9:uid="{AB162136-D01B-413C-B275-256684560D7D}">
      <tableStyleElement type="firstRowStripe" dxfId="1834"/>
      <tableStyleElement type="secondRowStripe" dxfId="1833"/>
    </tableStyle>
    <tableStyle name="Apr 21 - Apr 27-style 3" pivot="0" count="2" xr9:uid="{F13CB619-C227-4FD9-B4B7-6E6BFD916D14}">
      <tableStyleElement type="firstRowStripe" dxfId="1836"/>
      <tableStyleElement type="secondRowStripe" dxfId="1835"/>
    </tableStyle>
    <tableStyle name="Apr 21 - Apr 27-style 4" pivot="0" count="2" xr9:uid="{5775C88D-8592-43D8-B1BC-DF2080807911}">
      <tableStyleElement type="firstRowStripe" dxfId="1838"/>
      <tableStyleElement type="secondRowStripe" dxfId="1837"/>
    </tableStyle>
    <tableStyle name="Apr 21 - Apr 27-style 5" pivot="0" count="2" xr9:uid="{0287F304-B9C3-4DA3-A04A-42938DE3FC64}">
      <tableStyleElement type="firstRowStripe" dxfId="1840"/>
      <tableStyleElement type="secondRowStripe" dxfId="1839"/>
    </tableStyle>
    <tableStyle name="Apr 21 - Apr 27-style 6" pivot="0" count="2" xr9:uid="{F4BC4A8F-837A-41D1-82D1-66433E67B8D3}">
      <tableStyleElement type="firstRowStripe" dxfId="1842"/>
      <tableStyleElement type="secondRowStripe" dxfId="1841"/>
    </tableStyle>
    <tableStyle name="Apr 21 - Apr 27-style 7" pivot="0" count="2" xr9:uid="{E07EAC19-C278-4600-84D8-993ED3F62A34}">
      <tableStyleElement type="firstRowStripe" dxfId="1844"/>
      <tableStyleElement type="secondRowStripe" dxfId="1843"/>
    </tableStyle>
    <tableStyle name="Apr 21 - Apr 27-style 8" pivot="0" count="2" xr9:uid="{87F8D936-03B8-4991-9346-778CF5176E1C}">
      <tableStyleElement type="firstRowStripe" dxfId="1846"/>
      <tableStyleElement type="secondRowStripe" dxfId="1845"/>
    </tableStyle>
    <tableStyle name="Apr 21 - Apr 27-style 9" pivot="0" count="2" xr9:uid="{A59361AE-6819-4376-96CC-3C952C9F4C76}">
      <tableStyleElement type="firstRowStripe" dxfId="1848"/>
      <tableStyleElement type="secondRowStripe" dxfId="1847"/>
    </tableStyle>
    <tableStyle name="Apr 21 - Apr 27-style 10" pivot="0" count="2" xr9:uid="{A829C5DC-6E82-4B13-9160-856BAE5A8CF2}">
      <tableStyleElement type="firstRowStripe" dxfId="1850"/>
      <tableStyleElement type="secondRowStripe" dxfId="1849"/>
    </tableStyle>
    <tableStyle name="Apr 28 - May 4-style" pivot="0" count="2" xr9:uid="{F80DEACF-1A17-4C58-9B2D-F10BE4260433}">
      <tableStyleElement type="firstRowStripe" dxfId="1852"/>
      <tableStyleElement type="secondRowStripe" dxfId="1851"/>
    </tableStyle>
    <tableStyle name="Apr 28 - May 4-style 2" pivot="0" count="2" xr9:uid="{C7957A78-70E5-4764-8E2A-E4CD34EB8158}">
      <tableStyleElement type="firstRowStripe" dxfId="1854"/>
      <tableStyleElement type="secondRowStripe" dxfId="1853"/>
    </tableStyle>
    <tableStyle name="Apr 28 - May 4-style 3" pivot="0" count="2" xr9:uid="{5D2166D5-7D92-47F7-8443-FAE31D133426}">
      <tableStyleElement type="firstRowStripe" dxfId="1856"/>
      <tableStyleElement type="secondRowStripe" dxfId="1855"/>
    </tableStyle>
    <tableStyle name="Apr 28 - May 4-style 4" pivot="0" count="2" xr9:uid="{BCE3597B-65D1-40EF-9144-F79737B80DA4}">
      <tableStyleElement type="firstRowStripe" dxfId="1858"/>
      <tableStyleElement type="secondRowStripe" dxfId="1857"/>
    </tableStyle>
    <tableStyle name="Apr 28 - May 4-style 5" pivot="0" count="2" xr9:uid="{3F9D594D-00F0-4CDF-80BD-E6711EFB598D}">
      <tableStyleElement type="firstRowStripe" dxfId="1860"/>
      <tableStyleElement type="secondRowStripe" dxfId="1859"/>
    </tableStyle>
    <tableStyle name="Apr 28 - May 4-style 6" pivot="0" count="2" xr9:uid="{60F41F76-BE02-475E-9F44-41F1B05CB15D}">
      <tableStyleElement type="firstRowStripe" dxfId="1862"/>
      <tableStyleElement type="secondRowStripe" dxfId="1861"/>
    </tableStyle>
    <tableStyle name="Apr 28 - May 4-style 7" pivot="0" count="2" xr9:uid="{87F1F52F-68B7-4E5C-84D7-212A1EF45FF5}">
      <tableStyleElement type="firstRowStripe" dxfId="1864"/>
      <tableStyleElement type="secondRowStripe" dxfId="1863"/>
    </tableStyle>
    <tableStyle name="Apr 28 - May 4-style 8" pivot="0" count="2" xr9:uid="{F022B3FE-E988-4779-A5FB-4B4812A21A4B}">
      <tableStyleElement type="firstRowStripe" dxfId="1866"/>
      <tableStyleElement type="secondRowStripe" dxfId="1865"/>
    </tableStyle>
    <tableStyle name="Apr 28 - May 4-style 9" pivot="0" count="2" xr9:uid="{663AAE8D-8877-4408-B0AE-A35396FCA9D8}">
      <tableStyleElement type="firstRowStripe" dxfId="1868"/>
      <tableStyleElement type="secondRowStripe" dxfId="1867"/>
    </tableStyle>
    <tableStyle name="May 5 - May 11-style" pivot="0" count="2" xr9:uid="{59301221-C3D5-41F5-9471-E35781DEB9F9}">
      <tableStyleElement type="firstRowStripe" dxfId="1870"/>
      <tableStyleElement type="secondRowStripe" dxfId="1869"/>
    </tableStyle>
    <tableStyle name="May 5 - May 11-style 2" pivot="0" count="2" xr9:uid="{62D2727D-DB74-4300-B4CF-3072B54E36E7}">
      <tableStyleElement type="firstRowStripe" dxfId="1872"/>
      <tableStyleElement type="secondRowStripe" dxfId="1871"/>
    </tableStyle>
    <tableStyle name="May 5 - May 11-style 3" pivot="0" count="2" xr9:uid="{47870B35-9BA5-4054-8AED-3969A974410F}">
      <tableStyleElement type="firstRowStripe" dxfId="1874"/>
      <tableStyleElement type="secondRowStripe" dxfId="1873"/>
    </tableStyle>
    <tableStyle name="May 5 - May 11-style 4" pivot="0" count="2" xr9:uid="{8BE47851-9FE6-449E-AF9D-6C3E9B8E405F}">
      <tableStyleElement type="firstRowStripe" dxfId="1876"/>
      <tableStyleElement type="secondRowStripe" dxfId="1875"/>
    </tableStyle>
    <tableStyle name="May 5 - May 11-style 5" pivot="0" count="2" xr9:uid="{3937C648-95AA-4D0D-8593-C893C35F2A34}">
      <tableStyleElement type="firstRowStripe" dxfId="1878"/>
      <tableStyleElement type="secondRowStripe" dxfId="1877"/>
    </tableStyle>
    <tableStyle name="May 5 - May 11-style 6" pivot="0" count="2" xr9:uid="{598FA30C-25EE-425F-91C5-4C2D56AA2FA1}">
      <tableStyleElement type="firstRowStripe" dxfId="1880"/>
      <tableStyleElement type="secondRowStripe" dxfId="1879"/>
    </tableStyle>
    <tableStyle name="May 5 - May 11-style 7" pivot="0" count="2" xr9:uid="{64D134EA-4D58-4C77-B0C2-F78E7C5C4671}">
      <tableStyleElement type="firstRowStripe" dxfId="1882"/>
      <tableStyleElement type="secondRowStripe" dxfId="1881"/>
    </tableStyle>
    <tableStyle name="May 5 - May 11-style 8" pivot="0" count="2" xr9:uid="{1B1B0E51-C152-4BB2-81D0-BEA693DF4FCC}">
      <tableStyleElement type="firstRowStripe" dxfId="1884"/>
      <tableStyleElement type="secondRowStripe" dxfId="1883"/>
    </tableStyle>
    <tableStyle name="May 5 - May 11-style 9" pivot="0" count="2" xr9:uid="{DEF8599F-59A2-4FB4-962C-C83F6855AD9A}">
      <tableStyleElement type="firstRowStripe" dxfId="1886"/>
      <tableStyleElement type="secondRowStripe" dxfId="1885"/>
    </tableStyle>
    <tableStyle name="May 12 - May 18-style" pivot="0" count="2" xr9:uid="{17B44FDE-B181-48D0-BF70-3D8BBBC3D6A7}">
      <tableStyleElement type="firstRowStripe" dxfId="1888"/>
      <tableStyleElement type="secondRowStripe" dxfId="1887"/>
    </tableStyle>
    <tableStyle name="May 12 - May 18-style 2" pivot="0" count="2" xr9:uid="{DC7DF600-5817-4A98-A9B3-F8D79B5E7AE1}">
      <tableStyleElement type="firstRowStripe" dxfId="1890"/>
      <tableStyleElement type="secondRowStripe" dxfId="1889"/>
    </tableStyle>
    <tableStyle name="May 12 - May 18-style 3" pivot="0" count="2" xr9:uid="{3A6463DD-15B6-481A-837E-84017C165249}">
      <tableStyleElement type="firstRowStripe" dxfId="1892"/>
      <tableStyleElement type="secondRowStripe" dxfId="1891"/>
    </tableStyle>
    <tableStyle name="May 12 - May 18-style 4" pivot="0" count="2" xr9:uid="{AD16A0C9-9DF5-4B4B-BF1C-058ACD6C2B26}">
      <tableStyleElement type="firstRowStripe" dxfId="1894"/>
      <tableStyleElement type="secondRowStripe" dxfId="1893"/>
    </tableStyle>
    <tableStyle name="May 12 - May 18-style 5" pivot="0" count="2" xr9:uid="{6B6187F1-5D64-46D6-97D6-14D5A3F3B8FB}">
      <tableStyleElement type="firstRowStripe" dxfId="1896"/>
      <tableStyleElement type="secondRowStripe" dxfId="1895"/>
    </tableStyle>
    <tableStyle name="May 12 - May 18-style 6" pivot="0" count="2" xr9:uid="{E06885F1-E857-466B-A337-CC193A9F4C51}">
      <tableStyleElement type="firstRowStripe" dxfId="1898"/>
      <tableStyleElement type="secondRowStripe" dxfId="1897"/>
    </tableStyle>
    <tableStyle name="May 12 - May 18-style 7" pivot="0" count="2" xr9:uid="{23C38A2C-4F5D-4ABF-A042-381040E01445}">
      <tableStyleElement type="firstRowStripe" dxfId="1900"/>
      <tableStyleElement type="secondRowStripe" dxfId="1899"/>
    </tableStyle>
    <tableStyle name="May 12 - May 18-style 8" pivot="0" count="2" xr9:uid="{F35E2C97-ABF6-4005-91FA-E3336722681E}">
      <tableStyleElement type="firstRowStripe" dxfId="1902"/>
      <tableStyleElement type="secondRowStripe" dxfId="1901"/>
    </tableStyle>
    <tableStyle name="May 12 - May 18-style 9" pivot="0" count="2" xr9:uid="{4A6CE8E5-C131-464E-B70F-82D5CF3FA57E}">
      <tableStyleElement type="firstRowStripe" dxfId="1904"/>
      <tableStyleElement type="secondRowStripe" dxfId="1903"/>
    </tableStyle>
    <tableStyle name="May 12 - May 18-style 10" pivot="0" count="2" xr9:uid="{19156ABD-900A-4D44-8FBE-0C6B5AD143BF}">
      <tableStyleElement type="firstRowStripe" dxfId="1906"/>
      <tableStyleElement type="secondRowStripe" dxfId="1905"/>
    </tableStyle>
    <tableStyle name="May 12 - May 18-style 11" pivot="0" count="2" xr9:uid="{D1368BB4-FEA5-4D5C-B351-19A3B74FC002}">
      <tableStyleElement type="firstRowStripe" dxfId="1908"/>
      <tableStyleElement type="secondRowStripe" dxfId="1907"/>
    </tableStyle>
    <tableStyle name="May 12 - May 18-style 12" pivot="0" count="2" xr9:uid="{42EAA8BC-0604-40E5-ADFE-F48DE1BAC16D}">
      <tableStyleElement type="firstRowStripe" dxfId="1910"/>
      <tableStyleElement type="secondRowStripe" dxfId="1909"/>
    </tableStyle>
    <tableStyle name="May 12 - May 18-style 13" pivot="0" count="2" xr9:uid="{E4824495-C883-4972-B690-4CC6FD2C3E58}">
      <tableStyleElement type="firstRowStripe" dxfId="1912"/>
      <tableStyleElement type="secondRowStripe" dxfId="1911"/>
    </tableStyle>
    <tableStyle name="May 12 - May 18-style 14" pivot="0" count="2" xr9:uid="{E104F3FD-A22A-4240-BB50-71E84F16E05C}">
      <tableStyleElement type="firstRowStripe" dxfId="1914"/>
      <tableStyleElement type="secondRowStripe" dxfId="1913"/>
    </tableStyle>
    <tableStyle name="May 12 - May 18-style 15" pivot="0" count="2" xr9:uid="{86E3585F-6A6E-4626-826C-8484DE08DF82}">
      <tableStyleElement type="firstRowStripe" dxfId="1916"/>
      <tableStyleElement type="secondRowStripe" dxfId="1915"/>
    </tableStyle>
    <tableStyle name="May 19 - May 25-style" pivot="0" count="2" xr9:uid="{12101545-9091-4B61-8F1B-40714644D1F5}">
      <tableStyleElement type="firstRowStripe" dxfId="1918"/>
      <tableStyleElement type="secondRowStripe" dxfId="1917"/>
    </tableStyle>
    <tableStyle name="May 19 - May 25-style 2" pivot="0" count="2" xr9:uid="{DA745643-3CDA-4BCA-81DF-37E4E22C15E3}">
      <tableStyleElement type="firstRowStripe" dxfId="1920"/>
      <tableStyleElement type="secondRowStripe" dxfId="1919"/>
    </tableStyle>
    <tableStyle name="May 19 - May 25-style 3" pivot="0" count="2" xr9:uid="{D750C362-3C01-4FB1-84E7-C5D1E7A4A29D}">
      <tableStyleElement type="firstRowStripe" dxfId="1922"/>
      <tableStyleElement type="secondRowStripe" dxfId="1921"/>
    </tableStyle>
    <tableStyle name="May 19 - May 25-style 4" pivot="0" count="2" xr9:uid="{C4DDB3FD-53DF-4BE3-B809-7F8634964CA6}">
      <tableStyleElement type="firstRowStripe" dxfId="1924"/>
      <tableStyleElement type="secondRowStripe" dxfId="1923"/>
    </tableStyle>
    <tableStyle name="May 19 - May 25-style 5" pivot="0" count="2" xr9:uid="{9C0EF28B-938D-45A3-9955-78E97ADB1960}">
      <tableStyleElement type="firstRowStripe" dxfId="1926"/>
      <tableStyleElement type="secondRowStripe" dxfId="1925"/>
    </tableStyle>
    <tableStyle name="May 19 - May 25-style 6" pivot="0" count="2" xr9:uid="{CD3817BF-9A12-41A7-A2CC-CC3B99FCB7B8}">
      <tableStyleElement type="firstRowStripe" dxfId="1928"/>
      <tableStyleElement type="secondRowStripe" dxfId="1927"/>
    </tableStyle>
    <tableStyle name="May 19 - May 25-style 7" pivot="0" count="2" xr9:uid="{1A85B6C8-7536-4527-A3A2-18CD0C7EF7B8}">
      <tableStyleElement type="firstRowStripe" dxfId="1930"/>
      <tableStyleElement type="secondRowStripe" dxfId="1929"/>
    </tableStyle>
    <tableStyle name="May 19 - May 25-style 8" pivot="0" count="2" xr9:uid="{28A10A77-A4ED-4729-B573-288C0BBE187D}">
      <tableStyleElement type="firstRowStripe" dxfId="1932"/>
      <tableStyleElement type="secondRowStripe" dxfId="1931"/>
    </tableStyle>
    <tableStyle name="May 19 - May 25-style 9" pivot="0" count="2" xr9:uid="{B969E5BA-DA93-47E5-A071-D55BEC54D6CF}">
      <tableStyleElement type="firstRowStripe" dxfId="1934"/>
      <tableStyleElement type="secondRowStripe" dxfId="1933"/>
    </tableStyle>
    <tableStyle name="May 19 - May 25-style 10" pivot="0" count="2" xr9:uid="{6BF85CCA-A096-4C5F-A901-D321752F0C12}">
      <tableStyleElement type="firstRowStripe" dxfId="1936"/>
      <tableStyleElement type="secondRowStripe" dxfId="1935"/>
    </tableStyle>
    <tableStyle name="May 19 - May 25-style 11" pivot="0" count="2" xr9:uid="{5A59AF4F-9F0A-4B48-85DA-6ACFCA25BDD5}">
      <tableStyleElement type="firstRowStripe" dxfId="1938"/>
      <tableStyleElement type="secondRowStripe" dxfId="1937"/>
    </tableStyle>
    <tableStyle name="May 19 - May 25-style 12" pivot="0" count="2" xr9:uid="{D3A300E1-5CB3-4FF9-B525-A12AB6589A66}">
      <tableStyleElement type="firstRowStripe" dxfId="1940"/>
      <tableStyleElement type="secondRowStripe" dxfId="1939"/>
    </tableStyle>
    <tableStyle name="May 19 - May 25-style 13" pivot="0" count="2" xr9:uid="{8E2939AD-F3C4-4414-AC7B-CEFDE5333817}">
      <tableStyleElement type="firstRowStripe" dxfId="1942"/>
      <tableStyleElement type="secondRowStripe" dxfId="1941"/>
    </tableStyle>
    <tableStyle name="May 19 - May 25-style 14" pivot="0" count="2" xr9:uid="{DD6BEF31-C087-4F78-92EE-B8262C42F5D6}">
      <tableStyleElement type="firstRowStripe" dxfId="1944"/>
      <tableStyleElement type="secondRowStripe" dxfId="1943"/>
    </tableStyle>
    <tableStyle name="May 19 - May 25-style 15" pivot="0" count="2" xr9:uid="{D8C68800-E3A5-4088-807C-DB867509449F}">
      <tableStyleElement type="firstRowStripe" dxfId="1946"/>
      <tableStyleElement type="secondRowStripe" dxfId="1945"/>
    </tableStyle>
    <tableStyle name="May 26 - Jun 1-style" pivot="0" count="2" xr9:uid="{E58E9A12-B9E6-411B-8BEA-01D9C04C8823}">
      <tableStyleElement type="firstRowStripe" dxfId="1948"/>
      <tableStyleElement type="secondRowStripe" dxfId="1947"/>
    </tableStyle>
    <tableStyle name="May 26 - Jun 1-style 2" pivot="0" count="2" xr9:uid="{903F53FC-4DD9-4522-90A1-4436BA04282E}">
      <tableStyleElement type="firstRowStripe" dxfId="1950"/>
      <tableStyleElement type="secondRowStripe" dxfId="1949"/>
    </tableStyle>
    <tableStyle name="May 26 - Jun 1-style 3" pivot="0" count="2" xr9:uid="{DC3B7602-B20D-43E9-A235-50180664BEC4}">
      <tableStyleElement type="firstRowStripe" dxfId="1952"/>
      <tableStyleElement type="secondRowStripe" dxfId="1951"/>
    </tableStyle>
    <tableStyle name="May 26 - Jun 1-style 4" pivot="0" count="2" xr9:uid="{4453C55C-0124-4C22-8780-147AE058F109}">
      <tableStyleElement type="firstRowStripe" dxfId="1954"/>
      <tableStyleElement type="secondRowStripe" dxfId="1953"/>
    </tableStyle>
    <tableStyle name="May 26 - Jun 1-style 5" pivot="0" count="2" xr9:uid="{9E5BA3CB-44B8-45B4-AB65-06873A3438D1}">
      <tableStyleElement type="firstRowStripe" dxfId="1956"/>
      <tableStyleElement type="secondRowStripe" dxfId="1955"/>
    </tableStyle>
    <tableStyle name="May 26 - Jun 1-style 6" pivot="0" count="2" xr9:uid="{B8757CBE-D837-4008-A393-82810ECCB077}">
      <tableStyleElement type="firstRowStripe" dxfId="1958"/>
      <tableStyleElement type="secondRowStripe" dxfId="1957"/>
    </tableStyle>
    <tableStyle name="May 26 - Jun 1-style 7" pivot="0" count="2" xr9:uid="{338C4D04-A65A-4D53-B885-2B2CC53746F4}">
      <tableStyleElement type="firstRowStripe" dxfId="1960"/>
      <tableStyleElement type="secondRowStripe" dxfId="1959"/>
    </tableStyle>
    <tableStyle name="May 26 - Jun 1-style 8" pivot="0" count="2" xr9:uid="{BF6FF248-D285-4C6C-961E-110F5CA5F97C}">
      <tableStyleElement type="firstRowStripe" dxfId="1962"/>
      <tableStyleElement type="secondRowStripe" dxfId="1961"/>
    </tableStyle>
    <tableStyle name="May 26 - Jun 1-style 9" pivot="0" count="2" xr9:uid="{41CB86FA-895A-47C4-B897-E5FD522A4D2B}">
      <tableStyleElement type="firstRowStripe" dxfId="1964"/>
      <tableStyleElement type="secondRowStripe" dxfId="1963"/>
    </tableStyle>
    <tableStyle name="May 26 - Jun 1-style 10" pivot="0" count="2" xr9:uid="{1038177C-2AB2-452D-8916-1764828DA774}">
      <tableStyleElement type="firstRowStripe" dxfId="1966"/>
      <tableStyleElement type="secondRowStripe" dxfId="1965"/>
    </tableStyle>
    <tableStyle name="May 26 - Jun 1-style 11" pivot="0" count="2" xr9:uid="{4F2AF0E1-750F-40D3-B53C-AF17CC10CCBD}">
      <tableStyleElement type="firstRowStripe" dxfId="1968"/>
      <tableStyleElement type="secondRowStripe" dxfId="1967"/>
    </tableStyle>
    <tableStyle name="May 26 - Jun 1-style 12" pivot="0" count="2" xr9:uid="{678C90E4-129B-4322-8216-BE7B54164179}">
      <tableStyleElement type="firstRowStripe" dxfId="1970"/>
      <tableStyleElement type="secondRowStripe" dxfId="1969"/>
    </tableStyle>
    <tableStyle name="May 26 - Jun 1-style 13" pivot="0" count="2" xr9:uid="{870E78A8-FB04-4773-AF56-67797988AAA9}">
      <tableStyleElement type="firstRowStripe" dxfId="1972"/>
      <tableStyleElement type="secondRowStripe" dxfId="1971"/>
    </tableStyle>
    <tableStyle name="May 26 - Jun 1-style 14" pivot="0" count="2" xr9:uid="{6C9D911E-1B26-4C82-A5E9-51307599E912}">
      <tableStyleElement type="firstRowStripe" dxfId="1974"/>
      <tableStyleElement type="secondRowStripe" dxfId="1973"/>
    </tableStyle>
    <tableStyle name="May 26 - Jun 1-style 15" pivot="0" count="2" xr9:uid="{041FA460-5B55-482B-AC25-FBD4F589FD91}">
      <tableStyleElement type="firstRowStripe" dxfId="1976"/>
      <tableStyleElement type="secondRowStripe" dxfId="1975"/>
    </tableStyle>
    <tableStyle name="Jun 2 - JUN 8-style" pivot="0" count="2" xr9:uid="{FC1DBDC1-DD08-4084-9499-A4950FD00546}">
      <tableStyleElement type="firstRowStripe" dxfId="1978"/>
      <tableStyleElement type="secondRowStripe" dxfId="1977"/>
    </tableStyle>
    <tableStyle name="Jun 2 - JUN 8-style 2" pivot="0" count="2" xr9:uid="{134104CA-B4EC-4AD1-994D-0D8D76AF685D}">
      <tableStyleElement type="firstRowStripe" dxfId="1980"/>
      <tableStyleElement type="secondRowStripe" dxfId="1979"/>
    </tableStyle>
    <tableStyle name="Jun 2 - JUN 8-style 3" pivot="0" count="2" xr9:uid="{307027E0-51CC-46FC-9580-2A1C07491B2C}">
      <tableStyleElement type="firstRowStripe" dxfId="1982"/>
      <tableStyleElement type="secondRowStripe" dxfId="1981"/>
    </tableStyle>
    <tableStyle name="Jun 2 - JUN 8-style 4" pivot="0" count="2" xr9:uid="{C6AC607D-6145-483E-9A1C-97812D635934}">
      <tableStyleElement type="firstRowStripe" dxfId="1984"/>
      <tableStyleElement type="secondRowStripe" dxfId="1983"/>
    </tableStyle>
    <tableStyle name="Jun 2 - JUN 8-style 5" pivot="0" count="2" xr9:uid="{DDD1E58C-6815-47B2-987A-403917DD16A8}">
      <tableStyleElement type="firstRowStripe" dxfId="1986"/>
      <tableStyleElement type="secondRowStripe" dxfId="1985"/>
    </tableStyle>
    <tableStyle name="Jun 2 - JUN 8-style 6" pivot="0" count="2" xr9:uid="{6BF1C16D-51E5-4B2C-9480-6CED1EB2A898}">
      <tableStyleElement type="firstRowStripe" dxfId="1988"/>
      <tableStyleElement type="secondRowStripe" dxfId="1987"/>
    </tableStyle>
    <tableStyle name="Jun 2 - JUN 8-style 7" pivot="0" count="2" xr9:uid="{33B9C6AC-7325-40E1-984C-D56DEF1CD231}">
      <tableStyleElement type="firstRowStripe" dxfId="1990"/>
      <tableStyleElement type="secondRowStripe" dxfId="1989"/>
    </tableStyle>
    <tableStyle name="Jun 2 - JUN 8-style 8" pivot="0" count="2" xr9:uid="{258D8B1F-20B5-424B-BF1F-0D50B14C6AC5}">
      <tableStyleElement type="firstRowStripe" dxfId="1992"/>
      <tableStyleElement type="secondRowStripe" dxfId="1991"/>
    </tableStyle>
    <tableStyle name="Jun 2 - JUN 8-style 9" pivot="0" count="2" xr9:uid="{D137C27A-6672-40E9-8FA4-9752D1CD0F85}">
      <tableStyleElement type="firstRowStripe" dxfId="1994"/>
      <tableStyleElement type="secondRowStripe" dxfId="1993"/>
    </tableStyle>
    <tableStyle name="Jun 2 - JUN 8-style 10" pivot="0" count="2" xr9:uid="{814682E7-3324-4543-A5D8-30483E2E2AEB}">
      <tableStyleElement type="firstRowStripe" dxfId="1996"/>
      <tableStyleElement type="secondRowStripe" dxfId="1995"/>
    </tableStyle>
    <tableStyle name="Jun 2 - JUN 8-style 11" pivot="0" count="2" xr9:uid="{EFD3845E-5A33-4505-81C3-E48B29FE1B91}">
      <tableStyleElement type="firstRowStripe" dxfId="1998"/>
      <tableStyleElement type="secondRowStripe" dxfId="1997"/>
    </tableStyle>
    <tableStyle name="Jun 2 - JUN 8-style 12" pivot="0" count="2" xr9:uid="{6BECD259-0E2D-43F4-84F6-7BC0F260093F}">
      <tableStyleElement type="firstRowStripe" dxfId="2000"/>
      <tableStyleElement type="secondRowStripe" dxfId="1999"/>
    </tableStyle>
    <tableStyle name="Jun 2 - JUN 8-style 13" pivot="0" count="2" xr9:uid="{AD6CACA5-B823-4221-8384-00D53A2CF537}">
      <tableStyleElement type="firstRowStripe" dxfId="2002"/>
      <tableStyleElement type="secondRowStripe" dxfId="2001"/>
    </tableStyle>
    <tableStyle name="Jun 2 - JUN 8-style 14" pivot="0" count="2" xr9:uid="{B5627FE9-50A6-4E39-AD15-0BB5B0BA07A0}">
      <tableStyleElement type="firstRowStripe" dxfId="2004"/>
      <tableStyleElement type="secondRowStripe" dxfId="2003"/>
    </tableStyle>
    <tableStyle name="Jun 9 - Jun 15-style" pivot="0" count="2" xr9:uid="{8068BF68-CF03-4A25-B30A-107D3338AD48}">
      <tableStyleElement type="firstRowStripe" dxfId="2006"/>
      <tableStyleElement type="secondRowStripe" dxfId="2005"/>
    </tableStyle>
    <tableStyle name="Jun 9 - Jun 15-style 2" pivot="0" count="2" xr9:uid="{67473CAC-DB8D-4F53-A9F6-709D6AC77798}">
      <tableStyleElement type="firstRowStripe" dxfId="2008"/>
      <tableStyleElement type="secondRowStripe" dxfId="2007"/>
    </tableStyle>
    <tableStyle name="Jun 9 - Jun 15-style 3" pivot="0" count="2" xr9:uid="{98E1FFD3-418D-4F9E-B8BF-D290F1FEFBA1}">
      <tableStyleElement type="firstRowStripe" dxfId="2010"/>
      <tableStyleElement type="secondRowStripe" dxfId="2009"/>
    </tableStyle>
    <tableStyle name="Jun 9 - Jun 15-style 4" pivot="0" count="2" xr9:uid="{CC4807CD-C187-4C0D-A4C0-C59882D58681}">
      <tableStyleElement type="firstRowStripe" dxfId="2012"/>
      <tableStyleElement type="secondRowStripe" dxfId="2011"/>
    </tableStyle>
    <tableStyle name="Jun 9 - Jun 15-style 5" pivot="0" count="2" xr9:uid="{DC0B9E76-27E4-48B2-ADEE-3458C7502B9B}">
      <tableStyleElement type="firstRowStripe" dxfId="2014"/>
      <tableStyleElement type="secondRowStripe" dxfId="2013"/>
    </tableStyle>
    <tableStyle name="Jun 9 - Jun 15-style 6" pivot="0" count="2" xr9:uid="{43F29C23-B1C6-4259-9EB5-121DAEFC6B08}">
      <tableStyleElement type="firstRowStripe" dxfId="2016"/>
      <tableStyleElement type="secondRowStripe" dxfId="2015"/>
    </tableStyle>
    <tableStyle name="Jun 9 - Jun 15-style 7" pivot="0" count="2" xr9:uid="{7E8B4FC9-FB3B-43D8-8DF9-D4975ABB82DB}">
      <tableStyleElement type="firstRowStripe" dxfId="2018"/>
      <tableStyleElement type="secondRowStripe" dxfId="2017"/>
    </tableStyle>
    <tableStyle name="Jun 9 - Jun 15-style 8" pivot="0" count="2" xr9:uid="{C682DF74-52BD-4B1C-9FD9-B66C4A8E8F64}">
      <tableStyleElement type="firstRowStripe" dxfId="2020"/>
      <tableStyleElement type="secondRowStripe" dxfId="2019"/>
    </tableStyle>
    <tableStyle name="Jun 9 - Jun 15-style 9" pivot="0" count="2" xr9:uid="{7FD56529-5AB2-41CA-839A-36D40226C282}">
      <tableStyleElement type="firstRowStripe" dxfId="2022"/>
      <tableStyleElement type="secondRowStripe" dxfId="2021"/>
    </tableStyle>
    <tableStyle name="Jun 9 - Jun 15-style 10" pivot="0" count="2" xr9:uid="{58A18893-B423-488B-8C17-2634171FFEC0}">
      <tableStyleElement type="firstRowStripe" dxfId="2024"/>
      <tableStyleElement type="secondRowStripe" dxfId="2023"/>
    </tableStyle>
    <tableStyle name="Jun 9 - Jun 15-style 11" pivot="0" count="2" xr9:uid="{4A9F2A26-7F30-4BB2-B395-5BE1AF47886A}">
      <tableStyleElement type="firstRowStripe" dxfId="2026"/>
      <tableStyleElement type="secondRowStripe" dxfId="2025"/>
    </tableStyle>
    <tableStyle name="Jun 9 - Jun 15-style 12" pivot="0" count="2" xr9:uid="{1DCB5AED-10FD-4D6F-BD53-4BA66DB3DAE2}">
      <tableStyleElement type="firstRowStripe" dxfId="2028"/>
      <tableStyleElement type="secondRowStripe" dxfId="2027"/>
    </tableStyle>
    <tableStyle name="Jun 9 - Jun 15-style 13" pivot="0" count="2" xr9:uid="{6D98FFE0-2318-4E53-950B-6A7A813ED049}">
      <tableStyleElement type="firstRowStripe" dxfId="2030"/>
      <tableStyleElement type="secondRowStripe" dxfId="2029"/>
    </tableStyle>
    <tableStyle name="Jun 9 - Jun 15-style 14" pivot="0" count="2" xr9:uid="{233D498F-562C-4AAE-95C2-6B12A782F921}">
      <tableStyleElement type="firstRowStripe" dxfId="2032"/>
      <tableStyleElement type="secondRowStripe" dxfId="2031"/>
    </tableStyle>
    <tableStyle name="Jun 23 - Jun 29-style" pivot="0" count="2" xr9:uid="{A1941B38-32E4-41F6-869D-6E942A6C288B}">
      <tableStyleElement type="firstRowStripe" dxfId="2034"/>
      <tableStyleElement type="secondRowStripe" dxfId="2033"/>
    </tableStyle>
    <tableStyle name="Jun 23 - Jun 29-style 2" pivot="0" count="2" xr9:uid="{6B4F60D0-CF9D-4252-B619-F2B320D26C23}">
      <tableStyleElement type="firstRowStripe" dxfId="2036"/>
      <tableStyleElement type="secondRowStripe" dxfId="2035"/>
    </tableStyle>
    <tableStyle name="Jun 23 - Jun 29-style 3" pivot="0" count="2" xr9:uid="{50FC69F2-3D36-478E-8A6D-BC558DB89C83}">
      <tableStyleElement type="firstRowStripe" dxfId="2038"/>
      <tableStyleElement type="secondRowStripe" dxfId="2037"/>
    </tableStyle>
    <tableStyle name="Jun 23 - Jun 29-style 4" pivot="0" count="2" xr9:uid="{38833CE7-31A1-4017-9ED2-1C962B25C7A7}">
      <tableStyleElement type="firstRowStripe" dxfId="2040"/>
      <tableStyleElement type="secondRowStripe" dxfId="2039"/>
    </tableStyle>
    <tableStyle name="Jun 23 - Jun 29-style 5" pivot="0" count="2" xr9:uid="{AA911F4D-5D4A-4B87-91D9-7ECDB7588560}">
      <tableStyleElement type="firstRowStripe" dxfId="2042"/>
      <tableStyleElement type="secondRowStripe" dxfId="2041"/>
    </tableStyle>
    <tableStyle name="Jun 23 - Jun 29-style 6" pivot="0" count="2" xr9:uid="{4654ACF5-2D7E-4C8C-9DA1-8773720B8E8A}">
      <tableStyleElement type="firstRowStripe" dxfId="2044"/>
      <tableStyleElement type="secondRowStripe" dxfId="2043"/>
    </tableStyle>
    <tableStyle name="Jun 23 - Jun 29-style 7" pivot="0" count="2" xr9:uid="{A550AD60-59DA-4334-B77D-28F6204CCF76}">
      <tableStyleElement type="firstRowStripe" dxfId="2046"/>
      <tableStyleElement type="secondRowStripe" dxfId="2045"/>
    </tableStyle>
    <tableStyle name="Jun 23 - Jun 29-style 8" pivot="0" count="2" xr9:uid="{8362D036-035E-4681-B26D-AAF50BE3764D}">
      <tableStyleElement type="firstRowStripe" dxfId="2048"/>
      <tableStyleElement type="secondRowStripe" dxfId="2047"/>
    </tableStyle>
    <tableStyle name="Jun 23 - Jun 29-style 9" pivot="0" count="2" xr9:uid="{27843FC3-D76D-47BE-B8B8-1CF6A8D32866}">
      <tableStyleElement type="firstRowStripe" dxfId="2050"/>
      <tableStyleElement type="secondRowStripe" dxfId="2049"/>
    </tableStyle>
    <tableStyle name="Jun 23 - Jun 29-style 10" pivot="0" count="2" xr9:uid="{3135853D-DFB0-4EE7-B2A5-DE21C4AC5DA5}">
      <tableStyleElement type="firstRowStripe" dxfId="2052"/>
      <tableStyleElement type="secondRowStripe" dxfId="2051"/>
    </tableStyle>
    <tableStyle name="Jun 23 - Jun 29-style 11" pivot="0" count="2" xr9:uid="{29664D79-8BB4-4859-A54D-A3BD26512F5E}">
      <tableStyleElement type="firstRowStripe" dxfId="2054"/>
      <tableStyleElement type="secondRowStripe" dxfId="2053"/>
    </tableStyle>
    <tableStyle name="Jun 23 - Jun 29-style 12" pivot="0" count="2" xr9:uid="{BA5CE205-436F-4CF2-AC9B-584439D43DE7}">
      <tableStyleElement type="firstRowStripe" dxfId="2056"/>
      <tableStyleElement type="secondRowStripe" dxfId="2055"/>
    </tableStyle>
    <tableStyle name="Jun 23 - Jun 29-style 13" pivot="0" count="2" xr9:uid="{814EC281-9521-4589-9E95-7D38A27838C8}">
      <tableStyleElement type="firstRowStripe" dxfId="2058"/>
      <tableStyleElement type="secondRowStripe" dxfId="2057"/>
    </tableStyle>
    <tableStyle name="Jun 23 - Jun 29-style 14" pivot="0" count="2" xr9:uid="{F2D37EAD-E1A4-49AF-B096-3BC9A5E69F92}">
      <tableStyleElement type="firstRowStripe" dxfId="2060"/>
      <tableStyleElement type="secondRowStripe" dxfId="2059"/>
    </tableStyle>
    <tableStyle name="Jun 23 - Jun 29-style 15" pivot="0" count="2" xr9:uid="{A2861F89-16B8-4673-B704-7EE721CF5D8B}">
      <tableStyleElement type="firstRowStripe" dxfId="2062"/>
      <tableStyleElement type="secondRowStripe" dxfId="2061"/>
    </tableStyle>
    <tableStyle name="Jun 23 - Jun 29-style 16" pivot="0" count="2" xr9:uid="{B0848912-19F4-4686-88EA-7FCD1140E8BA}">
      <tableStyleElement type="firstRowStripe" dxfId="2064"/>
      <tableStyleElement type="secondRowStripe" dxfId="2063"/>
    </tableStyle>
    <tableStyle name="Jun 23 - Jun 29-style 17" pivot="0" count="2" xr9:uid="{51C720A5-89CA-42E9-B42E-9A29077386C3}">
      <tableStyleElement type="firstRowStripe" dxfId="2066"/>
      <tableStyleElement type="secondRowStripe" dxfId="2065"/>
    </tableStyle>
    <tableStyle name="Jun 23 - Jun 29-style 18" pivot="0" count="2" xr9:uid="{369F4B5B-3970-4473-A507-3138F667A507}">
      <tableStyleElement type="firstRowStripe" dxfId="2068"/>
      <tableStyleElement type="secondRowStripe" dxfId="2067"/>
    </tableStyle>
    <tableStyle name="Jun 23 - Jun 29-style 19" pivot="0" count="2" xr9:uid="{BB3F7F65-B20E-458B-BE13-CC7584E1AA02}">
      <tableStyleElement type="firstRowStripe" dxfId="2070"/>
      <tableStyleElement type="secondRowStripe" dxfId="2069"/>
    </tableStyle>
    <tableStyle name="Jun 23 - Jun 29-style 20" pivot="0" count="2" xr9:uid="{2F2FC880-35F8-40DD-90A8-B2D53D241151}">
      <tableStyleElement type="firstRowStripe" dxfId="2072"/>
      <tableStyleElement type="secondRowStripe" dxfId="2071"/>
    </tableStyle>
    <tableStyle name="Jun 23 - Jun 29-style 21" pivot="0" count="2" xr9:uid="{7535B122-6EED-4A6F-9CED-37CBD7C32834}">
      <tableStyleElement type="firstRowStripe" dxfId="2074"/>
      <tableStyleElement type="secondRowStripe" dxfId="2073"/>
    </tableStyle>
    <tableStyle name="Jun 23 - Jun 29-style 22" pivot="0" count="2" xr9:uid="{E4059424-617B-4B9E-A1B9-3AAA15ED19E8}">
      <tableStyleElement type="firstRowStripe" dxfId="2076"/>
      <tableStyleElement type="secondRowStripe" dxfId="2075"/>
    </tableStyle>
    <tableStyle name="Jun 23 - Jun 29-style 23" pivot="0" count="2" xr9:uid="{FF88137A-9046-47D5-B277-0BE5C74B5EB2}">
      <tableStyleElement type="firstRowStripe" dxfId="2078"/>
      <tableStyleElement type="secondRowStripe" dxfId="2077"/>
    </tableStyle>
    <tableStyle name="Sheet36-style" pivot="0" count="2" xr9:uid="{8EED2D34-2479-4BE6-8149-29CBB32EA2CE}">
      <tableStyleElement type="firstRowStripe" dxfId="2080"/>
      <tableStyleElement type="secondRowStripe" dxfId="2079"/>
    </tableStyle>
    <tableStyle name="6. Jan. - 12. Jan.-style" pivot="0" count="2" xr9:uid="{1C49E4C1-93FC-458A-B2A4-6A7E24DE6C22}">
      <tableStyleElement type="firstRowStripe" dxfId="2082"/>
      <tableStyleElement type="secondRowStripe" dxfId="2081"/>
    </tableStyle>
    <tableStyle name="6. Jan. - 12. Jan.-style 2" pivot="0" count="2" xr9:uid="{9CA5C9CC-BDB4-4BB2-A554-9E77B7A3A53E}">
      <tableStyleElement type="firstRowStripe" dxfId="2084"/>
      <tableStyleElement type="secondRowStripe" dxfId="2083"/>
    </tableStyle>
    <tableStyle name="6. Jan. - 12. Jan.-style 3" pivot="0" count="2" xr9:uid="{688D0DF6-EA69-4ED1-B1E8-80014E74B38C}">
      <tableStyleElement type="firstRowStripe" dxfId="2086"/>
      <tableStyleElement type="secondRowStripe" dxfId="2085"/>
    </tableStyle>
    <tableStyle name="6. Jan. - 12. Jan.-style 4" pivot="0" count="2" xr9:uid="{43159275-8036-49E1-8029-C3B0F4E98783}">
      <tableStyleElement type="firstRowStripe" dxfId="2088"/>
      <tableStyleElement type="secondRowStripe" dxfId="2087"/>
    </tableStyle>
    <tableStyle name="6. Jan. - 12. Jan.-style 5" pivot="0" count="2" xr9:uid="{4B0F1F43-B9BF-4D5A-8624-ABDED71AB514}">
      <tableStyleElement type="firstRowStripe" dxfId="2090"/>
      <tableStyleElement type="secondRowStripe" dxfId="2089"/>
    </tableStyle>
    <tableStyle name="6. Jan. - 12. Jan.-style 6" pivot="0" count="2" xr9:uid="{E294EA6F-D550-404C-AA8C-065104FF17A2}">
      <tableStyleElement type="firstRowStripe" dxfId="2092"/>
      <tableStyleElement type="secondRowStripe" dxfId="2091"/>
    </tableStyle>
    <tableStyle name="13. Jan. - 19. Jan.-style" pivot="0" count="2" xr9:uid="{69E89EE3-E90D-4731-A61A-149CB8868400}">
      <tableStyleElement type="firstRowStripe" dxfId="2094"/>
      <tableStyleElement type="secondRowStripe" dxfId="2093"/>
    </tableStyle>
    <tableStyle name="13. Jan. - 19. Jan.-style 2" pivot="0" count="2" xr9:uid="{100CB216-E4EF-4628-81B8-B7981BD3DCBE}">
      <tableStyleElement type="firstRowStripe" dxfId="2096"/>
      <tableStyleElement type="secondRowStripe" dxfId="2095"/>
    </tableStyle>
    <tableStyle name="13. Jan. - 19. Jan.-style 3" pivot="0" count="2" xr9:uid="{F311BFA8-4DC6-470C-A376-52EDCC5E83B7}">
      <tableStyleElement type="firstRowStripe" dxfId="2098"/>
      <tableStyleElement type="secondRowStripe" dxfId="2097"/>
    </tableStyle>
    <tableStyle name="13. Jan. - 19. Jan.-style 4" pivot="0" count="2" xr9:uid="{07A04B84-16B1-4043-A3FB-5217731E67E0}">
      <tableStyleElement type="firstRowStripe" dxfId="2100"/>
      <tableStyleElement type="secondRowStripe" dxfId="2099"/>
    </tableStyle>
    <tableStyle name="13. Jan. - 19. Jan.-style 5" pivot="0" count="2" xr9:uid="{F7888076-8E40-4233-85B8-5926D9B32AD2}">
      <tableStyleElement type="firstRowStripe" dxfId="2102"/>
      <tableStyleElement type="secondRowStripe" dxfId="2101"/>
    </tableStyle>
    <tableStyle name="13. Jan. - 19. Jan.-style 6" pivot="0" count="2" xr9:uid="{A2616879-396F-4ADB-88B1-2D9FB9BCDC8F}">
      <tableStyleElement type="firstRowStripe" dxfId="2104"/>
      <tableStyleElement type="secondRowStripe" dxfId="2103"/>
    </tableStyle>
    <tableStyle name="13. Jan. - 19. Jan.-style 7" pivot="0" count="2" xr9:uid="{2E06E495-0D37-4BA1-BEAC-962386CA4C72}">
      <tableStyleElement type="firstRowStripe" dxfId="2106"/>
      <tableStyleElement type="secondRowStripe" dxfId="2105"/>
    </tableStyle>
    <tableStyle name="13. Jan. - 19. Jan.-style 8" pivot="0" count="2" xr9:uid="{448F4022-7925-43F5-9CD2-2C0A4DA1519C}">
      <tableStyleElement type="firstRowStripe" dxfId="2108"/>
      <tableStyleElement type="secondRowStripe" dxfId="2107"/>
    </tableStyle>
    <tableStyle name="20. Jan. - 26. Jan.-style" pivot="0" count="2" xr9:uid="{2C64F6B0-230A-47E8-B420-6E5C0BF12DC9}">
      <tableStyleElement type="firstRowStripe" dxfId="2110"/>
      <tableStyleElement type="secondRowStripe" dxfId="2109"/>
    </tableStyle>
    <tableStyle name="20. Jan. - 26. Jan.-style 2" pivot="0" count="2" xr9:uid="{3C547C51-0780-41DE-9175-14889B9E2BC0}">
      <tableStyleElement type="firstRowStripe" dxfId="2112"/>
      <tableStyleElement type="secondRowStripe" dxfId="2111"/>
    </tableStyle>
    <tableStyle name="20. Jan. - 26. Jan.-style 3" pivot="0" count="2" xr9:uid="{339D91D4-9148-4523-A899-ADF4D0CAF935}">
      <tableStyleElement type="firstRowStripe" dxfId="2114"/>
      <tableStyleElement type="secondRowStripe" dxfId="2113"/>
    </tableStyle>
    <tableStyle name="20. Jan. - 26. Jan.-style 4" pivot="0" count="2" xr9:uid="{0B2E4EB9-CC95-4E14-9A00-60A5452EAC63}">
      <tableStyleElement type="firstRowStripe" dxfId="2116"/>
      <tableStyleElement type="secondRowStripe" dxfId="2115"/>
    </tableStyle>
    <tableStyle name="20. Jan. - 26. Jan.-style 5" pivot="0" count="2" xr9:uid="{39B4A96F-9E69-4DD4-8A38-B381882C8FE0}">
      <tableStyleElement type="firstRowStripe" dxfId="2118"/>
      <tableStyleElement type="secondRowStripe" dxfId="2117"/>
    </tableStyle>
    <tableStyle name="20. Jan. - 26. Jan.-style 6" pivot="0" count="2" xr9:uid="{F46C5A24-04CB-46D1-BC0B-925801963783}">
      <tableStyleElement type="firstRowStripe" dxfId="2120"/>
      <tableStyleElement type="secondRowStripe" dxfId="2119"/>
    </tableStyle>
    <tableStyle name="20. Jan. - 26. Jan.-style 7" pivot="0" count="2" xr9:uid="{77B22F5C-20F9-4B2F-A693-94840D577334}">
      <tableStyleElement type="firstRowStripe" dxfId="2122"/>
      <tableStyleElement type="secondRowStripe" dxfId="2121"/>
    </tableStyle>
    <tableStyle name="20. Jan. - 26. Jan.-style 8" pivot="0" count="2" xr9:uid="{D99805CB-E891-4CE8-BB56-78B08AADB1D9}">
      <tableStyleElement type="firstRowStripe" dxfId="2124"/>
      <tableStyleElement type="secondRowStripe" dxfId="2123"/>
    </tableStyle>
    <tableStyle name="27. Jan. - 2. Feb.-style" pivot="0" count="2" xr9:uid="{BEAE656B-CA5C-40E0-BDAF-3A668A70ACD8}">
      <tableStyleElement type="firstRowStripe" dxfId="2126"/>
      <tableStyleElement type="secondRowStripe" dxfId="2125"/>
    </tableStyle>
    <tableStyle name="27. Jan. - 2. Feb.-style 2" pivot="0" count="2" xr9:uid="{6D4316AE-FAA3-4AA5-B182-95718EDA43EC}">
      <tableStyleElement type="firstRowStripe" dxfId="2128"/>
      <tableStyleElement type="secondRowStripe" dxfId="2127"/>
    </tableStyle>
    <tableStyle name="27. Jan. - 2. Feb.-style 3" pivot="0" count="2" xr9:uid="{8068A664-8669-4683-AC5D-A58E0A2F3575}">
      <tableStyleElement type="firstRowStripe" dxfId="2130"/>
      <tableStyleElement type="secondRowStripe" dxfId="2129"/>
    </tableStyle>
    <tableStyle name="27. Jan. - 2. Feb.-style 4" pivot="0" count="2" xr9:uid="{C029AFA6-22C2-4546-A416-331A27EDFF7A}">
      <tableStyleElement type="firstRowStripe" dxfId="2132"/>
      <tableStyleElement type="secondRowStripe" dxfId="2131"/>
    </tableStyle>
    <tableStyle name="27. Jan. - 2. Feb.-style 5" pivot="0" count="2" xr9:uid="{B6B064B1-0901-4FC2-9BED-67FC516DCBF3}">
      <tableStyleElement type="firstRowStripe" dxfId="2134"/>
      <tableStyleElement type="secondRowStripe" dxfId="2133"/>
    </tableStyle>
    <tableStyle name="3 Feb. -9 Feb.-style" pivot="0" count="2" xr9:uid="{5812CCB8-1DF6-477F-8C37-77062773C065}">
      <tableStyleElement type="firstRowStripe" dxfId="2136"/>
      <tableStyleElement type="secondRowStripe" dxfId="2135"/>
    </tableStyle>
    <tableStyle name="3 Feb. -9 Feb.-style 2" pivot="0" count="2" xr9:uid="{27D513A5-E798-473D-B9B8-0DFABDC56557}">
      <tableStyleElement type="firstRowStripe" dxfId="2138"/>
      <tableStyleElement type="secondRowStripe" dxfId="2137"/>
    </tableStyle>
    <tableStyle name="3 Feb. -9 Feb.-style 3" pivot="0" count="2" xr9:uid="{2401B771-3298-40E2-952A-C0282D2031FE}">
      <tableStyleElement type="firstRowStripe" dxfId="2140"/>
      <tableStyleElement type="secondRowStripe" dxfId="2139"/>
    </tableStyle>
    <tableStyle name="3 Feb. -9 Feb.-style 4" pivot="0" count="2" xr9:uid="{A3698D5A-76D5-4705-B006-AB03EF4FADFB}">
      <tableStyleElement type="firstRowStripe" dxfId="2142"/>
      <tableStyleElement type="secondRowStripe" dxfId="2141"/>
    </tableStyle>
    <tableStyle name="3 Feb. -9 Feb.-style 5" pivot="0" count="2" xr9:uid="{F1EF8057-1E78-430B-BEFB-4DC71C0373BE}">
      <tableStyleElement type="firstRowStripe" dxfId="2144"/>
      <tableStyleElement type="secondRowStripe" dxfId="2143"/>
    </tableStyle>
    <tableStyle name="3 Feb. -9 Feb.-style 6" pivot="0" count="2" xr9:uid="{56C4823D-FB09-47C2-B26F-39D2692E9B61}">
      <tableStyleElement type="firstRowStripe" dxfId="2146"/>
      <tableStyleElement type="secondRowStripe" dxfId="2145"/>
    </tableStyle>
    <tableStyle name="3 Feb. -9 Feb.-style 7" pivot="0" count="2" xr9:uid="{202FC1E4-9000-4C74-97CA-510978860D3C}">
      <tableStyleElement type="firstRowStripe" dxfId="2148"/>
      <tableStyleElement type="secondRowStripe" dxfId="2147"/>
    </tableStyle>
    <tableStyle name="10 Feb. - 16 Feb.-style" pivot="0" count="2" xr9:uid="{EA2A30D0-F292-474D-95F6-B58240C82516}">
      <tableStyleElement type="firstRowStripe" dxfId="2150"/>
      <tableStyleElement type="secondRowStripe" dxfId="2149"/>
    </tableStyle>
    <tableStyle name="10 Feb. - 16 Feb.-style 2" pivot="0" count="2" xr9:uid="{D8E0D2B3-D7A6-4438-95FA-892E1E0683C8}">
      <tableStyleElement type="firstRowStripe" dxfId="2152"/>
      <tableStyleElement type="secondRowStripe" dxfId="2151"/>
    </tableStyle>
    <tableStyle name="10 Feb. - 16 Feb.-style 3" pivot="0" count="2" xr9:uid="{AC00EC91-30BC-4CCA-B633-F8C129104B8F}">
      <tableStyleElement type="firstRowStripe" dxfId="2154"/>
      <tableStyleElement type="secondRowStripe" dxfId="2153"/>
    </tableStyle>
    <tableStyle name="10 Feb. - 16 Feb.-style 4" pivot="0" count="2" xr9:uid="{CD9C8C73-C9C9-4323-8F14-8B038FAA08BC}">
      <tableStyleElement type="firstRowStripe" dxfId="2156"/>
      <tableStyleElement type="secondRowStripe" dxfId="2155"/>
    </tableStyle>
    <tableStyle name="10 Feb. - 16 Feb.-style 5" pivot="0" count="2" xr9:uid="{6F606698-B6E9-45E4-85C9-3802122A8518}">
      <tableStyleElement type="firstRowStripe" dxfId="2158"/>
      <tableStyleElement type="secondRowStripe" dxfId="2157"/>
    </tableStyle>
    <tableStyle name="10 Feb. - 16 Feb.-style 6" pivot="0" count="2" xr9:uid="{9AD259F4-7135-4175-91ED-2B86EC1A2AF8}">
      <tableStyleElement type="firstRowStripe" dxfId="2160"/>
      <tableStyleElement type="secondRowStripe" dxfId="2159"/>
    </tableStyle>
    <tableStyle name="10 Feb. - 16 Feb.-style 7" pivot="0" count="2" xr9:uid="{FD5EBA8C-8E6A-4EB5-B349-79D28D32D0BA}">
      <tableStyleElement type="firstRowStripe" dxfId="2162"/>
      <tableStyleElement type="secondRowStripe" dxfId="2161"/>
    </tableStyle>
    <tableStyle name="17 Feb. - 23 Feb.-style" pivot="0" count="2" xr9:uid="{DCB63E6F-AF00-45AF-9FDB-5BE49500BB31}">
      <tableStyleElement type="firstRowStripe" dxfId="2164"/>
      <tableStyleElement type="secondRowStripe" dxfId="2163"/>
    </tableStyle>
    <tableStyle name="17 Feb. - 23 Feb.-style 2" pivot="0" count="2" xr9:uid="{388B0891-BB7D-420D-84A9-E9081A11A9C2}">
      <tableStyleElement type="firstRowStripe" dxfId="2166"/>
      <tableStyleElement type="secondRowStripe" dxfId="2165"/>
    </tableStyle>
    <tableStyle name="17 Feb. - 23 Feb.-style 3" pivot="0" count="2" xr9:uid="{74BDFA4A-F959-4AB3-939E-6D396B8F8412}">
      <tableStyleElement type="firstRowStripe" dxfId="2168"/>
      <tableStyleElement type="secondRowStripe" dxfId="2167"/>
    </tableStyle>
    <tableStyle name="17 Feb. - 23 Feb.-style 4" pivot="0" count="2" xr9:uid="{CB51AC42-187E-4B54-A2E5-B083898CF38F}">
      <tableStyleElement type="firstRowStripe" dxfId="2170"/>
      <tableStyleElement type="secondRowStripe" dxfId="2169"/>
    </tableStyle>
    <tableStyle name="17 Feb. - 23 Feb.-style 5" pivot="0" count="2" xr9:uid="{4164FB72-E9E6-4113-919D-4654913497D0}">
      <tableStyleElement type="firstRowStripe" dxfId="2172"/>
      <tableStyleElement type="secondRowStripe" dxfId="2171"/>
    </tableStyle>
    <tableStyle name="17 Feb. - 23 Feb.-style 6" pivot="0" count="2" xr9:uid="{26F2D46A-844E-47DF-AC98-1DAC4F32CF33}">
      <tableStyleElement type="firstRowStripe" dxfId="2174"/>
      <tableStyleElement type="secondRowStripe" dxfId="2173"/>
    </tableStyle>
    <tableStyle name="17 Feb. - 23 Feb.-style 7" pivot="0" count="2" xr9:uid="{E19F470C-9F23-4371-B49C-5E38C85AFF50}">
      <tableStyleElement type="firstRowStripe" dxfId="2176"/>
      <tableStyleElement type="secondRowStripe" dxfId="2175"/>
    </tableStyle>
    <tableStyle name="24 Feb. - 2 Mar-style" pivot="0" count="2" xr9:uid="{F78FCF22-71F1-4CFC-9178-3D6C638B5133}">
      <tableStyleElement type="firstRowStripe" dxfId="2178"/>
      <tableStyleElement type="secondRowStripe" dxfId="2177"/>
    </tableStyle>
    <tableStyle name="24 Feb. - 2 Mar-style 2" pivot="0" count="2" xr9:uid="{D8013839-4B60-4857-9B31-BA619C75A333}">
      <tableStyleElement type="firstRowStripe" dxfId="2180"/>
      <tableStyleElement type="secondRowStripe" dxfId="2179"/>
    </tableStyle>
    <tableStyle name="24 Feb. - 2 Mar-style 3" pivot="0" count="2" xr9:uid="{27A5B720-2049-4F6F-9191-A69DB17DF895}">
      <tableStyleElement type="firstRowStripe" dxfId="2182"/>
      <tableStyleElement type="secondRowStripe" dxfId="2181"/>
    </tableStyle>
    <tableStyle name="24 Feb. - 2 Mar-style 4" pivot="0" count="2" xr9:uid="{F1731BD3-E663-4D7A-9948-9F07E88F504F}">
      <tableStyleElement type="firstRowStripe" dxfId="2184"/>
      <tableStyleElement type="secondRowStripe" dxfId="2183"/>
    </tableStyle>
    <tableStyle name="24 Feb. - 2 Mar-style 5" pivot="0" count="2" xr9:uid="{A32CFC2E-EDE3-461D-81DB-47655EAA879D}">
      <tableStyleElement type="firstRowStripe" dxfId="2186"/>
      <tableStyleElement type="secondRowStripe" dxfId="2185"/>
    </tableStyle>
    <tableStyle name="24 Feb. - 2 Mar-style 6" pivot="0" count="2" xr9:uid="{51311A4D-FC71-40D8-A32A-0B0AB7689797}">
      <tableStyleElement type="firstRowStripe" dxfId="2188"/>
      <tableStyleElement type="secondRowStripe" dxfId="2187"/>
    </tableStyle>
    <tableStyle name="24 Feb. - 2 Mar-style 7" pivot="0" count="2" xr9:uid="{62206967-7DFE-4844-9BEB-C1A9F12AB13F}">
      <tableStyleElement type="firstRowStripe" dxfId="2190"/>
      <tableStyleElement type="secondRowStripe" dxfId="2189"/>
    </tableStyle>
    <tableStyle name="3 Mar - 9 Mar-style" pivot="0" count="2" xr9:uid="{8BA70E01-6A97-4874-B500-2F322595C907}">
      <tableStyleElement type="firstRowStripe" dxfId="2192"/>
      <tableStyleElement type="secondRowStripe" dxfId="2191"/>
    </tableStyle>
    <tableStyle name="3 Mar - 9 Mar-style 2" pivot="0" count="2" xr9:uid="{D2E5A9A6-EDAE-4384-BE40-FD92756C987C}">
      <tableStyleElement type="firstRowStripe" dxfId="2194"/>
      <tableStyleElement type="secondRowStripe" dxfId="2193"/>
    </tableStyle>
    <tableStyle name="3 Mar - 9 Mar-style 3" pivot="0" count="2" xr9:uid="{94F5CAFE-D2BA-4B01-8F95-E25A5E1608DF}">
      <tableStyleElement type="firstRowStripe" dxfId="2196"/>
      <tableStyleElement type="secondRowStripe" dxfId="2195"/>
    </tableStyle>
    <tableStyle name="3 Mar - 9 Mar-style 4" pivot="0" count="2" xr9:uid="{D4DE70B5-8BB9-4FC1-B152-A14F415647B5}">
      <tableStyleElement type="firstRowStripe" dxfId="2198"/>
      <tableStyleElement type="secondRowStripe" dxfId="2197"/>
    </tableStyle>
    <tableStyle name="3 Mar - 9 Mar-style 5" pivot="0" count="2" xr9:uid="{A15A017A-5D71-41C9-A39E-A8E2FBDEFAB2}">
      <tableStyleElement type="firstRowStripe" dxfId="2200"/>
      <tableStyleElement type="secondRowStripe" dxfId="2199"/>
    </tableStyle>
    <tableStyle name="3 Mar - 9 Mar-style 6" pivot="0" count="2" xr9:uid="{42068E4B-EA00-429D-80C1-7C9A9312F6D7}">
      <tableStyleElement type="firstRowStripe" dxfId="2202"/>
      <tableStyleElement type="secondRowStripe" dxfId="2201"/>
    </tableStyle>
    <tableStyle name="10 Mar - 16 Mar-style" pivot="0" count="2" xr9:uid="{3378D592-439C-40DF-9119-718267D1BDE0}">
      <tableStyleElement type="firstRowStripe" dxfId="2204"/>
      <tableStyleElement type="secondRowStripe" dxfId="2203"/>
    </tableStyle>
    <tableStyle name="10 Mar - 16 Mar-style 2" pivot="0" count="2" xr9:uid="{8FBFD829-5F55-468C-A713-86F8835D81B1}">
      <tableStyleElement type="firstRowStripe" dxfId="2206"/>
      <tableStyleElement type="secondRowStripe" dxfId="2205"/>
    </tableStyle>
    <tableStyle name="10 Mar - 16 Mar-style 3" pivot="0" count="2" xr9:uid="{A36738B2-4962-448F-9E78-5A5475ED7D7F}">
      <tableStyleElement type="firstRowStripe" dxfId="2208"/>
      <tableStyleElement type="secondRowStripe" dxfId="2207"/>
    </tableStyle>
    <tableStyle name="10 Mar - 16 Mar-style 4" pivot="0" count="2" xr9:uid="{D3F917FE-5601-4EFD-8053-834F4C280A55}">
      <tableStyleElement type="firstRowStripe" dxfId="2210"/>
      <tableStyleElement type="secondRowStripe" dxfId="2209"/>
    </tableStyle>
    <tableStyle name="10 Mar - 16 Mar-style 5" pivot="0" count="2" xr9:uid="{52E6DD17-989A-491E-AEFC-9B1936150AA1}">
      <tableStyleElement type="firstRowStripe" dxfId="2212"/>
      <tableStyleElement type="secondRowStripe" dxfId="2211"/>
    </tableStyle>
    <tableStyle name="10 Mar - 16 Mar-style 6" pivot="0" count="2" xr9:uid="{57DF3FE3-308E-4DB1-AA42-336F45D5C826}">
      <tableStyleElement type="firstRowStripe" dxfId="2214"/>
      <tableStyleElement type="secondRowStripe" dxfId="221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1" Type="http://schemas.openxmlformats.org/officeDocument/2006/relationships/styles" Target="styles.xml"/><Relationship Id="rId3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9" Type="http://schemas.openxmlformats.org/officeDocument/2006/relationships/theme" Target="theme/theme1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_1" displayName="Table_1" ref="A28" headerRowCount="0">
  <tableColumns count="1">
    <tableColumn id="1" name="Column1" dataDxfId="0"/>
  </tableColumns>
  <tableStyleInfo name="Data Base-style" showFirstColumn="1" showLastColumn="1" showRowStripes="1" showColumnStripes="0"/>
</table>
</file>

<file path=xl/tables/table10.xml><?xml version="1.0" encoding="utf-8"?>
<table xmlns="http://schemas.openxmlformats.org/spreadsheetml/2006/main" id="10" name="Table_10" displayName="Table_10" ref="G37:P37" headerRowCount="0">
  <tableColumns count="10">
    <tableColumn id="1" name="Column1" dataDxfId="72"/>
    <tableColumn id="2" name="Column2" dataDxfId="73"/>
    <tableColumn id="3" name="Column3" dataDxfId="74"/>
    <tableColumn id="4" name="Column4" dataDxfId="75"/>
    <tableColumn id="5" name="Column5" dataDxfId="76"/>
    <tableColumn id="6" name="Column6" dataDxfId="77"/>
    <tableColumn id="7" name="Column7" dataDxfId="78"/>
    <tableColumn id="8" name="Column8" dataDxfId="79"/>
    <tableColumn id="9" name="Column9" dataDxfId="80"/>
    <tableColumn id="10" name="Column10" dataDxfId="81"/>
  </tableColumns>
  <tableStyleInfo name="24 Mar - 30 Mar-style 2" showFirstColumn="1" showLastColumn="1" showRowStripes="1" showColumnStripes="0"/>
</table>
</file>

<file path=xl/tables/table100.xml><?xml version="1.0" encoding="utf-8"?>
<table xmlns="http://schemas.openxmlformats.org/spreadsheetml/2006/main" id="100" name="Table_100" displayName="Table_100" ref="L28:O29" headerRowCount="0">
  <tableColumns count="4">
    <tableColumn id="1" name="Column1" dataDxfId="735"/>
    <tableColumn id="2" name="Column2" dataDxfId="736"/>
    <tableColumn id="3" name="Column3" dataDxfId="737"/>
    <tableColumn id="4" name="Column4" dataDxfId="738"/>
  </tableColumns>
  <tableStyleInfo name="May 26 - Jun 1-style 2" showFirstColumn="1" showLastColumn="1" showRowStripes="1" showColumnStripes="0"/>
</table>
</file>

<file path=xl/tables/table101.xml><?xml version="1.0" encoding="utf-8"?>
<table xmlns="http://schemas.openxmlformats.org/spreadsheetml/2006/main" id="101" name="Table_101" displayName="Table_101" ref="L30:O30" headerRowCount="0">
  <tableColumns count="4">
    <tableColumn id="1" name="Column1" dataDxfId="739"/>
    <tableColumn id="2" name="Column2" dataDxfId="740"/>
    <tableColumn id="3" name="Column3" dataDxfId="741"/>
    <tableColumn id="4" name="Column4" dataDxfId="742"/>
  </tableColumns>
  <tableStyleInfo name="May 26 - Jun 1-style 3" showFirstColumn="1" showLastColumn="1" showRowStripes="1" showColumnStripes="0"/>
</table>
</file>

<file path=xl/tables/table102.xml><?xml version="1.0" encoding="utf-8"?>
<table xmlns="http://schemas.openxmlformats.org/spreadsheetml/2006/main" id="102" name="Table_102" displayName="Table_102" ref="L33:M33" headerRowCount="0">
  <tableColumns count="2">
    <tableColumn id="1" name="Column1" dataDxfId="743"/>
    <tableColumn id="2" name="Column2" dataDxfId="744"/>
  </tableColumns>
  <tableStyleInfo name="May 26 - Jun 1-style 4" showFirstColumn="1" showLastColumn="1" showRowStripes="1" showColumnStripes="0"/>
</table>
</file>

<file path=xl/tables/table103.xml><?xml version="1.0" encoding="utf-8"?>
<table xmlns="http://schemas.openxmlformats.org/spreadsheetml/2006/main" id="103" name="Table_103" displayName="Table_103" ref="N35:O35" headerRowCount="0">
  <tableColumns count="2">
    <tableColumn id="1" name="Column1" dataDxfId="745"/>
    <tableColumn id="2" name="Column2" dataDxfId="746"/>
  </tableColumns>
  <tableStyleInfo name="May 26 - Jun 1-style 5" showFirstColumn="1" showLastColumn="1" showRowStripes="1" showColumnStripes="0"/>
</table>
</file>

<file path=xl/tables/table104.xml><?xml version="1.0" encoding="utf-8"?>
<table xmlns="http://schemas.openxmlformats.org/spreadsheetml/2006/main" id="104" name="Table_104" displayName="Table_104" ref="L37:O47" headerRowCount="0">
  <tableColumns count="4">
    <tableColumn id="1" name="Column1" dataDxfId="747"/>
    <tableColumn id="2" name="Column2" dataDxfId="748"/>
    <tableColumn id="3" name="Column3" dataDxfId="749"/>
    <tableColumn id="4" name="Column4" dataDxfId="750"/>
  </tableColumns>
  <tableStyleInfo name="May 26 - Jun 1-style 6" showFirstColumn="1" showLastColumn="1" showRowStripes="1" showColumnStripes="0"/>
</table>
</file>

<file path=xl/tables/table105.xml><?xml version="1.0" encoding="utf-8"?>
<table xmlns="http://schemas.openxmlformats.org/spreadsheetml/2006/main" id="105" name="Table_105" displayName="Table_105" ref="L49:O57" headerRowCount="0">
  <tableColumns count="4">
    <tableColumn id="1" name="Column1" dataDxfId="751"/>
    <tableColumn id="2" name="Column2" dataDxfId="752"/>
    <tableColumn id="3" name="Column3" dataDxfId="753"/>
    <tableColumn id="4" name="Column4" dataDxfId="754"/>
  </tableColumns>
  <tableStyleInfo name="May 26 - Jun 1-style 7" showFirstColumn="1" showLastColumn="1" showRowStripes="1" showColumnStripes="0"/>
</table>
</file>

<file path=xl/tables/table106.xml><?xml version="1.0" encoding="utf-8"?>
<table xmlns="http://schemas.openxmlformats.org/spreadsheetml/2006/main" id="106" name="Table_106" displayName="Table_106" ref="L58:O59" headerRowCount="0">
  <tableColumns count="4">
    <tableColumn id="1" name="Column1" dataDxfId="755"/>
    <tableColumn id="2" name="Column2" dataDxfId="756"/>
    <tableColumn id="3" name="Column3" dataDxfId="757"/>
    <tableColumn id="4" name="Column4" dataDxfId="758"/>
  </tableColumns>
  <tableStyleInfo name="May 26 - Jun 1-style 8" showFirstColumn="1" showLastColumn="1" showRowStripes="1" showColumnStripes="0"/>
</table>
</file>

<file path=xl/tables/table107.xml><?xml version="1.0" encoding="utf-8"?>
<table xmlns="http://schemas.openxmlformats.org/spreadsheetml/2006/main" id="107" name="Table_107" displayName="Table_107" ref="N60:O75" headerRowCount="0">
  <tableColumns count="2">
    <tableColumn id="1" name="Column1" dataDxfId="759"/>
    <tableColumn id="2" name="Column2" dataDxfId="760"/>
  </tableColumns>
  <tableStyleInfo name="May 26 - Jun 1-style 9" showFirstColumn="1" showLastColumn="1" showRowStripes="1" showColumnStripes="0"/>
</table>
</file>

<file path=xl/tables/table108.xml><?xml version="1.0" encoding="utf-8"?>
<table xmlns="http://schemas.openxmlformats.org/spreadsheetml/2006/main" id="108" name="Table_108" displayName="Table_108" ref="F76:O76" headerRowCount="0">
  <tableColumns count="10">
    <tableColumn id="1" name="Column1" dataDxfId="761"/>
    <tableColumn id="2" name="Column2" dataDxfId="762"/>
    <tableColumn id="3" name="Column3" dataDxfId="763"/>
    <tableColumn id="4" name="Column4" dataDxfId="764"/>
    <tableColumn id="5" name="Column5" dataDxfId="765"/>
    <tableColumn id="6" name="Column6" dataDxfId="766"/>
    <tableColumn id="7" name="Column7" dataDxfId="767"/>
    <tableColumn id="8" name="Column8" dataDxfId="768"/>
    <tableColumn id="9" name="Column9" dataDxfId="769"/>
    <tableColumn id="10" name="Column10" dataDxfId="770"/>
  </tableColumns>
  <tableStyleInfo name="May 26 - Jun 1-style 10" showFirstColumn="1" showLastColumn="1" showRowStripes="1" showColumnStripes="0"/>
</table>
</file>

<file path=xl/tables/table109.xml><?xml version="1.0" encoding="utf-8"?>
<table xmlns="http://schemas.openxmlformats.org/spreadsheetml/2006/main" id="109" name="Table_109" displayName="Table_109" ref="F77:O77" headerRowCount="0">
  <tableColumns count="10">
    <tableColumn id="1" name="Column1" dataDxfId="771"/>
    <tableColumn id="2" name="Column2" dataDxfId="772"/>
    <tableColumn id="3" name="Column3" dataDxfId="773"/>
    <tableColumn id="4" name="Column4" dataDxfId="774"/>
    <tableColumn id="5" name="Column5" dataDxfId="775"/>
    <tableColumn id="6" name="Column6" dataDxfId="776"/>
    <tableColumn id="7" name="Column7" dataDxfId="777"/>
    <tableColumn id="8" name="Column8" dataDxfId="778"/>
    <tableColumn id="9" name="Column9" dataDxfId="779"/>
    <tableColumn id="10" name="Column10" dataDxfId="780"/>
  </tableColumns>
  <tableStyleInfo name="May 26 - Jun 1-style 11" showFirstColumn="1" showLastColumn="1" showRowStripes="1" showColumnStripes="0"/>
</table>
</file>

<file path=xl/tables/table11.xml><?xml version="1.0" encoding="utf-8"?>
<table xmlns="http://schemas.openxmlformats.org/spreadsheetml/2006/main" id="11" name="Table_11" displayName="Table_11" ref="G38:P38" headerRowCount="0">
  <tableColumns count="10">
    <tableColumn id="1" name="Column1" dataDxfId="82"/>
    <tableColumn id="2" name="Column2" dataDxfId="83"/>
    <tableColumn id="3" name="Column3" dataDxfId="84"/>
    <tableColumn id="4" name="Column4" dataDxfId="85"/>
    <tableColumn id="5" name="Column5" dataDxfId="86"/>
    <tableColumn id="6" name="Column6" dataDxfId="87"/>
    <tableColumn id="7" name="Column7" dataDxfId="88"/>
    <tableColumn id="8" name="Column8" dataDxfId="89"/>
    <tableColumn id="9" name="Column9" dataDxfId="90"/>
    <tableColumn id="10" name="Column10" dataDxfId="91"/>
  </tableColumns>
  <tableStyleInfo name="24 Mar - 30 Mar-style 3" showFirstColumn="1" showLastColumn="1" showRowStripes="1" showColumnStripes="0"/>
</table>
</file>

<file path=xl/tables/table110.xml><?xml version="1.0" encoding="utf-8"?>
<table xmlns="http://schemas.openxmlformats.org/spreadsheetml/2006/main" id="110" name="Table_110" displayName="Table_110" ref="F78:O78" headerRowCount="0">
  <tableColumns count="10">
    <tableColumn id="1" name="Column1" dataDxfId="781"/>
    <tableColumn id="2" name="Column2" dataDxfId="782"/>
    <tableColumn id="3" name="Column3" dataDxfId="783"/>
    <tableColumn id="4" name="Column4" dataDxfId="784"/>
    <tableColumn id="5" name="Column5" dataDxfId="785"/>
    <tableColumn id="6" name="Column6" dataDxfId="786"/>
    <tableColumn id="7" name="Column7" dataDxfId="787"/>
    <tableColumn id="8" name="Column8" dataDxfId="788"/>
    <tableColumn id="9" name="Column9" dataDxfId="789"/>
    <tableColumn id="10" name="Column10" dataDxfId="790"/>
  </tableColumns>
  <tableStyleInfo name="May 26 - Jun 1-style 12" showFirstColumn="1" showLastColumn="1" showRowStripes="1" showColumnStripes="0"/>
</table>
</file>

<file path=xl/tables/table111.xml><?xml version="1.0" encoding="utf-8"?>
<table xmlns="http://schemas.openxmlformats.org/spreadsheetml/2006/main" id="111" name="Table_111" displayName="Table_111" ref="F79:O79" headerRowCount="0">
  <tableColumns count="10">
    <tableColumn id="1" name="Column1" dataDxfId="791"/>
    <tableColumn id="2" name="Column2" dataDxfId="792"/>
    <tableColumn id="3" name="Column3" dataDxfId="793"/>
    <tableColumn id="4" name="Column4" dataDxfId="794"/>
    <tableColumn id="5" name="Column5" dataDxfId="795"/>
    <tableColumn id="6" name="Column6" dataDxfId="796"/>
    <tableColumn id="7" name="Column7" dataDxfId="797"/>
    <tableColumn id="8" name="Column8" dataDxfId="798"/>
    <tableColumn id="9" name="Column9" dataDxfId="799"/>
    <tableColumn id="10" name="Column10" dataDxfId="800"/>
  </tableColumns>
  <tableStyleInfo name="May 26 - Jun 1-style 13" showFirstColumn="1" showLastColumn="1" showRowStripes="1" showColumnStripes="0"/>
</table>
</file>

<file path=xl/tables/table112.xml><?xml version="1.0" encoding="utf-8"?>
<table xmlns="http://schemas.openxmlformats.org/spreadsheetml/2006/main" id="112" name="Table_112" displayName="Table_112" ref="F80:O80" headerRowCount="0">
  <tableColumns count="10">
    <tableColumn id="1" name="Column1" dataDxfId="801"/>
    <tableColumn id="2" name="Column2" dataDxfId="802"/>
    <tableColumn id="3" name="Column3" dataDxfId="803"/>
    <tableColumn id="4" name="Column4" dataDxfId="804"/>
    <tableColumn id="5" name="Column5" dataDxfId="805"/>
    <tableColumn id="6" name="Column6" dataDxfId="806"/>
    <tableColumn id="7" name="Column7" dataDxfId="807"/>
    <tableColumn id="8" name="Column8" dataDxfId="808"/>
    <tableColumn id="9" name="Column9" dataDxfId="809"/>
    <tableColumn id="10" name="Column10" dataDxfId="810"/>
  </tableColumns>
  <tableStyleInfo name="May 26 - Jun 1-style 14" showFirstColumn="1" showLastColumn="1" showRowStripes="1" showColumnStripes="0"/>
</table>
</file>

<file path=xl/tables/table113.xml><?xml version="1.0" encoding="utf-8"?>
<table xmlns="http://schemas.openxmlformats.org/spreadsheetml/2006/main" id="113" name="Table_113" displayName="Table_113" ref="F81:O89" headerRowCount="0">
  <tableColumns count="10">
    <tableColumn id="1" name="Column1" dataDxfId="811"/>
    <tableColumn id="2" name="Column2" dataDxfId="812"/>
    <tableColumn id="3" name="Column3" dataDxfId="813"/>
    <tableColumn id="4" name="Column4" dataDxfId="814"/>
    <tableColumn id="5" name="Column5" dataDxfId="815"/>
    <tableColumn id="6" name="Column6" dataDxfId="816"/>
    <tableColumn id="7" name="Column7" dataDxfId="817"/>
    <tableColumn id="8" name="Column8" dataDxfId="818"/>
    <tableColumn id="9" name="Column9" dataDxfId="819"/>
    <tableColumn id="10" name="Column10" dataDxfId="820"/>
  </tableColumns>
  <tableStyleInfo name="May 26 - Jun 1-style 15" showFirstColumn="1" showLastColumn="1" showRowStripes="1" showColumnStripes="0"/>
</table>
</file>

<file path=xl/tables/table114.xml><?xml version="1.0" encoding="utf-8"?>
<table xmlns="http://schemas.openxmlformats.org/spreadsheetml/2006/main" id="114" name="Table_114" displayName="Table_114" ref="L6:O26" headerRowCount="0">
  <tableColumns count="4">
    <tableColumn id="1" name="Column1" dataDxfId="821"/>
    <tableColumn id="2" name="Column2" dataDxfId="822"/>
    <tableColumn id="3" name="Column3" dataDxfId="823"/>
    <tableColumn id="4" name="Column4" dataDxfId="824"/>
  </tableColumns>
  <tableStyleInfo name="Jun 2 - JUN 8-style" showFirstColumn="1" showLastColumn="1" showRowStripes="1" showColumnStripes="0"/>
</table>
</file>

<file path=xl/tables/table115.xml><?xml version="1.0" encoding="utf-8"?>
<table xmlns="http://schemas.openxmlformats.org/spreadsheetml/2006/main" id="115" name="Table_115" displayName="Table_115" ref="L27:O27" headerRowCount="0">
  <tableColumns count="4">
    <tableColumn id="1" name="Column1" dataDxfId="825"/>
    <tableColumn id="2" name="Column2" dataDxfId="826"/>
    <tableColumn id="3" name="Column3" dataDxfId="827"/>
    <tableColumn id="4" name="Column4" dataDxfId="828"/>
  </tableColumns>
  <tableStyleInfo name="Jun 2 - JUN 8-style 2" showFirstColumn="1" showLastColumn="1" showRowStripes="1" showColumnStripes="0"/>
</table>
</file>

<file path=xl/tables/table116.xml><?xml version="1.0" encoding="utf-8"?>
<table xmlns="http://schemas.openxmlformats.org/spreadsheetml/2006/main" id="116" name="Table_116" displayName="Table_116" ref="L28:O28" headerRowCount="0">
  <tableColumns count="4">
    <tableColumn id="1" name="Column1" dataDxfId="829"/>
    <tableColumn id="2" name="Column2" dataDxfId="830"/>
    <tableColumn id="3" name="Column3" dataDxfId="831"/>
    <tableColumn id="4" name="Column4" dataDxfId="832"/>
  </tableColumns>
  <tableStyleInfo name="Jun 2 - JUN 8-style 3" showFirstColumn="1" showLastColumn="1" showRowStripes="1" showColumnStripes="0"/>
</table>
</file>

<file path=xl/tables/table117.xml><?xml version="1.0" encoding="utf-8"?>
<table xmlns="http://schemas.openxmlformats.org/spreadsheetml/2006/main" id="117" name="Table_117" displayName="Table_117" ref="L31:M31" headerRowCount="0">
  <tableColumns count="2">
    <tableColumn id="1" name="Column1" dataDxfId="833"/>
    <tableColumn id="2" name="Column2" dataDxfId="834"/>
  </tableColumns>
  <tableStyleInfo name="Jun 2 - JUN 8-style 4" showFirstColumn="1" showLastColumn="1" showRowStripes="1" showColumnStripes="0"/>
</table>
</file>

<file path=xl/tables/table118.xml><?xml version="1.0" encoding="utf-8"?>
<table xmlns="http://schemas.openxmlformats.org/spreadsheetml/2006/main" id="118" name="Table_118" displayName="Table_118" ref="N32:O32" headerRowCount="0">
  <tableColumns count="2">
    <tableColumn id="1" name="Column1" dataDxfId="835"/>
    <tableColumn id="2" name="Column2" dataDxfId="836"/>
  </tableColumns>
  <tableStyleInfo name="Jun 2 - JUN 8-style 5" showFirstColumn="1" showLastColumn="1" showRowStripes="1" showColumnStripes="0"/>
</table>
</file>

<file path=xl/tables/table119.xml><?xml version="1.0" encoding="utf-8"?>
<table xmlns="http://schemas.openxmlformats.org/spreadsheetml/2006/main" id="119" name="Table_119" displayName="Table_119" ref="L34:O43" headerRowCount="0">
  <tableColumns count="4">
    <tableColumn id="1" name="Column1" dataDxfId="837"/>
    <tableColumn id="2" name="Column2" dataDxfId="838"/>
    <tableColumn id="3" name="Column3" dataDxfId="839"/>
    <tableColumn id="4" name="Column4" dataDxfId="840"/>
  </tableColumns>
  <tableStyleInfo name="Jun 2 - JUN 8-style 6" showFirstColumn="1" showLastColumn="1" showRowStripes="1" showColumnStripes="0"/>
</table>
</file>

<file path=xl/tables/table12.xml><?xml version="1.0" encoding="utf-8"?>
<table xmlns="http://schemas.openxmlformats.org/spreadsheetml/2006/main" id="12" name="Table_12" displayName="Table_12" ref="G39:P40" headerRowCount="0">
  <tableColumns count="10">
    <tableColumn id="1" name="Column1" dataDxfId="92"/>
    <tableColumn id="2" name="Column2" dataDxfId="93"/>
    <tableColumn id="3" name="Column3" dataDxfId="94"/>
    <tableColumn id="4" name="Column4" dataDxfId="95"/>
    <tableColumn id="5" name="Column5" dataDxfId="96"/>
    <tableColumn id="6" name="Column6" dataDxfId="97"/>
    <tableColumn id="7" name="Column7" dataDxfId="98"/>
    <tableColumn id="8" name="Column8" dataDxfId="99"/>
    <tableColumn id="9" name="Column9" dataDxfId="100"/>
    <tableColumn id="10" name="Column10" dataDxfId="101"/>
  </tableColumns>
  <tableStyleInfo name="24 Mar - 30 Mar-style 4" showFirstColumn="1" showLastColumn="1" showRowStripes="1" showColumnStripes="0"/>
</table>
</file>

<file path=xl/tables/table120.xml><?xml version="1.0" encoding="utf-8"?>
<table xmlns="http://schemas.openxmlformats.org/spreadsheetml/2006/main" id="120" name="Table_120" displayName="Table_120" ref="L45:O53" headerRowCount="0">
  <tableColumns count="4">
    <tableColumn id="1" name="Column1" dataDxfId="841"/>
    <tableColumn id="2" name="Column2" dataDxfId="842"/>
    <tableColumn id="3" name="Column3" dataDxfId="843"/>
    <tableColumn id="4" name="Column4" dataDxfId="844"/>
  </tableColumns>
  <tableStyleInfo name="Jun 2 - JUN 8-style 7" showFirstColumn="1" showLastColumn="1" showRowStripes="1" showColumnStripes="0"/>
</table>
</file>

<file path=xl/tables/table121.xml><?xml version="1.0" encoding="utf-8"?>
<table xmlns="http://schemas.openxmlformats.org/spreadsheetml/2006/main" id="121" name="Table_121" displayName="Table_121" ref="L54:O55" headerRowCount="0">
  <tableColumns count="4">
    <tableColumn id="1" name="Column1" dataDxfId="845"/>
    <tableColumn id="2" name="Column2" dataDxfId="846"/>
    <tableColumn id="3" name="Column3" dataDxfId="847"/>
    <tableColumn id="4" name="Column4" dataDxfId="848"/>
  </tableColumns>
  <tableStyleInfo name="Jun 2 - JUN 8-style 8" showFirstColumn="1" showLastColumn="1" showRowStripes="1" showColumnStripes="0"/>
</table>
</file>

<file path=xl/tables/table122.xml><?xml version="1.0" encoding="utf-8"?>
<table xmlns="http://schemas.openxmlformats.org/spreadsheetml/2006/main" id="122" name="Table_122" displayName="Table_122" ref="N56:O69" headerRowCount="0">
  <tableColumns count="2">
    <tableColumn id="1" name="Column1" dataDxfId="849"/>
    <tableColumn id="2" name="Column2" dataDxfId="850"/>
  </tableColumns>
  <tableStyleInfo name="Jun 2 - JUN 8-style 9" showFirstColumn="1" showLastColumn="1" showRowStripes="1" showColumnStripes="0"/>
</table>
</file>

<file path=xl/tables/table123.xml><?xml version="1.0" encoding="utf-8"?>
<table xmlns="http://schemas.openxmlformats.org/spreadsheetml/2006/main" id="123" name="Table_123" displayName="Table_123" ref="F70:O70" headerRowCount="0">
  <tableColumns count="10">
    <tableColumn id="1" name="Column1" dataDxfId="851"/>
    <tableColumn id="2" name="Column2" dataDxfId="852"/>
    <tableColumn id="3" name="Column3" dataDxfId="853"/>
    <tableColumn id="4" name="Column4" dataDxfId="854"/>
    <tableColumn id="5" name="Column5" dataDxfId="855"/>
    <tableColumn id="6" name="Column6" dataDxfId="856"/>
    <tableColumn id="7" name="Column7" dataDxfId="857"/>
    <tableColumn id="8" name="Column8" dataDxfId="858"/>
    <tableColumn id="9" name="Column9" dataDxfId="859"/>
    <tableColumn id="10" name="Column10" dataDxfId="860"/>
  </tableColumns>
  <tableStyleInfo name="Jun 2 - JUN 8-style 10" showFirstColumn="1" showLastColumn="1" showRowStripes="1" showColumnStripes="0"/>
</table>
</file>

<file path=xl/tables/table124.xml><?xml version="1.0" encoding="utf-8"?>
<table xmlns="http://schemas.openxmlformats.org/spreadsheetml/2006/main" id="124" name="Table_124" displayName="Table_124" ref="F71:O71" headerRowCount="0">
  <tableColumns count="10">
    <tableColumn id="1" name="Column1" dataDxfId="861"/>
    <tableColumn id="2" name="Column2" dataDxfId="862"/>
    <tableColumn id="3" name="Column3" dataDxfId="863"/>
    <tableColumn id="4" name="Column4" dataDxfId="864"/>
    <tableColumn id="5" name="Column5" dataDxfId="865"/>
    <tableColumn id="6" name="Column6" dataDxfId="866"/>
    <tableColumn id="7" name="Column7" dataDxfId="867"/>
    <tableColumn id="8" name="Column8" dataDxfId="868"/>
    <tableColumn id="9" name="Column9" dataDxfId="869"/>
    <tableColumn id="10" name="Column10" dataDxfId="870"/>
  </tableColumns>
  <tableStyleInfo name="Jun 2 - JUN 8-style 11" showFirstColumn="1" showLastColumn="1" showRowStripes="1" showColumnStripes="0"/>
</table>
</file>

<file path=xl/tables/table125.xml><?xml version="1.0" encoding="utf-8"?>
<table xmlns="http://schemas.openxmlformats.org/spreadsheetml/2006/main" id="125" name="Table_125" displayName="Table_125" ref="F72:O72" headerRowCount="0">
  <tableColumns count="10">
    <tableColumn id="1" name="Column1" dataDxfId="871"/>
    <tableColumn id="2" name="Column2" dataDxfId="872"/>
    <tableColumn id="3" name="Column3" dataDxfId="873"/>
    <tableColumn id="4" name="Column4" dataDxfId="874"/>
    <tableColumn id="5" name="Column5" dataDxfId="875"/>
    <tableColumn id="6" name="Column6" dataDxfId="876"/>
    <tableColumn id="7" name="Column7" dataDxfId="877"/>
    <tableColumn id="8" name="Column8" dataDxfId="878"/>
    <tableColumn id="9" name="Column9" dataDxfId="879"/>
    <tableColumn id="10" name="Column10" dataDxfId="880"/>
  </tableColumns>
  <tableStyleInfo name="Jun 2 - JUN 8-style 12" showFirstColumn="1" showLastColumn="1" showRowStripes="1" showColumnStripes="0"/>
</table>
</file>

<file path=xl/tables/table126.xml><?xml version="1.0" encoding="utf-8"?>
<table xmlns="http://schemas.openxmlformats.org/spreadsheetml/2006/main" id="126" name="Table_126" displayName="Table_126" ref="F73:O73" headerRowCount="0">
  <tableColumns count="10">
    <tableColumn id="1" name="Column1" dataDxfId="881"/>
    <tableColumn id="2" name="Column2" dataDxfId="882"/>
    <tableColumn id="3" name="Column3" dataDxfId="883"/>
    <tableColumn id="4" name="Column4" dataDxfId="884"/>
    <tableColumn id="5" name="Column5" dataDxfId="885"/>
    <tableColumn id="6" name="Column6" dataDxfId="886"/>
    <tableColumn id="7" name="Column7" dataDxfId="887"/>
    <tableColumn id="8" name="Column8" dataDxfId="888"/>
    <tableColumn id="9" name="Column9" dataDxfId="889"/>
    <tableColumn id="10" name="Column10" dataDxfId="890"/>
  </tableColumns>
  <tableStyleInfo name="Jun 2 - JUN 8-style 13" showFirstColumn="1" showLastColumn="1" showRowStripes="1" showColumnStripes="0"/>
</table>
</file>

<file path=xl/tables/table127.xml><?xml version="1.0" encoding="utf-8"?>
<table xmlns="http://schemas.openxmlformats.org/spreadsheetml/2006/main" id="127" name="Table_127" displayName="Table_127" ref="F74:O74" headerRowCount="0">
  <tableColumns count="10">
    <tableColumn id="1" name="Column1" dataDxfId="891"/>
    <tableColumn id="2" name="Column2" dataDxfId="892"/>
    <tableColumn id="3" name="Column3" dataDxfId="893"/>
    <tableColumn id="4" name="Column4" dataDxfId="894"/>
    <tableColumn id="5" name="Column5" dataDxfId="895"/>
    <tableColumn id="6" name="Column6" dataDxfId="896"/>
    <tableColumn id="7" name="Column7" dataDxfId="897"/>
    <tableColumn id="8" name="Column8" dataDxfId="898"/>
    <tableColumn id="9" name="Column9" dataDxfId="899"/>
    <tableColumn id="10" name="Column10" dataDxfId="900"/>
  </tableColumns>
  <tableStyleInfo name="Jun 2 - JUN 8-style 14" showFirstColumn="1" showLastColumn="1" showRowStripes="1" showColumnStripes="0"/>
</table>
</file>

<file path=xl/tables/table128.xml><?xml version="1.0" encoding="utf-8"?>
<table xmlns="http://schemas.openxmlformats.org/spreadsheetml/2006/main" id="128" name="Table_128" displayName="Table_128" ref="L6:O25" headerRowCount="0">
  <tableColumns count="4">
    <tableColumn id="1" name="Column1" dataDxfId="901"/>
    <tableColumn id="2" name="Column2" dataDxfId="902"/>
    <tableColumn id="3" name="Column3" dataDxfId="903"/>
    <tableColumn id="4" name="Column4" dataDxfId="904"/>
  </tableColumns>
  <tableStyleInfo name="Jun 9 - Jun 15-style" showFirstColumn="1" showLastColumn="1" showRowStripes="1" showColumnStripes="0"/>
</table>
</file>

<file path=xl/tables/table129.xml><?xml version="1.0" encoding="utf-8"?>
<table xmlns="http://schemas.openxmlformats.org/spreadsheetml/2006/main" id="129" name="Table_129" displayName="Table_129" ref="L26:O26" headerRowCount="0">
  <tableColumns count="4">
    <tableColumn id="1" name="Column1" dataDxfId="905"/>
    <tableColumn id="2" name="Column2" dataDxfId="906"/>
    <tableColumn id="3" name="Column3" dataDxfId="907"/>
    <tableColumn id="4" name="Column4" dataDxfId="908"/>
  </tableColumns>
  <tableStyleInfo name="Jun 9 - Jun 15-style 2" showFirstColumn="1" showLastColumn="1" showRowStripes="1" showColumnStripes="0"/>
</table>
</file>

<file path=xl/tables/table13.xml><?xml version="1.0" encoding="utf-8"?>
<table xmlns="http://schemas.openxmlformats.org/spreadsheetml/2006/main" id="13" name="Table_13" displayName="Table_13" ref="G41:P41" headerRowCount="0">
  <tableColumns count="10">
    <tableColumn id="1" name="Column1" dataDxfId="102"/>
    <tableColumn id="2" name="Column2" dataDxfId="103"/>
    <tableColumn id="3" name="Column3" dataDxfId="104"/>
    <tableColumn id="4" name="Column4" dataDxfId="105"/>
    <tableColumn id="5" name="Column5" dataDxfId="106"/>
    <tableColumn id="6" name="Column6" dataDxfId="107"/>
    <tableColumn id="7" name="Column7" dataDxfId="108"/>
    <tableColumn id="8" name="Column8" dataDxfId="109"/>
    <tableColumn id="9" name="Column9" dataDxfId="110"/>
    <tableColumn id="10" name="Column10" dataDxfId="111"/>
  </tableColumns>
  <tableStyleInfo name="24 Mar - 30 Mar-style 5" showFirstColumn="1" showLastColumn="1" showRowStripes="1" showColumnStripes="0"/>
</table>
</file>

<file path=xl/tables/table130.xml><?xml version="1.0" encoding="utf-8"?>
<table xmlns="http://schemas.openxmlformats.org/spreadsheetml/2006/main" id="130" name="Table_130" displayName="Table_130" ref="L27:O27" headerRowCount="0">
  <tableColumns count="4">
    <tableColumn id="1" name="Column1" dataDxfId="909"/>
    <tableColumn id="2" name="Column2" dataDxfId="910"/>
    <tableColumn id="3" name="Column3" dataDxfId="911"/>
    <tableColumn id="4" name="Column4" dataDxfId="912"/>
  </tableColumns>
  <tableStyleInfo name="Jun 9 - Jun 15-style 3" showFirstColumn="1" showLastColumn="1" showRowStripes="1" showColumnStripes="0"/>
</table>
</file>

<file path=xl/tables/table131.xml><?xml version="1.0" encoding="utf-8"?>
<table xmlns="http://schemas.openxmlformats.org/spreadsheetml/2006/main" id="131" name="Table_131" displayName="Table_131" ref="L30:M30" headerRowCount="0">
  <tableColumns count="2">
    <tableColumn id="1" name="Column1" dataDxfId="913"/>
    <tableColumn id="2" name="Column2" dataDxfId="914"/>
  </tableColumns>
  <tableStyleInfo name="Jun 9 - Jun 15-style 4" showFirstColumn="1" showLastColumn="1" showRowStripes="1" showColumnStripes="0"/>
</table>
</file>

<file path=xl/tables/table132.xml><?xml version="1.0" encoding="utf-8"?>
<table xmlns="http://schemas.openxmlformats.org/spreadsheetml/2006/main" id="132" name="Table_132" displayName="Table_132" ref="N31:O31" headerRowCount="0">
  <tableColumns count="2">
    <tableColumn id="1" name="Column1" dataDxfId="915"/>
    <tableColumn id="2" name="Column2" dataDxfId="916"/>
  </tableColumns>
  <tableStyleInfo name="Jun 9 - Jun 15-style 5" showFirstColumn="1" showLastColumn="1" showRowStripes="1" showColumnStripes="0"/>
</table>
</file>

<file path=xl/tables/table133.xml><?xml version="1.0" encoding="utf-8"?>
<table xmlns="http://schemas.openxmlformats.org/spreadsheetml/2006/main" id="133" name="Table_133" displayName="Table_133" ref="L33:O42" headerRowCount="0">
  <tableColumns count="4">
    <tableColumn id="1" name="Column1" dataDxfId="917"/>
    <tableColumn id="2" name="Column2" dataDxfId="918"/>
    <tableColumn id="3" name="Column3" dataDxfId="919"/>
    <tableColumn id="4" name="Column4" dataDxfId="920"/>
  </tableColumns>
  <tableStyleInfo name="Jun 9 - Jun 15-style 6" showFirstColumn="1" showLastColumn="1" showRowStripes="1" showColumnStripes="0"/>
</table>
</file>

<file path=xl/tables/table134.xml><?xml version="1.0" encoding="utf-8"?>
<table xmlns="http://schemas.openxmlformats.org/spreadsheetml/2006/main" id="134" name="Table_134" displayName="Table_134" ref="L44:O52" headerRowCount="0">
  <tableColumns count="4">
    <tableColumn id="1" name="Column1" dataDxfId="921"/>
    <tableColumn id="2" name="Column2" dataDxfId="922"/>
    <tableColumn id="3" name="Column3" dataDxfId="923"/>
    <tableColumn id="4" name="Column4" dataDxfId="924"/>
  </tableColumns>
  <tableStyleInfo name="Jun 9 - Jun 15-style 7" showFirstColumn="1" showLastColumn="1" showRowStripes="1" showColumnStripes="0"/>
</table>
</file>

<file path=xl/tables/table135.xml><?xml version="1.0" encoding="utf-8"?>
<table xmlns="http://schemas.openxmlformats.org/spreadsheetml/2006/main" id="135" name="Table_135" displayName="Table_135" ref="L53:O53" headerRowCount="0">
  <tableColumns count="4">
    <tableColumn id="1" name="Column1" dataDxfId="925"/>
    <tableColumn id="2" name="Column2" dataDxfId="926"/>
    <tableColumn id="3" name="Column3" dataDxfId="927"/>
    <tableColumn id="4" name="Column4" dataDxfId="928"/>
  </tableColumns>
  <tableStyleInfo name="Jun 9 - Jun 15-style 8" showFirstColumn="1" showLastColumn="1" showRowStripes="1" showColumnStripes="0"/>
</table>
</file>

<file path=xl/tables/table136.xml><?xml version="1.0" encoding="utf-8"?>
<table xmlns="http://schemas.openxmlformats.org/spreadsheetml/2006/main" id="136" name="Table_136" displayName="Table_136" ref="N54:O67" headerRowCount="0">
  <tableColumns count="2">
    <tableColumn id="1" name="Column1" dataDxfId="929"/>
    <tableColumn id="2" name="Column2" dataDxfId="930"/>
  </tableColumns>
  <tableStyleInfo name="Jun 9 - Jun 15-style 9" showFirstColumn="1" showLastColumn="1" showRowStripes="1" showColumnStripes="0"/>
</table>
</file>

<file path=xl/tables/table137.xml><?xml version="1.0" encoding="utf-8"?>
<table xmlns="http://schemas.openxmlformats.org/spreadsheetml/2006/main" id="137" name="Table_137" displayName="Table_137" ref="F68:O68" headerRowCount="0">
  <tableColumns count="10">
    <tableColumn id="1" name="Column1" dataDxfId="931"/>
    <tableColumn id="2" name="Column2" dataDxfId="932"/>
    <tableColumn id="3" name="Column3" dataDxfId="933"/>
    <tableColumn id="4" name="Column4" dataDxfId="934"/>
    <tableColumn id="5" name="Column5" dataDxfId="935"/>
    <tableColumn id="6" name="Column6" dataDxfId="936"/>
    <tableColumn id="7" name="Column7" dataDxfId="937"/>
    <tableColumn id="8" name="Column8" dataDxfId="938"/>
    <tableColumn id="9" name="Column9" dataDxfId="939"/>
    <tableColumn id="10" name="Column10" dataDxfId="940"/>
  </tableColumns>
  <tableStyleInfo name="Jun 9 - Jun 15-style 10" showFirstColumn="1" showLastColumn="1" showRowStripes="1" showColumnStripes="0"/>
</table>
</file>

<file path=xl/tables/table138.xml><?xml version="1.0" encoding="utf-8"?>
<table xmlns="http://schemas.openxmlformats.org/spreadsheetml/2006/main" id="138" name="Table_138" displayName="Table_138" ref="F69:O69" headerRowCount="0">
  <tableColumns count="10">
    <tableColumn id="1" name="Column1" dataDxfId="941"/>
    <tableColumn id="2" name="Column2" dataDxfId="942"/>
    <tableColumn id="3" name="Column3" dataDxfId="943"/>
    <tableColumn id="4" name="Column4" dataDxfId="944"/>
    <tableColumn id="5" name="Column5" dataDxfId="945"/>
    <tableColumn id="6" name="Column6" dataDxfId="946"/>
    <tableColumn id="7" name="Column7" dataDxfId="947"/>
    <tableColumn id="8" name="Column8" dataDxfId="948"/>
    <tableColumn id="9" name="Column9" dataDxfId="949"/>
    <tableColumn id="10" name="Column10" dataDxfId="950"/>
  </tableColumns>
  <tableStyleInfo name="Jun 9 - Jun 15-style 11" showFirstColumn="1" showLastColumn="1" showRowStripes="1" showColumnStripes="0"/>
</table>
</file>

<file path=xl/tables/table139.xml><?xml version="1.0" encoding="utf-8"?>
<table xmlns="http://schemas.openxmlformats.org/spreadsheetml/2006/main" id="139" name="Table_139" displayName="Table_139" ref="F70:O70" headerRowCount="0">
  <tableColumns count="10">
    <tableColumn id="1" name="Column1" dataDxfId="951"/>
    <tableColumn id="2" name="Column2" dataDxfId="952"/>
    <tableColumn id="3" name="Column3" dataDxfId="953"/>
    <tableColumn id="4" name="Column4" dataDxfId="954"/>
    <tableColumn id="5" name="Column5" dataDxfId="955"/>
    <tableColumn id="6" name="Column6" dataDxfId="956"/>
    <tableColumn id="7" name="Column7" dataDxfId="957"/>
    <tableColumn id="8" name="Column8" dataDxfId="958"/>
    <tableColumn id="9" name="Column9" dataDxfId="959"/>
    <tableColumn id="10" name="Column10" dataDxfId="960"/>
  </tableColumns>
  <tableStyleInfo name="Jun 9 - Jun 15-style 12" showFirstColumn="1" showLastColumn="1" showRowStripes="1" showColumnStripes="0"/>
</table>
</file>

<file path=xl/tables/table14.xml><?xml version="1.0" encoding="utf-8"?>
<table xmlns="http://schemas.openxmlformats.org/spreadsheetml/2006/main" id="14" name="Table_14" displayName="Table_14" ref="G42:P42" headerRowCount="0">
  <tableColumns count="10">
    <tableColumn id="1" name="Column1" dataDxfId="112"/>
    <tableColumn id="2" name="Column2" dataDxfId="113"/>
    <tableColumn id="3" name="Column3" dataDxfId="114"/>
    <tableColumn id="4" name="Column4" dataDxfId="115"/>
    <tableColumn id="5" name="Column5" dataDxfId="116"/>
    <tableColumn id="6" name="Column6" dataDxfId="117"/>
    <tableColumn id="7" name="Column7" dataDxfId="118"/>
    <tableColumn id="8" name="Column8" dataDxfId="119"/>
    <tableColumn id="9" name="Column9" dataDxfId="120"/>
    <tableColumn id="10" name="Column10" dataDxfId="121"/>
  </tableColumns>
  <tableStyleInfo name="24 Mar - 30 Mar-style 6" showFirstColumn="1" showLastColumn="1" showRowStripes="1" showColumnStripes="0"/>
</table>
</file>

<file path=xl/tables/table140.xml><?xml version="1.0" encoding="utf-8"?>
<table xmlns="http://schemas.openxmlformats.org/spreadsheetml/2006/main" id="140" name="Table_140" displayName="Table_140" ref="F71:O71" headerRowCount="0">
  <tableColumns count="10">
    <tableColumn id="1" name="Column1" dataDxfId="961"/>
    <tableColumn id="2" name="Column2" dataDxfId="962"/>
    <tableColumn id="3" name="Column3" dataDxfId="963"/>
    <tableColumn id="4" name="Column4" dataDxfId="964"/>
    <tableColumn id="5" name="Column5" dataDxfId="965"/>
    <tableColumn id="6" name="Column6" dataDxfId="966"/>
    <tableColumn id="7" name="Column7" dataDxfId="967"/>
    <tableColumn id="8" name="Column8" dataDxfId="968"/>
    <tableColumn id="9" name="Column9" dataDxfId="969"/>
    <tableColumn id="10" name="Column10" dataDxfId="970"/>
  </tableColumns>
  <tableStyleInfo name="Jun 9 - Jun 15-style 13" showFirstColumn="1" showLastColumn="1" showRowStripes="1" showColumnStripes="0"/>
</table>
</file>

<file path=xl/tables/table141.xml><?xml version="1.0" encoding="utf-8"?>
<table xmlns="http://schemas.openxmlformats.org/spreadsheetml/2006/main" id="141" name="Table_141" displayName="Table_141" ref="F72:O72" headerRowCount="0">
  <tableColumns count="10">
    <tableColumn id="1" name="Column1" dataDxfId="971"/>
    <tableColumn id="2" name="Column2" dataDxfId="972"/>
    <tableColumn id="3" name="Column3" dataDxfId="973"/>
    <tableColumn id="4" name="Column4" dataDxfId="974"/>
    <tableColumn id="5" name="Column5" dataDxfId="975"/>
    <tableColumn id="6" name="Column6" dataDxfId="976"/>
    <tableColumn id="7" name="Column7" dataDxfId="977"/>
    <tableColumn id="8" name="Column8" dataDxfId="978"/>
    <tableColumn id="9" name="Column9" dataDxfId="979"/>
    <tableColumn id="10" name="Column10" dataDxfId="980"/>
  </tableColumns>
  <tableStyleInfo name="Jun 9 - Jun 15-style 14" showFirstColumn="1" showLastColumn="1" showRowStripes="1" showColumnStripes="0"/>
</table>
</file>

<file path=xl/tables/table142.xml><?xml version="1.0" encoding="utf-8"?>
<table xmlns="http://schemas.openxmlformats.org/spreadsheetml/2006/main" id="142" name="Table_142" displayName="Table_142" ref="L6:O24" headerRowCount="0">
  <tableColumns count="4">
    <tableColumn id="1" name="Column1" dataDxfId="981"/>
    <tableColumn id="2" name="Column2" dataDxfId="982"/>
    <tableColumn id="3" name="Column3" dataDxfId="983"/>
    <tableColumn id="4" name="Column4" dataDxfId="984"/>
  </tableColumns>
  <tableStyleInfo name="Jun 23 - Jun 29-style" showFirstColumn="1" showLastColumn="1" showRowStripes="1" showColumnStripes="0"/>
</table>
</file>

<file path=xl/tables/table143.xml><?xml version="1.0" encoding="utf-8"?>
<table xmlns="http://schemas.openxmlformats.org/spreadsheetml/2006/main" id="143" name="Table_143" displayName="Table_143" ref="F11:G11" headerRowCount="0">
  <tableColumns count="2">
    <tableColumn id="1" name="Column1" dataDxfId="985"/>
    <tableColumn id="2" name="Column2" dataDxfId="986"/>
  </tableColumns>
  <tableStyleInfo name="Jun 23 - Jun 29-style 2" showFirstColumn="1" showLastColumn="1" showRowStripes="1" showColumnStripes="0"/>
</table>
</file>

<file path=xl/tables/table144.xml><?xml version="1.0" encoding="utf-8"?>
<table xmlns="http://schemas.openxmlformats.org/spreadsheetml/2006/main" id="144" name="Table_144" displayName="Table_144" ref="L25:O25" headerRowCount="0">
  <tableColumns count="4">
    <tableColumn id="1" name="Column1" dataDxfId="987"/>
    <tableColumn id="2" name="Column2" dataDxfId="988"/>
    <tableColumn id="3" name="Column3" dataDxfId="989"/>
    <tableColumn id="4" name="Column4" dataDxfId="990"/>
  </tableColumns>
  <tableStyleInfo name="Jun 23 - Jun 29-style 3" showFirstColumn="1" showLastColumn="1" showRowStripes="1" showColumnStripes="0"/>
</table>
</file>

<file path=xl/tables/table145.xml><?xml version="1.0" encoding="utf-8"?>
<table xmlns="http://schemas.openxmlformats.org/spreadsheetml/2006/main" id="145" name="Table_145" displayName="Table_145" ref="L26:O28" headerRowCount="0">
  <tableColumns count="4">
    <tableColumn id="1" name="Column1" dataDxfId="991"/>
    <tableColumn id="2" name="Column2" dataDxfId="992"/>
    <tableColumn id="3" name="Column3" dataDxfId="993"/>
    <tableColumn id="4" name="Column4" dataDxfId="994"/>
  </tableColumns>
  <tableStyleInfo name="Jun 23 - Jun 29-style 4" showFirstColumn="1" showLastColumn="1" showRowStripes="1" showColumnStripes="0"/>
</table>
</file>

<file path=xl/tables/table146.xml><?xml version="1.0" encoding="utf-8"?>
<table xmlns="http://schemas.openxmlformats.org/spreadsheetml/2006/main" id="146" name="Table_146" displayName="Table_146" ref="L29:M31" headerRowCount="0">
  <tableColumns count="2">
    <tableColumn id="1" name="Column1" dataDxfId="995"/>
    <tableColumn id="2" name="Column2" dataDxfId="996"/>
  </tableColumns>
  <tableStyleInfo name="Jun 23 - Jun 29-style 5" showFirstColumn="1" showLastColumn="1" showRowStripes="1" showColumnStripes="0"/>
</table>
</file>

<file path=xl/tables/table147.xml><?xml version="1.0" encoding="utf-8"?>
<table xmlns="http://schemas.openxmlformats.org/spreadsheetml/2006/main" id="147" name="Table_147" displayName="Table_147" ref="N30:O31" headerRowCount="0">
  <tableColumns count="2">
    <tableColumn id="1" name="Column1" dataDxfId="997"/>
    <tableColumn id="2" name="Column2" dataDxfId="998"/>
  </tableColumns>
  <tableStyleInfo name="Jun 23 - Jun 29-style 6" showFirstColumn="1" showLastColumn="1" showRowStripes="1" showColumnStripes="0"/>
</table>
</file>

<file path=xl/tables/table148.xml><?xml version="1.0" encoding="utf-8"?>
<table xmlns="http://schemas.openxmlformats.org/spreadsheetml/2006/main" id="148" name="Table_148" displayName="Table_148" ref="L32:O41" headerRowCount="0">
  <tableColumns count="4">
    <tableColumn id="1" name="Column1" dataDxfId="999"/>
    <tableColumn id="2" name="Column2" dataDxfId="1000"/>
    <tableColumn id="3" name="Column3" dataDxfId="1001"/>
    <tableColumn id="4" name="Column4" dataDxfId="1002"/>
  </tableColumns>
  <tableStyleInfo name="Jun 23 - Jun 29-style 7" showFirstColumn="1" showLastColumn="1" showRowStripes="1" showColumnStripes="0"/>
</table>
</file>

<file path=xl/tables/table149.xml><?xml version="1.0" encoding="utf-8"?>
<table xmlns="http://schemas.openxmlformats.org/spreadsheetml/2006/main" id="149" name="Table_149" displayName="Table_149" ref="L43:O52" headerRowCount="0">
  <tableColumns count="4">
    <tableColumn id="1" name="Column1" dataDxfId="1003"/>
    <tableColumn id="2" name="Column2" dataDxfId="1004"/>
    <tableColumn id="3" name="Column3" dataDxfId="1005"/>
    <tableColumn id="4" name="Column4" dataDxfId="1006"/>
  </tableColumns>
  <tableStyleInfo name="Jun 23 - Jun 29-style 8" showFirstColumn="1" showLastColumn="1" showRowStripes="1" showColumnStripes="0"/>
</table>
</file>

<file path=xl/tables/table15.xml><?xml version="1.0" encoding="utf-8"?>
<table xmlns="http://schemas.openxmlformats.org/spreadsheetml/2006/main" id="15" name="Table_15" displayName="Table_15" ref="G43:P43" headerRowCount="0">
  <tableColumns count="10">
    <tableColumn id="1" name="Column1" dataDxfId="122"/>
    <tableColumn id="2" name="Column2" dataDxfId="123"/>
    <tableColumn id="3" name="Column3" dataDxfId="124"/>
    <tableColumn id="4" name="Column4" dataDxfId="125"/>
    <tableColumn id="5" name="Column5" dataDxfId="126"/>
    <tableColumn id="6" name="Column6" dataDxfId="127"/>
    <tableColumn id="7" name="Column7" dataDxfId="128"/>
    <tableColumn id="8" name="Column8" dataDxfId="129"/>
    <tableColumn id="9" name="Column9" dataDxfId="130"/>
    <tableColumn id="10" name="Column10" dataDxfId="131"/>
  </tableColumns>
  <tableStyleInfo name="24 Mar - 30 Mar-style 7" showFirstColumn="1" showLastColumn="1" showRowStripes="1" showColumnStripes="0"/>
</table>
</file>

<file path=xl/tables/table150.xml><?xml version="1.0" encoding="utf-8"?>
<table xmlns="http://schemas.openxmlformats.org/spreadsheetml/2006/main" id="150" name="Table_150" displayName="Table_150" ref="F52:G52" headerRowCount="0">
  <tableColumns count="2">
    <tableColumn id="1" name="Column1" dataDxfId="1007"/>
    <tableColumn id="2" name="Column2" dataDxfId="1008"/>
  </tableColumns>
  <tableStyleInfo name="Jun 23 - Jun 29-style 9" showFirstColumn="1" showLastColumn="1" showRowStripes="1" showColumnStripes="0"/>
</table>
</file>

<file path=xl/tables/table151.xml><?xml version="1.0" encoding="utf-8"?>
<table xmlns="http://schemas.openxmlformats.org/spreadsheetml/2006/main" id="151" name="Table_151" displayName="Table_151" ref="L53:O53" headerRowCount="0">
  <tableColumns count="4">
    <tableColumn id="1" name="Column1" dataDxfId="1009"/>
    <tableColumn id="2" name="Column2" dataDxfId="1010"/>
    <tableColumn id="3" name="Column3" dataDxfId="1011"/>
    <tableColumn id="4" name="Column4" dataDxfId="1012"/>
  </tableColumns>
  <tableStyleInfo name="Jun 23 - Jun 29-style 10" showFirstColumn="1" showLastColumn="1" showRowStripes="1" showColumnStripes="0"/>
</table>
</file>

<file path=xl/tables/table152.xml><?xml version="1.0" encoding="utf-8"?>
<table xmlns="http://schemas.openxmlformats.org/spreadsheetml/2006/main" id="152" name="Table_152" displayName="Table_152" ref="N54:O66" headerRowCount="0">
  <tableColumns count="2">
    <tableColumn id="1" name="Column1" dataDxfId="1013"/>
    <tableColumn id="2" name="Column2" dataDxfId="1014"/>
  </tableColumns>
  <tableStyleInfo name="Jun 23 - Jun 29-style 11" showFirstColumn="1" showLastColumn="1" showRowStripes="1" showColumnStripes="0"/>
</table>
</file>

<file path=xl/tables/table153.xml><?xml version="1.0" encoding="utf-8"?>
<table xmlns="http://schemas.openxmlformats.org/spreadsheetml/2006/main" id="153" name="Table_153" displayName="Table_153" ref="L58:M58" headerRowCount="0">
  <tableColumns count="2">
    <tableColumn id="1" name="Column1" dataDxfId="1015"/>
    <tableColumn id="2" name="Column2" dataDxfId="1016"/>
  </tableColumns>
  <tableStyleInfo name="Jun 23 - Jun 29-style 12" showFirstColumn="1" showLastColumn="1" showRowStripes="1" showColumnStripes="0"/>
</table>
</file>

<file path=xl/tables/table154.xml><?xml version="1.0" encoding="utf-8"?>
<table xmlns="http://schemas.openxmlformats.org/spreadsheetml/2006/main" id="154" name="Table_154" displayName="Table_154" ref="H59:I59" headerRowCount="0">
  <tableColumns count="2">
    <tableColumn id="1" name="Column1" dataDxfId="1017"/>
    <tableColumn id="2" name="Column2" dataDxfId="1018"/>
  </tableColumns>
  <tableStyleInfo name="Jun 23 - Jun 29-style 13" showFirstColumn="1" showLastColumn="1" showRowStripes="1" showColumnStripes="0"/>
</table>
</file>

<file path=xl/tables/table155.xml><?xml version="1.0" encoding="utf-8"?>
<table xmlns="http://schemas.openxmlformats.org/spreadsheetml/2006/main" id="155" name="Table_155" displayName="Table_155" ref="J59:K59" headerRowCount="0">
  <tableColumns count="2">
    <tableColumn id="1" name="Column1" dataDxfId="1019"/>
    <tableColumn id="2" name="Column2" dataDxfId="1020"/>
  </tableColumns>
  <tableStyleInfo name="Jun 23 - Jun 29-style 14" showFirstColumn="1" showLastColumn="1" showRowStripes="1" showColumnStripes="0"/>
</table>
</file>

<file path=xl/tables/table156.xml><?xml version="1.0" encoding="utf-8"?>
<table xmlns="http://schemas.openxmlformats.org/spreadsheetml/2006/main" id="156" name="Table_156" displayName="Table_156" ref="J60:K60" headerRowCount="0">
  <tableColumns count="2">
    <tableColumn id="1" name="Column1" dataDxfId="1021"/>
    <tableColumn id="2" name="Column2" dataDxfId="1022"/>
  </tableColumns>
  <tableStyleInfo name="Jun 23 - Jun 29-style 15" showFirstColumn="1" showLastColumn="1" showRowStripes="1" showColumnStripes="0"/>
</table>
</file>

<file path=xl/tables/table157.xml><?xml version="1.0" encoding="utf-8"?>
<table xmlns="http://schemas.openxmlformats.org/spreadsheetml/2006/main" id="157" name="Table_157" displayName="Table_157" ref="F63:G63" headerRowCount="0">
  <tableColumns count="2">
    <tableColumn id="1" name="Column1" dataDxfId="1023"/>
    <tableColumn id="2" name="Column2" dataDxfId="1024"/>
  </tableColumns>
  <tableStyleInfo name="Jun 23 - Jun 29-style 16" showFirstColumn="1" showLastColumn="1" showRowStripes="1" showColumnStripes="0"/>
</table>
</file>

<file path=xl/tables/table158.xml><?xml version="1.0" encoding="utf-8"?>
<table xmlns="http://schemas.openxmlformats.org/spreadsheetml/2006/main" id="158" name="Table_158" displayName="Table_158" ref="F64:G64" headerRowCount="0">
  <tableColumns count="2">
    <tableColumn id="1" name="Column1" dataDxfId="1025"/>
    <tableColumn id="2" name="Column2" dataDxfId="1026"/>
  </tableColumns>
  <tableStyleInfo name="Jun 23 - Jun 29-style 17" showFirstColumn="1" showLastColumn="1" showRowStripes="1" showColumnStripes="0"/>
</table>
</file>

<file path=xl/tables/table159.xml><?xml version="1.0" encoding="utf-8"?>
<table xmlns="http://schemas.openxmlformats.org/spreadsheetml/2006/main" id="159" name="Table_159" displayName="Table_159" ref="H64:I64" headerRowCount="0">
  <tableColumns count="2">
    <tableColumn id="1" name="Column1" dataDxfId="1027"/>
    <tableColumn id="2" name="Column2" dataDxfId="1028"/>
  </tableColumns>
  <tableStyleInfo name="Jun 23 - Jun 29-style 18" showFirstColumn="1" showLastColumn="1" showRowStripes="1" showColumnStripes="0"/>
</table>
</file>

<file path=xl/tables/table16.xml><?xml version="1.0" encoding="utf-8"?>
<table xmlns="http://schemas.openxmlformats.org/spreadsheetml/2006/main" id="16" name="Table_16" displayName="Table_16" ref="O35:P35" headerRowCount="0">
  <tableColumns count="2">
    <tableColumn id="1" name="Column1" dataDxfId="132"/>
    <tableColumn id="2" name="Column2" dataDxfId="133"/>
  </tableColumns>
  <tableStyleInfo name="31 Mar - 6 Apr-style" showFirstColumn="1" showLastColumn="1" showRowStripes="1" showColumnStripes="0"/>
</table>
</file>

<file path=xl/tables/table160.xml><?xml version="1.0" encoding="utf-8"?>
<table xmlns="http://schemas.openxmlformats.org/spreadsheetml/2006/main" id="160" name="Table_160" displayName="Table_160" ref="F67:O67" headerRowCount="0">
  <tableColumns count="10">
    <tableColumn id="1" name="Column1" dataDxfId="1029"/>
    <tableColumn id="2" name="Column2" dataDxfId="1030"/>
    <tableColumn id="3" name="Column3" dataDxfId="1031"/>
    <tableColumn id="4" name="Column4" dataDxfId="1032"/>
    <tableColumn id="5" name="Column5" dataDxfId="1033"/>
    <tableColumn id="6" name="Column6" dataDxfId="1034"/>
    <tableColumn id="7" name="Column7" dataDxfId="1035"/>
    <tableColumn id="8" name="Column8" dataDxfId="1036"/>
    <tableColumn id="9" name="Column9" dataDxfId="1037"/>
    <tableColumn id="10" name="Column10" dataDxfId="1038"/>
  </tableColumns>
  <tableStyleInfo name="Jun 23 - Jun 29-style 19" showFirstColumn="1" showLastColumn="1" showRowStripes="1" showColumnStripes="0"/>
</table>
</file>

<file path=xl/tables/table161.xml><?xml version="1.0" encoding="utf-8"?>
<table xmlns="http://schemas.openxmlformats.org/spreadsheetml/2006/main" id="161" name="Table_161" displayName="Table_161" ref="F68:O68" headerRowCount="0">
  <tableColumns count="10">
    <tableColumn id="1" name="Column1" dataDxfId="1039"/>
    <tableColumn id="2" name="Column2" dataDxfId="1040"/>
    <tableColumn id="3" name="Column3" dataDxfId="1041"/>
    <tableColumn id="4" name="Column4" dataDxfId="1042"/>
    <tableColumn id="5" name="Column5" dataDxfId="1043"/>
    <tableColumn id="6" name="Column6" dataDxfId="1044"/>
    <tableColumn id="7" name="Column7" dataDxfId="1045"/>
    <tableColumn id="8" name="Column8" dataDxfId="1046"/>
    <tableColumn id="9" name="Column9" dataDxfId="1047"/>
    <tableColumn id="10" name="Column10" dataDxfId="1048"/>
  </tableColumns>
  <tableStyleInfo name="Jun 23 - Jun 29-style 20" showFirstColumn="1" showLastColumn="1" showRowStripes="1" showColumnStripes="0"/>
</table>
</file>

<file path=xl/tables/table162.xml><?xml version="1.0" encoding="utf-8"?>
<table xmlns="http://schemas.openxmlformats.org/spreadsheetml/2006/main" id="162" name="Table_162" displayName="Table_162" ref="F69:O69" headerRowCount="0">
  <tableColumns count="10">
    <tableColumn id="1" name="Column1" dataDxfId="1049"/>
    <tableColumn id="2" name="Column2" dataDxfId="1050"/>
    <tableColumn id="3" name="Column3" dataDxfId="1051"/>
    <tableColumn id="4" name="Column4" dataDxfId="1052"/>
    <tableColumn id="5" name="Column5" dataDxfId="1053"/>
    <tableColumn id="6" name="Column6" dataDxfId="1054"/>
    <tableColumn id="7" name="Column7" dataDxfId="1055"/>
    <tableColumn id="8" name="Column8" dataDxfId="1056"/>
    <tableColumn id="9" name="Column9" dataDxfId="1057"/>
    <tableColumn id="10" name="Column10" dataDxfId="1058"/>
  </tableColumns>
  <tableStyleInfo name="Jun 23 - Jun 29-style 21" showFirstColumn="1" showLastColumn="1" showRowStripes="1" showColumnStripes="0"/>
</table>
</file>

<file path=xl/tables/table163.xml><?xml version="1.0" encoding="utf-8"?>
<table xmlns="http://schemas.openxmlformats.org/spreadsheetml/2006/main" id="163" name="Table_163" displayName="Table_163" ref="F70:O70" headerRowCount="0">
  <tableColumns count="10">
    <tableColumn id="1" name="Column1" dataDxfId="1059"/>
    <tableColumn id="2" name="Column2" dataDxfId="1060"/>
    <tableColumn id="3" name="Column3" dataDxfId="1061"/>
    <tableColumn id="4" name="Column4" dataDxfId="1062"/>
    <tableColumn id="5" name="Column5" dataDxfId="1063"/>
    <tableColumn id="6" name="Column6" dataDxfId="1064"/>
    <tableColumn id="7" name="Column7" dataDxfId="1065"/>
    <tableColumn id="8" name="Column8" dataDxfId="1066"/>
    <tableColumn id="9" name="Column9" dataDxfId="1067"/>
    <tableColumn id="10" name="Column10" dataDxfId="1068"/>
  </tableColumns>
  <tableStyleInfo name="Jun 23 - Jun 29-style 22" showFirstColumn="1" showLastColumn="1" showRowStripes="1" showColumnStripes="0"/>
</table>
</file>

<file path=xl/tables/table164.xml><?xml version="1.0" encoding="utf-8"?>
<table xmlns="http://schemas.openxmlformats.org/spreadsheetml/2006/main" id="164" name="Table_164" displayName="Table_164" ref="F71:O71" headerRowCount="0">
  <tableColumns count="10">
    <tableColumn id="1" name="Column1" dataDxfId="1069"/>
    <tableColumn id="2" name="Column2" dataDxfId="1070"/>
    <tableColumn id="3" name="Column3" dataDxfId="1071"/>
    <tableColumn id="4" name="Column4" dataDxfId="1072"/>
    <tableColumn id="5" name="Column5" dataDxfId="1073"/>
    <tableColumn id="6" name="Column6" dataDxfId="1074"/>
    <tableColumn id="7" name="Column7" dataDxfId="1075"/>
    <tableColumn id="8" name="Column8" dataDxfId="1076"/>
    <tableColumn id="9" name="Column9" dataDxfId="1077"/>
    <tableColumn id="10" name="Column10" dataDxfId="1078"/>
  </tableColumns>
  <tableStyleInfo name="Jun 23 - Jun 29-style 23" showFirstColumn="1" showLastColumn="1" showRowStripes="1" showColumnStripes="0"/>
</table>
</file>

<file path=xl/tables/table165.xml><?xml version="1.0" encoding="utf-8"?>
<table xmlns="http://schemas.openxmlformats.org/spreadsheetml/2006/main" id="165" name="Table_165" displayName="Table_165" ref="J3:K4" headerRowCount="0">
  <tableColumns count="2">
    <tableColumn id="1" name="Column1" dataDxfId="1079"/>
    <tableColumn id="2" name="Column2" dataDxfId="1080"/>
  </tableColumns>
  <tableStyleInfo name="Sheet36-style" showFirstColumn="1" showLastColumn="1" showRowStripes="1" showColumnStripes="0"/>
</table>
</file>

<file path=xl/tables/table166.xml><?xml version="1.0" encoding="utf-8"?>
<table xmlns="http://schemas.openxmlformats.org/spreadsheetml/2006/main" id="166" name="Table_166" displayName="Table_166" ref="G32:P32" headerRowCount="0">
  <tableColumns count="10">
    <tableColumn id="1" name="Column1" dataDxfId="1081"/>
    <tableColumn id="2" name="Column2" dataDxfId="1082"/>
    <tableColumn id="3" name="Column3" dataDxfId="1083"/>
    <tableColumn id="4" name="Column4" dataDxfId="1084"/>
    <tableColumn id="5" name="Column5" dataDxfId="1085"/>
    <tableColumn id="6" name="Column6" dataDxfId="1086"/>
    <tableColumn id="7" name="Column7" dataDxfId="1087"/>
    <tableColumn id="8" name="Column8" dataDxfId="1088"/>
    <tableColumn id="9" name="Column9" dataDxfId="1089"/>
    <tableColumn id="10" name="Column10" dataDxfId="1090"/>
  </tableColumns>
  <tableStyleInfo name="6. Jan. - 12. Jan.-style" showFirstColumn="1" showLastColumn="1" showRowStripes="1" showColumnStripes="0"/>
</table>
</file>

<file path=xl/tables/table167.xml><?xml version="1.0" encoding="utf-8"?>
<table xmlns="http://schemas.openxmlformats.org/spreadsheetml/2006/main" id="167" name="Table_167" displayName="Table_167" ref="G33:P33" headerRowCount="0">
  <tableColumns count="10">
    <tableColumn id="1" name="Column1" dataDxfId="1091"/>
    <tableColumn id="2" name="Column2" dataDxfId="1092"/>
    <tableColumn id="3" name="Column3" dataDxfId="1093"/>
    <tableColumn id="4" name="Column4" dataDxfId="1094"/>
    <tableColumn id="5" name="Column5" dataDxfId="1095"/>
    <tableColumn id="6" name="Column6" dataDxfId="1096"/>
    <tableColumn id="7" name="Column7" dataDxfId="1097"/>
    <tableColumn id="8" name="Column8" dataDxfId="1098"/>
    <tableColumn id="9" name="Column9" dataDxfId="1099"/>
    <tableColumn id="10" name="Column10" dataDxfId="1100"/>
  </tableColumns>
  <tableStyleInfo name="6. Jan. - 12. Jan.-style 2" showFirstColumn="1" showLastColumn="1" showRowStripes="1" showColumnStripes="0"/>
</table>
</file>

<file path=xl/tables/table168.xml><?xml version="1.0" encoding="utf-8"?>
<table xmlns="http://schemas.openxmlformats.org/spreadsheetml/2006/main" id="168" name="Table_168" displayName="Table_168" ref="G34:P34" headerRowCount="0">
  <tableColumns count="10">
    <tableColumn id="1" name="Column1" dataDxfId="1101"/>
    <tableColumn id="2" name="Column2" dataDxfId="1102"/>
    <tableColumn id="3" name="Column3" dataDxfId="1103"/>
    <tableColumn id="4" name="Column4" dataDxfId="1104"/>
    <tableColumn id="5" name="Column5" dataDxfId="1105"/>
    <tableColumn id="6" name="Column6" dataDxfId="1106"/>
    <tableColumn id="7" name="Column7" dataDxfId="1107"/>
    <tableColumn id="8" name="Column8" dataDxfId="1108"/>
    <tableColumn id="9" name="Column9" dataDxfId="1109"/>
    <tableColumn id="10" name="Column10" dataDxfId="1110"/>
  </tableColumns>
  <tableStyleInfo name="6. Jan. - 12. Jan.-style 3" showFirstColumn="1" showLastColumn="1" showRowStripes="1" showColumnStripes="0"/>
</table>
</file>

<file path=xl/tables/table169.xml><?xml version="1.0" encoding="utf-8"?>
<table xmlns="http://schemas.openxmlformats.org/spreadsheetml/2006/main" id="169" name="Table_169" displayName="Table_169" ref="G38:P38" headerRowCount="0">
  <tableColumns count="10">
    <tableColumn id="1" name="Column1" dataDxfId="1111"/>
    <tableColumn id="2" name="Column2" dataDxfId="1112"/>
    <tableColumn id="3" name="Column3" dataDxfId="1113"/>
    <tableColumn id="4" name="Column4" dataDxfId="1114"/>
    <tableColumn id="5" name="Column5" dataDxfId="1115"/>
    <tableColumn id="6" name="Column6" dataDxfId="1116"/>
    <tableColumn id="7" name="Column7" dataDxfId="1117"/>
    <tableColumn id="8" name="Column8" dataDxfId="1118"/>
    <tableColumn id="9" name="Column9" dataDxfId="1119"/>
    <tableColumn id="10" name="Column10" dataDxfId="1120"/>
  </tableColumns>
  <tableStyleInfo name="6. Jan. - 12. Jan.-style 4" showFirstColumn="1" showLastColumn="1" showRowStripes="1" showColumnStripes="0"/>
</table>
</file>

<file path=xl/tables/table17.xml><?xml version="1.0" encoding="utf-8"?>
<table xmlns="http://schemas.openxmlformats.org/spreadsheetml/2006/main" id="17" name="Table_17" displayName="Table_17" ref="G36:P36" headerRowCount="0">
  <tableColumns count="10">
    <tableColumn id="1" name="Column1" dataDxfId="134"/>
    <tableColumn id="2" name="Column2" dataDxfId="135"/>
    <tableColumn id="3" name="Column3" dataDxfId="136"/>
    <tableColumn id="4" name="Column4" dataDxfId="137"/>
    <tableColumn id="5" name="Column5" dataDxfId="138"/>
    <tableColumn id="6" name="Column6" dataDxfId="139"/>
    <tableColumn id="7" name="Column7" dataDxfId="140"/>
    <tableColumn id="8" name="Column8" dataDxfId="141"/>
    <tableColumn id="9" name="Column9" dataDxfId="142"/>
    <tableColumn id="10" name="Column10" dataDxfId="143"/>
  </tableColumns>
  <tableStyleInfo name="31 Mar - 6 Apr-style 2" showFirstColumn="1" showLastColumn="1" showRowStripes="1" showColumnStripes="0"/>
</table>
</file>

<file path=xl/tables/table170.xml><?xml version="1.0" encoding="utf-8"?>
<table xmlns="http://schemas.openxmlformats.org/spreadsheetml/2006/main" id="170" name="Table_170" displayName="Table_170" ref="G39:P39" headerRowCount="0">
  <tableColumns count="10">
    <tableColumn id="1" name="Column1" dataDxfId="1121"/>
    <tableColumn id="2" name="Column2" dataDxfId="1122"/>
    <tableColumn id="3" name="Column3" dataDxfId="1123"/>
    <tableColumn id="4" name="Column4" dataDxfId="1124"/>
    <tableColumn id="5" name="Column5" dataDxfId="1125"/>
    <tableColumn id="6" name="Column6" dataDxfId="1126"/>
    <tableColumn id="7" name="Column7" dataDxfId="1127"/>
    <tableColumn id="8" name="Column8" dataDxfId="1128"/>
    <tableColumn id="9" name="Column9" dataDxfId="1129"/>
    <tableColumn id="10" name="Column10" dataDxfId="1130"/>
  </tableColumns>
  <tableStyleInfo name="6. Jan. - 12. Jan.-style 5" showFirstColumn="1" showLastColumn="1" showRowStripes="1" showColumnStripes="0"/>
</table>
</file>

<file path=xl/tables/table171.xml><?xml version="1.0" encoding="utf-8"?>
<table xmlns="http://schemas.openxmlformats.org/spreadsheetml/2006/main" id="171" name="Table_171" displayName="Table_171" ref="G41:P41" headerRowCount="0">
  <tableColumns count="10">
    <tableColumn id="1" name="Column1" dataDxfId="1131"/>
    <tableColumn id="2" name="Column2" dataDxfId="1132"/>
    <tableColumn id="3" name="Column3" dataDxfId="1133"/>
    <tableColumn id="4" name="Column4" dataDxfId="1134"/>
    <tableColumn id="5" name="Column5" dataDxfId="1135"/>
    <tableColumn id="6" name="Column6" dataDxfId="1136"/>
    <tableColumn id="7" name="Column7" dataDxfId="1137"/>
    <tableColumn id="8" name="Column8" dataDxfId="1138"/>
    <tableColumn id="9" name="Column9" dataDxfId="1139"/>
    <tableColumn id="10" name="Column10" dataDxfId="1140"/>
  </tableColumns>
  <tableStyleInfo name="6. Jan. - 12. Jan.-style 6" showFirstColumn="1" showLastColumn="1" showRowStripes="1" showColumnStripes="0"/>
</table>
</file>

<file path=xl/tables/table172.xml><?xml version="1.0" encoding="utf-8"?>
<table xmlns="http://schemas.openxmlformats.org/spreadsheetml/2006/main" id="172" name="Table_172" displayName="Table_172" ref="G41:P41" headerRowCount="0">
  <tableColumns count="10">
    <tableColumn id="1" name="Column1" dataDxfId="1141"/>
    <tableColumn id="2" name="Column2" dataDxfId="1142"/>
    <tableColumn id="3" name="Column3" dataDxfId="1143"/>
    <tableColumn id="4" name="Column4" dataDxfId="1144"/>
    <tableColumn id="5" name="Column5" dataDxfId="1145"/>
    <tableColumn id="6" name="Column6" dataDxfId="1146"/>
    <tableColumn id="7" name="Column7" dataDxfId="1147"/>
    <tableColumn id="8" name="Column8" dataDxfId="1148"/>
    <tableColumn id="9" name="Column9" dataDxfId="1149"/>
    <tableColumn id="10" name="Column10" dataDxfId="1150"/>
  </tableColumns>
  <tableStyleInfo name="13. Jan. - 19. Jan.-style" showFirstColumn="1" showLastColumn="1" showRowStripes="1" showColumnStripes="0"/>
</table>
</file>

<file path=xl/tables/table173.xml><?xml version="1.0" encoding="utf-8"?>
<table xmlns="http://schemas.openxmlformats.org/spreadsheetml/2006/main" id="173" name="Table_173" displayName="Table_173" ref="G42:P42" headerRowCount="0">
  <tableColumns count="10">
    <tableColumn id="1" name="Column1" dataDxfId="1151"/>
    <tableColumn id="2" name="Column2" dataDxfId="1152"/>
    <tableColumn id="3" name="Column3" dataDxfId="1153"/>
    <tableColumn id="4" name="Column4" dataDxfId="1154"/>
    <tableColumn id="5" name="Column5" dataDxfId="1155"/>
    <tableColumn id="6" name="Column6" dataDxfId="1156"/>
    <tableColumn id="7" name="Column7" dataDxfId="1157"/>
    <tableColumn id="8" name="Column8" dataDxfId="1158"/>
    <tableColumn id="9" name="Column9" dataDxfId="1159"/>
    <tableColumn id="10" name="Column10" dataDxfId="1160"/>
  </tableColumns>
  <tableStyleInfo name="13. Jan. - 19. Jan.-style 2" showFirstColumn="1" showLastColumn="1" showRowStripes="1" showColumnStripes="0"/>
</table>
</file>

<file path=xl/tables/table174.xml><?xml version="1.0" encoding="utf-8"?>
<table xmlns="http://schemas.openxmlformats.org/spreadsheetml/2006/main" id="174" name="Table_174" displayName="Table_174" ref="G43:P43" headerRowCount="0">
  <tableColumns count="10">
    <tableColumn id="1" name="Column1" dataDxfId="1161"/>
    <tableColumn id="2" name="Column2" dataDxfId="1162"/>
    <tableColumn id="3" name="Column3" dataDxfId="1163"/>
    <tableColumn id="4" name="Column4" dataDxfId="1164"/>
    <tableColumn id="5" name="Column5" dataDxfId="1165"/>
    <tableColumn id="6" name="Column6" dataDxfId="1166"/>
    <tableColumn id="7" name="Column7" dataDxfId="1167"/>
    <tableColumn id="8" name="Column8" dataDxfId="1168"/>
    <tableColumn id="9" name="Column9" dataDxfId="1169"/>
    <tableColumn id="10" name="Column10" dataDxfId="1170"/>
  </tableColumns>
  <tableStyleInfo name="13. Jan. - 19. Jan.-style 3" showFirstColumn="1" showLastColumn="1" showRowStripes="1" showColumnStripes="0"/>
</table>
</file>

<file path=xl/tables/table175.xml><?xml version="1.0" encoding="utf-8"?>
<table xmlns="http://schemas.openxmlformats.org/spreadsheetml/2006/main" id="175" name="Table_175" displayName="Table_175" ref="G44:P46" headerRowCount="0">
  <tableColumns count="10">
    <tableColumn id="1" name="Column1" dataDxfId="1171"/>
    <tableColumn id="2" name="Column2" dataDxfId="1172"/>
    <tableColumn id="3" name="Column3" dataDxfId="1173"/>
    <tableColumn id="4" name="Column4" dataDxfId="1174"/>
    <tableColumn id="5" name="Column5" dataDxfId="1175"/>
    <tableColumn id="6" name="Column6" dataDxfId="1176"/>
    <tableColumn id="7" name="Column7" dataDxfId="1177"/>
    <tableColumn id="8" name="Column8" dataDxfId="1178"/>
    <tableColumn id="9" name="Column9" dataDxfId="1179"/>
    <tableColumn id="10" name="Column10" dataDxfId="1180"/>
  </tableColumns>
  <tableStyleInfo name="13. Jan. - 19. Jan.-style 4" showFirstColumn="1" showLastColumn="1" showRowStripes="1" showColumnStripes="0"/>
</table>
</file>

<file path=xl/tables/table176.xml><?xml version="1.0" encoding="utf-8"?>
<table xmlns="http://schemas.openxmlformats.org/spreadsheetml/2006/main" id="176" name="Table_176" displayName="Table_176" ref="G47:P47" headerRowCount="0">
  <tableColumns count="10">
    <tableColumn id="1" name="Column1" dataDxfId="1181"/>
    <tableColumn id="2" name="Column2" dataDxfId="1182"/>
    <tableColumn id="3" name="Column3" dataDxfId="1183"/>
    <tableColumn id="4" name="Column4" dataDxfId="1184"/>
    <tableColumn id="5" name="Column5" dataDxfId="1185"/>
    <tableColumn id="6" name="Column6" dataDxfId="1186"/>
    <tableColumn id="7" name="Column7" dataDxfId="1187"/>
    <tableColumn id="8" name="Column8" dataDxfId="1188"/>
    <tableColumn id="9" name="Column9" dataDxfId="1189"/>
    <tableColumn id="10" name="Column10" dataDxfId="1190"/>
  </tableColumns>
  <tableStyleInfo name="13. Jan. - 19. Jan.-style 5" showFirstColumn="1" showLastColumn="1" showRowStripes="1" showColumnStripes="0"/>
</table>
</file>

<file path=xl/tables/table177.xml><?xml version="1.0" encoding="utf-8"?>
<table xmlns="http://schemas.openxmlformats.org/spreadsheetml/2006/main" id="177" name="Table_177" displayName="Table_177" ref="G48:P49" headerRowCount="0">
  <tableColumns count="10">
    <tableColumn id="1" name="Column1" dataDxfId="1191"/>
    <tableColumn id="2" name="Column2" dataDxfId="1192"/>
    <tableColumn id="3" name="Column3" dataDxfId="1193"/>
    <tableColumn id="4" name="Column4" dataDxfId="1194"/>
    <tableColumn id="5" name="Column5" dataDxfId="1195"/>
    <tableColumn id="6" name="Column6" dataDxfId="1196"/>
    <tableColumn id="7" name="Column7" dataDxfId="1197"/>
    <tableColumn id="8" name="Column8" dataDxfId="1198"/>
    <tableColumn id="9" name="Column9" dataDxfId="1199"/>
    <tableColumn id="10" name="Column10" dataDxfId="1200"/>
  </tableColumns>
  <tableStyleInfo name="13. Jan. - 19. Jan.-style 6" showFirstColumn="1" showLastColumn="1" showRowStripes="1" showColumnStripes="0"/>
</table>
</file>

<file path=xl/tables/table178.xml><?xml version="1.0" encoding="utf-8"?>
<table xmlns="http://schemas.openxmlformats.org/spreadsheetml/2006/main" id="178" name="Table_178" displayName="Table_178" ref="G50:P51" headerRowCount="0">
  <tableColumns count="10">
    <tableColumn id="1" name="Column1" dataDxfId="1201"/>
    <tableColumn id="2" name="Column2" dataDxfId="1202"/>
    <tableColumn id="3" name="Column3" dataDxfId="1203"/>
    <tableColumn id="4" name="Column4" dataDxfId="1204"/>
    <tableColumn id="5" name="Column5" dataDxfId="1205"/>
    <tableColumn id="6" name="Column6" dataDxfId="1206"/>
    <tableColumn id="7" name="Column7" dataDxfId="1207"/>
    <tableColumn id="8" name="Column8" dataDxfId="1208"/>
    <tableColumn id="9" name="Column9" dataDxfId="1209"/>
    <tableColumn id="10" name="Column10" dataDxfId="1210"/>
  </tableColumns>
  <tableStyleInfo name="13. Jan. - 19. Jan.-style 7" showFirstColumn="1" showLastColumn="1" showRowStripes="1" showColumnStripes="0"/>
</table>
</file>

<file path=xl/tables/table179.xml><?xml version="1.0" encoding="utf-8"?>
<table xmlns="http://schemas.openxmlformats.org/spreadsheetml/2006/main" id="179" name="Table_179" displayName="Table_179" ref="G53:P53" headerRowCount="0">
  <tableColumns count="10">
    <tableColumn id="1" name="Column1" dataDxfId="1211"/>
    <tableColumn id="2" name="Column2" dataDxfId="1212"/>
    <tableColumn id="3" name="Column3" dataDxfId="1213"/>
    <tableColumn id="4" name="Column4" dataDxfId="1214"/>
    <tableColumn id="5" name="Column5" dataDxfId="1215"/>
    <tableColumn id="6" name="Column6" dataDxfId="1216"/>
    <tableColumn id="7" name="Column7" dataDxfId="1217"/>
    <tableColumn id="8" name="Column8" dataDxfId="1218"/>
    <tableColumn id="9" name="Column9" dataDxfId="1219"/>
    <tableColumn id="10" name="Column10" dataDxfId="1220"/>
  </tableColumns>
  <tableStyleInfo name="13. Jan. - 19. Jan.-style 8" showFirstColumn="1" showLastColumn="1" showRowStripes="1" showColumnStripes="0"/>
</table>
</file>

<file path=xl/tables/table18.xml><?xml version="1.0" encoding="utf-8"?>
<table xmlns="http://schemas.openxmlformats.org/spreadsheetml/2006/main" id="18" name="Table_18" displayName="Table_18" ref="G37:P37" headerRowCount="0">
  <tableColumns count="10">
    <tableColumn id="1" name="Column1" dataDxfId="144"/>
    <tableColumn id="2" name="Column2" dataDxfId="145"/>
    <tableColumn id="3" name="Column3" dataDxfId="146"/>
    <tableColumn id="4" name="Column4" dataDxfId="147"/>
    <tableColumn id="5" name="Column5" dataDxfId="148"/>
    <tableColumn id="6" name="Column6" dataDxfId="149"/>
    <tableColumn id="7" name="Column7" dataDxfId="150"/>
    <tableColumn id="8" name="Column8" dataDxfId="151"/>
    <tableColumn id="9" name="Column9" dataDxfId="152"/>
    <tableColumn id="10" name="Column10" dataDxfId="153"/>
  </tableColumns>
  <tableStyleInfo name="31 Mar - 6 Apr-style 3" showFirstColumn="1" showLastColumn="1" showRowStripes="1" showColumnStripes="0"/>
</table>
</file>

<file path=xl/tables/table180.xml><?xml version="1.0" encoding="utf-8"?>
<table xmlns="http://schemas.openxmlformats.org/spreadsheetml/2006/main" id="180" name="Table_180" displayName="Table_180" ref="G41:P41" headerRowCount="0">
  <tableColumns count="10">
    <tableColumn id="1" name="Column1" dataDxfId="1221"/>
    <tableColumn id="2" name="Column2" dataDxfId="1222"/>
    <tableColumn id="3" name="Column3" dataDxfId="1223"/>
    <tableColumn id="4" name="Column4" dataDxfId="1224"/>
    <tableColumn id="5" name="Column5" dataDxfId="1225"/>
    <tableColumn id="6" name="Column6" dataDxfId="1226"/>
    <tableColumn id="7" name="Column7" dataDxfId="1227"/>
    <tableColumn id="8" name="Column8" dataDxfId="1228"/>
    <tableColumn id="9" name="Column9" dataDxfId="1229"/>
    <tableColumn id="10" name="Column10" dataDxfId="1230"/>
  </tableColumns>
  <tableStyleInfo name="20. Jan. - 26. Jan.-style" showFirstColumn="1" showLastColumn="1" showRowStripes="1" showColumnStripes="0"/>
</table>
</file>

<file path=xl/tables/table181.xml><?xml version="1.0" encoding="utf-8"?>
<table xmlns="http://schemas.openxmlformats.org/spreadsheetml/2006/main" id="181" name="Table_181" displayName="Table_181" ref="G42:P42" headerRowCount="0">
  <tableColumns count="10">
    <tableColumn id="1" name="Column1" dataDxfId="1231"/>
    <tableColumn id="2" name="Column2" dataDxfId="1232"/>
    <tableColumn id="3" name="Column3" dataDxfId="1233"/>
    <tableColumn id="4" name="Column4" dataDxfId="1234"/>
    <tableColumn id="5" name="Column5" dataDxfId="1235"/>
    <tableColumn id="6" name="Column6" dataDxfId="1236"/>
    <tableColumn id="7" name="Column7" dataDxfId="1237"/>
    <tableColumn id="8" name="Column8" dataDxfId="1238"/>
    <tableColumn id="9" name="Column9" dataDxfId="1239"/>
    <tableColumn id="10" name="Column10" dataDxfId="1240"/>
  </tableColumns>
  <tableStyleInfo name="20. Jan. - 26. Jan.-style 2" showFirstColumn="1" showLastColumn="1" showRowStripes="1" showColumnStripes="0"/>
</table>
</file>

<file path=xl/tables/table182.xml><?xml version="1.0" encoding="utf-8"?>
<table xmlns="http://schemas.openxmlformats.org/spreadsheetml/2006/main" id="182" name="Table_182" displayName="Table_182" ref="G43:P43" headerRowCount="0">
  <tableColumns count="10">
    <tableColumn id="1" name="Column1" dataDxfId="1241"/>
    <tableColumn id="2" name="Column2" dataDxfId="1242"/>
    <tableColumn id="3" name="Column3" dataDxfId="1243"/>
    <tableColumn id="4" name="Column4" dataDxfId="1244"/>
    <tableColumn id="5" name="Column5" dataDxfId="1245"/>
    <tableColumn id="6" name="Column6" dataDxfId="1246"/>
    <tableColumn id="7" name="Column7" dataDxfId="1247"/>
    <tableColumn id="8" name="Column8" dataDxfId="1248"/>
    <tableColumn id="9" name="Column9" dataDxfId="1249"/>
    <tableColumn id="10" name="Column10" dataDxfId="1250"/>
  </tableColumns>
  <tableStyleInfo name="20. Jan. - 26. Jan.-style 3" showFirstColumn="1" showLastColumn="1" showRowStripes="1" showColumnStripes="0"/>
</table>
</file>

<file path=xl/tables/table183.xml><?xml version="1.0" encoding="utf-8"?>
<table xmlns="http://schemas.openxmlformats.org/spreadsheetml/2006/main" id="183" name="Table_183" displayName="Table_183" ref="G44:P46" headerRowCount="0">
  <tableColumns count="10">
    <tableColumn id="1" name="Column1" dataDxfId="1251"/>
    <tableColumn id="2" name="Column2" dataDxfId="1252"/>
    <tableColumn id="3" name="Column3" dataDxfId="1253"/>
    <tableColumn id="4" name="Column4" dataDxfId="1254"/>
    <tableColumn id="5" name="Column5" dataDxfId="1255"/>
    <tableColumn id="6" name="Column6" dataDxfId="1256"/>
    <tableColumn id="7" name="Column7" dataDxfId="1257"/>
    <tableColumn id="8" name="Column8" dataDxfId="1258"/>
    <tableColumn id="9" name="Column9" dataDxfId="1259"/>
    <tableColumn id="10" name="Column10" dataDxfId="1260"/>
  </tableColumns>
  <tableStyleInfo name="20. Jan. - 26. Jan.-style 4" showFirstColumn="1" showLastColumn="1" showRowStripes="1" showColumnStripes="0"/>
</table>
</file>

<file path=xl/tables/table184.xml><?xml version="1.0" encoding="utf-8"?>
<table xmlns="http://schemas.openxmlformats.org/spreadsheetml/2006/main" id="184" name="Table_184" displayName="Table_184" ref="G47:P47" headerRowCount="0">
  <tableColumns count="10">
    <tableColumn id="1" name="Column1" dataDxfId="1261"/>
    <tableColumn id="2" name="Column2" dataDxfId="1262"/>
    <tableColumn id="3" name="Column3" dataDxfId="1263"/>
    <tableColumn id="4" name="Column4" dataDxfId="1264"/>
    <tableColumn id="5" name="Column5" dataDxfId="1265"/>
    <tableColumn id="6" name="Column6" dataDxfId="1266"/>
    <tableColumn id="7" name="Column7" dataDxfId="1267"/>
    <tableColumn id="8" name="Column8" dataDxfId="1268"/>
    <tableColumn id="9" name="Column9" dataDxfId="1269"/>
    <tableColumn id="10" name="Column10" dataDxfId="1270"/>
  </tableColumns>
  <tableStyleInfo name="20. Jan. - 26. Jan.-style 5" showFirstColumn="1" showLastColumn="1" showRowStripes="1" showColumnStripes="0"/>
</table>
</file>

<file path=xl/tables/table185.xml><?xml version="1.0" encoding="utf-8"?>
<table xmlns="http://schemas.openxmlformats.org/spreadsheetml/2006/main" id="185" name="Table_185" displayName="Table_185" ref="G48:P49" headerRowCount="0">
  <tableColumns count="10">
    <tableColumn id="1" name="Column1" dataDxfId="1271"/>
    <tableColumn id="2" name="Column2" dataDxfId="1272"/>
    <tableColumn id="3" name="Column3" dataDxfId="1273"/>
    <tableColumn id="4" name="Column4" dataDxfId="1274"/>
    <tableColumn id="5" name="Column5" dataDxfId="1275"/>
    <tableColumn id="6" name="Column6" dataDxfId="1276"/>
    <tableColumn id="7" name="Column7" dataDxfId="1277"/>
    <tableColumn id="8" name="Column8" dataDxfId="1278"/>
    <tableColumn id="9" name="Column9" dataDxfId="1279"/>
    <tableColumn id="10" name="Column10" dataDxfId="1280"/>
  </tableColumns>
  <tableStyleInfo name="20. Jan. - 26. Jan.-style 6" showFirstColumn="1" showLastColumn="1" showRowStripes="1" showColumnStripes="0"/>
</table>
</file>

<file path=xl/tables/table186.xml><?xml version="1.0" encoding="utf-8"?>
<table xmlns="http://schemas.openxmlformats.org/spreadsheetml/2006/main" id="186" name="Table_186" displayName="Table_186" ref="G50:P51" headerRowCount="0">
  <tableColumns count="10">
    <tableColumn id="1" name="Column1" dataDxfId="1281"/>
    <tableColumn id="2" name="Column2" dataDxfId="1282"/>
    <tableColumn id="3" name="Column3" dataDxfId="1283"/>
    <tableColumn id="4" name="Column4" dataDxfId="1284"/>
    <tableColumn id="5" name="Column5" dataDxfId="1285"/>
    <tableColumn id="6" name="Column6" dataDxfId="1286"/>
    <tableColumn id="7" name="Column7" dataDxfId="1287"/>
    <tableColumn id="8" name="Column8" dataDxfId="1288"/>
    <tableColumn id="9" name="Column9" dataDxfId="1289"/>
    <tableColumn id="10" name="Column10" dataDxfId="1290"/>
  </tableColumns>
  <tableStyleInfo name="20. Jan. - 26. Jan.-style 7" showFirstColumn="1" showLastColumn="1" showRowStripes="1" showColumnStripes="0"/>
</table>
</file>

<file path=xl/tables/table187.xml><?xml version="1.0" encoding="utf-8"?>
<table xmlns="http://schemas.openxmlformats.org/spreadsheetml/2006/main" id="187" name="Table_187" displayName="Table_187" ref="G53:P53" headerRowCount="0">
  <tableColumns count="10">
    <tableColumn id="1" name="Column1" dataDxfId="1291"/>
    <tableColumn id="2" name="Column2" dataDxfId="1292"/>
    <tableColumn id="3" name="Column3" dataDxfId="1293"/>
    <tableColumn id="4" name="Column4" dataDxfId="1294"/>
    <tableColumn id="5" name="Column5" dataDxfId="1295"/>
    <tableColumn id="6" name="Column6" dataDxfId="1296"/>
    <tableColumn id="7" name="Column7" dataDxfId="1297"/>
    <tableColumn id="8" name="Column8" dataDxfId="1298"/>
    <tableColumn id="9" name="Column9" dataDxfId="1299"/>
    <tableColumn id="10" name="Column10" dataDxfId="1300"/>
  </tableColumns>
  <tableStyleInfo name="20. Jan. - 26. Jan.-style 8" showFirstColumn="1" showLastColumn="1" showRowStripes="1" showColumnStripes="0"/>
</table>
</file>

<file path=xl/tables/table188.xml><?xml version="1.0" encoding="utf-8"?>
<table xmlns="http://schemas.openxmlformats.org/spreadsheetml/2006/main" id="188" name="Table_188" displayName="Table_188" ref="G42:P42" headerRowCount="0">
  <tableColumns count="10">
    <tableColumn id="1" name="Column1" dataDxfId="1301"/>
    <tableColumn id="2" name="Column2" dataDxfId="1302"/>
    <tableColumn id="3" name="Column3" dataDxfId="1303"/>
    <tableColumn id="4" name="Column4" dataDxfId="1304"/>
    <tableColumn id="5" name="Column5" dataDxfId="1305"/>
    <tableColumn id="6" name="Column6" dataDxfId="1306"/>
    <tableColumn id="7" name="Column7" dataDxfId="1307"/>
    <tableColumn id="8" name="Column8" dataDxfId="1308"/>
    <tableColumn id="9" name="Column9" dataDxfId="1309"/>
    <tableColumn id="10" name="Column10" dataDxfId="1310"/>
  </tableColumns>
  <tableStyleInfo name="27. Jan. - 2. Feb.-style" showFirstColumn="1" showLastColumn="1" showRowStripes="1" showColumnStripes="0"/>
</table>
</file>

<file path=xl/tables/table189.xml><?xml version="1.0" encoding="utf-8"?>
<table xmlns="http://schemas.openxmlformats.org/spreadsheetml/2006/main" id="189" name="Table_189" displayName="Table_189" ref="G43:P43" headerRowCount="0">
  <tableColumns count="10">
    <tableColumn id="1" name="Column1" dataDxfId="1311"/>
    <tableColumn id="2" name="Column2" dataDxfId="1312"/>
    <tableColumn id="3" name="Column3" dataDxfId="1313"/>
    <tableColumn id="4" name="Column4" dataDxfId="1314"/>
    <tableColumn id="5" name="Column5" dataDxfId="1315"/>
    <tableColumn id="6" name="Column6" dataDxfId="1316"/>
    <tableColumn id="7" name="Column7" dataDxfId="1317"/>
    <tableColumn id="8" name="Column8" dataDxfId="1318"/>
    <tableColumn id="9" name="Column9" dataDxfId="1319"/>
    <tableColumn id="10" name="Column10" dataDxfId="1320"/>
  </tableColumns>
  <tableStyleInfo name="27. Jan. - 2. Feb.-style 2" showFirstColumn="1" showLastColumn="1" showRowStripes="1" showColumnStripes="0"/>
</table>
</file>

<file path=xl/tables/table19.xml><?xml version="1.0" encoding="utf-8"?>
<table xmlns="http://schemas.openxmlformats.org/spreadsheetml/2006/main" id="19" name="Table_19" displayName="Table_19" ref="G38:P38" headerRowCount="0">
  <tableColumns count="10">
    <tableColumn id="1" name="Column1" dataDxfId="154"/>
    <tableColumn id="2" name="Column2" dataDxfId="155"/>
    <tableColumn id="3" name="Column3" dataDxfId="156"/>
    <tableColumn id="4" name="Column4" dataDxfId="157"/>
    <tableColumn id="5" name="Column5" dataDxfId="158"/>
    <tableColumn id="6" name="Column6" dataDxfId="159"/>
    <tableColumn id="7" name="Column7" dataDxfId="160"/>
    <tableColumn id="8" name="Column8" dataDxfId="161"/>
    <tableColumn id="9" name="Column9" dataDxfId="162"/>
    <tableColumn id="10" name="Column10" dataDxfId="163"/>
  </tableColumns>
  <tableStyleInfo name="31 Mar - 6 Apr-style 4" showFirstColumn="1" showLastColumn="1" showRowStripes="1" showColumnStripes="0"/>
</table>
</file>

<file path=xl/tables/table190.xml><?xml version="1.0" encoding="utf-8"?>
<table xmlns="http://schemas.openxmlformats.org/spreadsheetml/2006/main" id="190" name="Table_190" displayName="Table_190" ref="G47:P47" headerRowCount="0">
  <tableColumns count="10">
    <tableColumn id="1" name="Column1" dataDxfId="1321"/>
    <tableColumn id="2" name="Column2" dataDxfId="1322"/>
    <tableColumn id="3" name="Column3" dataDxfId="1323"/>
    <tableColumn id="4" name="Column4" dataDxfId="1324"/>
    <tableColumn id="5" name="Column5" dataDxfId="1325"/>
    <tableColumn id="6" name="Column6" dataDxfId="1326"/>
    <tableColumn id="7" name="Column7" dataDxfId="1327"/>
    <tableColumn id="8" name="Column8" dataDxfId="1328"/>
    <tableColumn id="9" name="Column9" dataDxfId="1329"/>
    <tableColumn id="10" name="Column10" dataDxfId="1330"/>
  </tableColumns>
  <tableStyleInfo name="27. Jan. - 2. Feb.-style 3" showFirstColumn="1" showLastColumn="1" showRowStripes="1" showColumnStripes="0"/>
</table>
</file>

<file path=xl/tables/table191.xml><?xml version="1.0" encoding="utf-8"?>
<table xmlns="http://schemas.openxmlformats.org/spreadsheetml/2006/main" id="191" name="Table_191" displayName="Table_191" ref="G48:P49" headerRowCount="0">
  <tableColumns count="10">
    <tableColumn id="1" name="Column1" dataDxfId="1331"/>
    <tableColumn id="2" name="Column2" dataDxfId="1332"/>
    <tableColumn id="3" name="Column3" dataDxfId="1333"/>
    <tableColumn id="4" name="Column4" dataDxfId="1334"/>
    <tableColumn id="5" name="Column5" dataDxfId="1335"/>
    <tableColumn id="6" name="Column6" dataDxfId="1336"/>
    <tableColumn id="7" name="Column7" dataDxfId="1337"/>
    <tableColumn id="8" name="Column8" dataDxfId="1338"/>
    <tableColumn id="9" name="Column9" dataDxfId="1339"/>
    <tableColumn id="10" name="Column10" dataDxfId="1340"/>
  </tableColumns>
  <tableStyleInfo name="27. Jan. - 2. Feb.-style 4" showFirstColumn="1" showLastColumn="1" showRowStripes="1" showColumnStripes="0"/>
</table>
</file>

<file path=xl/tables/table192.xml><?xml version="1.0" encoding="utf-8"?>
<table xmlns="http://schemas.openxmlformats.org/spreadsheetml/2006/main" id="192" name="Table_192" displayName="Table_192" ref="G50:P51" headerRowCount="0">
  <tableColumns count="10">
    <tableColumn id="1" name="Column1" dataDxfId="1341"/>
    <tableColumn id="2" name="Column2" dataDxfId="1342"/>
    <tableColumn id="3" name="Column3" dataDxfId="1343"/>
    <tableColumn id="4" name="Column4" dataDxfId="1344"/>
    <tableColumn id="5" name="Column5" dataDxfId="1345"/>
    <tableColumn id="6" name="Column6" dataDxfId="1346"/>
    <tableColumn id="7" name="Column7" dataDxfId="1347"/>
    <tableColumn id="8" name="Column8" dataDxfId="1348"/>
    <tableColumn id="9" name="Column9" dataDxfId="1349"/>
    <tableColumn id="10" name="Column10" dataDxfId="1350"/>
  </tableColumns>
  <tableStyleInfo name="27. Jan. - 2. Feb.-style 5" showFirstColumn="1" showLastColumn="1" showRowStripes="1" showColumnStripes="0"/>
</table>
</file>

<file path=xl/tables/table193.xml><?xml version="1.0" encoding="utf-8"?>
<table xmlns="http://schemas.openxmlformats.org/spreadsheetml/2006/main" id="193" name="Table_193" displayName="Table_193" ref="G40:P40" headerRowCount="0">
  <tableColumns count="10">
    <tableColumn id="1" name="Column1" dataDxfId="1351"/>
    <tableColumn id="2" name="Column2" dataDxfId="1352"/>
    <tableColumn id="3" name="Column3" dataDxfId="1353"/>
    <tableColumn id="4" name="Column4" dataDxfId="1354"/>
    <tableColumn id="5" name="Column5" dataDxfId="1355"/>
    <tableColumn id="6" name="Column6" dataDxfId="1356"/>
    <tableColumn id="7" name="Column7" dataDxfId="1357"/>
    <tableColumn id="8" name="Column8" dataDxfId="1358"/>
    <tableColumn id="9" name="Column9" dataDxfId="1359"/>
    <tableColumn id="10" name="Column10" dataDxfId="1360"/>
  </tableColumns>
  <tableStyleInfo name="3 Feb. -9 Feb.-style" showFirstColumn="1" showLastColumn="1" showRowStripes="1" showColumnStripes="0"/>
</table>
</file>

<file path=xl/tables/table194.xml><?xml version="1.0" encoding="utf-8"?>
<table xmlns="http://schemas.openxmlformats.org/spreadsheetml/2006/main" id="194" name="Table_194" displayName="Table_194" ref="G41:P41" headerRowCount="0">
  <tableColumns count="10">
    <tableColumn id="1" name="Column1" dataDxfId="1361"/>
    <tableColumn id="2" name="Column2" dataDxfId="1362"/>
    <tableColumn id="3" name="Column3" dataDxfId="1363"/>
    <tableColumn id="4" name="Column4" dataDxfId="1364"/>
    <tableColumn id="5" name="Column5" dataDxfId="1365"/>
    <tableColumn id="6" name="Column6" dataDxfId="1366"/>
    <tableColumn id="7" name="Column7" dataDxfId="1367"/>
    <tableColumn id="8" name="Column8" dataDxfId="1368"/>
    <tableColumn id="9" name="Column9" dataDxfId="1369"/>
    <tableColumn id="10" name="Column10" dataDxfId="1370"/>
  </tableColumns>
  <tableStyleInfo name="3 Feb. -9 Feb.-style 2" showFirstColumn="1" showLastColumn="1" showRowStripes="1" showColumnStripes="0"/>
</table>
</file>

<file path=xl/tables/table195.xml><?xml version="1.0" encoding="utf-8"?>
<table xmlns="http://schemas.openxmlformats.org/spreadsheetml/2006/main" id="195" name="Table_195" displayName="Table_195" ref="G42:P42" headerRowCount="0">
  <tableColumns count="10">
    <tableColumn id="1" name="Column1" dataDxfId="1371"/>
    <tableColumn id="2" name="Column2" dataDxfId="1372"/>
    <tableColumn id="3" name="Column3" dataDxfId="1373"/>
    <tableColumn id="4" name="Column4" dataDxfId="1374"/>
    <tableColumn id="5" name="Column5" dataDxfId="1375"/>
    <tableColumn id="6" name="Column6" dataDxfId="1376"/>
    <tableColumn id="7" name="Column7" dataDxfId="1377"/>
    <tableColumn id="8" name="Column8" dataDxfId="1378"/>
    <tableColumn id="9" name="Column9" dataDxfId="1379"/>
    <tableColumn id="10" name="Column10" dataDxfId="1380"/>
  </tableColumns>
  <tableStyleInfo name="3 Feb. -9 Feb.-style 3" showFirstColumn="1" showLastColumn="1" showRowStripes="1" showColumnStripes="0"/>
</table>
</file>

<file path=xl/tables/table196.xml><?xml version="1.0" encoding="utf-8"?>
<table xmlns="http://schemas.openxmlformats.org/spreadsheetml/2006/main" id="196" name="Table_196" displayName="Table_196" ref="G43:P45" headerRowCount="0">
  <tableColumns count="10">
    <tableColumn id="1" name="Column1" dataDxfId="1381"/>
    <tableColumn id="2" name="Column2" dataDxfId="1382"/>
    <tableColumn id="3" name="Column3" dataDxfId="1383"/>
    <tableColumn id="4" name="Column4" dataDxfId="1384"/>
    <tableColumn id="5" name="Column5" dataDxfId="1385"/>
    <tableColumn id="6" name="Column6" dataDxfId="1386"/>
    <tableColumn id="7" name="Column7" dataDxfId="1387"/>
    <tableColumn id="8" name="Column8" dataDxfId="1388"/>
    <tableColumn id="9" name="Column9" dataDxfId="1389"/>
    <tableColumn id="10" name="Column10" dataDxfId="1390"/>
  </tableColumns>
  <tableStyleInfo name="3 Feb. -9 Feb.-style 4" showFirstColumn="1" showLastColumn="1" showRowStripes="1" showColumnStripes="0"/>
</table>
</file>

<file path=xl/tables/table197.xml><?xml version="1.0" encoding="utf-8"?>
<table xmlns="http://schemas.openxmlformats.org/spreadsheetml/2006/main" id="197" name="Table_197" displayName="Table_197" ref="G46:P46" headerRowCount="0">
  <tableColumns count="10">
    <tableColumn id="1" name="Column1" dataDxfId="1391"/>
    <tableColumn id="2" name="Column2" dataDxfId="1392"/>
    <tableColumn id="3" name="Column3" dataDxfId="1393"/>
    <tableColumn id="4" name="Column4" dataDxfId="1394"/>
    <tableColumn id="5" name="Column5" dataDxfId="1395"/>
    <tableColumn id="6" name="Column6" dataDxfId="1396"/>
    <tableColumn id="7" name="Column7" dataDxfId="1397"/>
    <tableColumn id="8" name="Column8" dataDxfId="1398"/>
    <tableColumn id="9" name="Column9" dataDxfId="1399"/>
    <tableColumn id="10" name="Column10" dataDxfId="1400"/>
  </tableColumns>
  <tableStyleInfo name="3 Feb. -9 Feb.-style 5" showFirstColumn="1" showLastColumn="1" showRowStripes="1" showColumnStripes="0"/>
</table>
</file>

<file path=xl/tables/table198.xml><?xml version="1.0" encoding="utf-8"?>
<table xmlns="http://schemas.openxmlformats.org/spreadsheetml/2006/main" id="198" name="Table_198" displayName="Table_198" ref="G49:P50" headerRowCount="0">
  <tableColumns count="10">
    <tableColumn id="1" name="Column1" dataDxfId="1401"/>
    <tableColumn id="2" name="Column2" dataDxfId="1402"/>
    <tableColumn id="3" name="Column3" dataDxfId="1403"/>
    <tableColumn id="4" name="Column4" dataDxfId="1404"/>
    <tableColumn id="5" name="Column5" dataDxfId="1405"/>
    <tableColumn id="6" name="Column6" dataDxfId="1406"/>
    <tableColumn id="7" name="Column7" dataDxfId="1407"/>
    <tableColumn id="8" name="Column8" dataDxfId="1408"/>
    <tableColumn id="9" name="Column9" dataDxfId="1409"/>
    <tableColumn id="10" name="Column10" dataDxfId="1410"/>
  </tableColumns>
  <tableStyleInfo name="3 Feb. -9 Feb.-style 6" showFirstColumn="1" showLastColumn="1" showRowStripes="1" showColumnStripes="0"/>
</table>
</file>

<file path=xl/tables/table199.xml><?xml version="1.0" encoding="utf-8"?>
<table xmlns="http://schemas.openxmlformats.org/spreadsheetml/2006/main" id="199" name="Table_199" displayName="Table_199" ref="G51:P51" headerRowCount="0">
  <tableColumns count="10">
    <tableColumn id="1" name="Column1" dataDxfId="1411"/>
    <tableColumn id="2" name="Column2" dataDxfId="1412"/>
    <tableColumn id="3" name="Column3" dataDxfId="1413"/>
    <tableColumn id="4" name="Column4" dataDxfId="1414"/>
    <tableColumn id="5" name="Column5" dataDxfId="1415"/>
    <tableColumn id="6" name="Column6" dataDxfId="1416"/>
    <tableColumn id="7" name="Column7" dataDxfId="1417"/>
    <tableColumn id="8" name="Column8" dataDxfId="1418"/>
    <tableColumn id="9" name="Column9" dataDxfId="1419"/>
    <tableColumn id="10" name="Column10" dataDxfId="1420"/>
  </tableColumns>
  <tableStyleInfo name="3 Feb. -9 Feb.-style 7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A29" headerRowCount="0">
  <tableColumns count="1">
    <tableColumn id="1" name="Column1" dataDxfId="1"/>
  </tableColumns>
  <tableStyleInfo name="Data Base-style 2" showFirstColumn="1" showLastColumn="1" showRowStripes="1" showColumnStripes="0"/>
</table>
</file>

<file path=xl/tables/table20.xml><?xml version="1.0" encoding="utf-8"?>
<table xmlns="http://schemas.openxmlformats.org/spreadsheetml/2006/main" id="20" name="Table_20" displayName="Table_20" ref="G39:P40" headerRowCount="0">
  <tableColumns count="10">
    <tableColumn id="1" name="Column1" dataDxfId="164"/>
    <tableColumn id="2" name="Column2" dataDxfId="165"/>
    <tableColumn id="3" name="Column3" dataDxfId="166"/>
    <tableColumn id="4" name="Column4" dataDxfId="167"/>
    <tableColumn id="5" name="Column5" dataDxfId="168"/>
    <tableColumn id="6" name="Column6" dataDxfId="169"/>
    <tableColumn id="7" name="Column7" dataDxfId="170"/>
    <tableColumn id="8" name="Column8" dataDxfId="171"/>
    <tableColumn id="9" name="Column9" dataDxfId="172"/>
    <tableColumn id="10" name="Column10" dataDxfId="173"/>
  </tableColumns>
  <tableStyleInfo name="31 Mar - 6 Apr-style 5" showFirstColumn="1" showLastColumn="1" showRowStripes="1" showColumnStripes="0"/>
</table>
</file>

<file path=xl/tables/table200.xml><?xml version="1.0" encoding="utf-8"?>
<table xmlns="http://schemas.openxmlformats.org/spreadsheetml/2006/main" id="200" name="Table_200" displayName="Table_200" ref="G40:P40" headerRowCount="0">
  <tableColumns count="10">
    <tableColumn id="1" name="Column1" dataDxfId="1421"/>
    <tableColumn id="2" name="Column2" dataDxfId="1422"/>
    <tableColumn id="3" name="Column3" dataDxfId="1423"/>
    <tableColumn id="4" name="Column4" dataDxfId="1424"/>
    <tableColumn id="5" name="Column5" dataDxfId="1425"/>
    <tableColumn id="6" name="Column6" dataDxfId="1426"/>
    <tableColumn id="7" name="Column7" dataDxfId="1427"/>
    <tableColumn id="8" name="Column8" dataDxfId="1428"/>
    <tableColumn id="9" name="Column9" dataDxfId="1429"/>
    <tableColumn id="10" name="Column10" dataDxfId="1430"/>
  </tableColumns>
  <tableStyleInfo name="10 Feb. - 16 Feb.-style" showFirstColumn="1" showLastColumn="1" showRowStripes="1" showColumnStripes="0"/>
</table>
</file>

<file path=xl/tables/table201.xml><?xml version="1.0" encoding="utf-8"?>
<table xmlns="http://schemas.openxmlformats.org/spreadsheetml/2006/main" id="201" name="Table_201" displayName="Table_201" ref="G41:P41" headerRowCount="0">
  <tableColumns count="10">
    <tableColumn id="1" name="Column1" dataDxfId="1431"/>
    <tableColumn id="2" name="Column2" dataDxfId="1432"/>
    <tableColumn id="3" name="Column3" dataDxfId="1433"/>
    <tableColumn id="4" name="Column4" dataDxfId="1434"/>
    <tableColumn id="5" name="Column5" dataDxfId="1435"/>
    <tableColumn id="6" name="Column6" dataDxfId="1436"/>
    <tableColumn id="7" name="Column7" dataDxfId="1437"/>
    <tableColumn id="8" name="Column8" dataDxfId="1438"/>
    <tableColumn id="9" name="Column9" dataDxfId="1439"/>
    <tableColumn id="10" name="Column10" dataDxfId="1440"/>
  </tableColumns>
  <tableStyleInfo name="10 Feb. - 16 Feb.-style 2" showFirstColumn="1" showLastColumn="1" showRowStripes="1" showColumnStripes="0"/>
</table>
</file>

<file path=xl/tables/table202.xml><?xml version="1.0" encoding="utf-8"?>
<table xmlns="http://schemas.openxmlformats.org/spreadsheetml/2006/main" id="202" name="Table_202" displayName="Table_202" ref="G43:P45" headerRowCount="0">
  <tableColumns count="10">
    <tableColumn id="1" name="Column1" dataDxfId="1441"/>
    <tableColumn id="2" name="Column2" dataDxfId="1442"/>
    <tableColumn id="3" name="Column3" dataDxfId="1443"/>
    <tableColumn id="4" name="Column4" dataDxfId="1444"/>
    <tableColumn id="5" name="Column5" dataDxfId="1445"/>
    <tableColumn id="6" name="Column6" dataDxfId="1446"/>
    <tableColumn id="7" name="Column7" dataDxfId="1447"/>
    <tableColumn id="8" name="Column8" dataDxfId="1448"/>
    <tableColumn id="9" name="Column9" dataDxfId="1449"/>
    <tableColumn id="10" name="Column10" dataDxfId="1450"/>
  </tableColumns>
  <tableStyleInfo name="10 Feb. - 16 Feb.-style 3" showFirstColumn="1" showLastColumn="1" showRowStripes="1" showColumnStripes="0"/>
</table>
</file>

<file path=xl/tables/table203.xml><?xml version="1.0" encoding="utf-8"?>
<table xmlns="http://schemas.openxmlformats.org/spreadsheetml/2006/main" id="203" name="Table_203" displayName="Table_203" ref="G46:P46" headerRowCount="0">
  <tableColumns count="10">
    <tableColumn id="1" name="Column1" dataDxfId="1451"/>
    <tableColumn id="2" name="Column2" dataDxfId="1452"/>
    <tableColumn id="3" name="Column3" dataDxfId="1453"/>
    <tableColumn id="4" name="Column4" dataDxfId="1454"/>
    <tableColumn id="5" name="Column5" dataDxfId="1455"/>
    <tableColumn id="6" name="Column6" dataDxfId="1456"/>
    <tableColumn id="7" name="Column7" dataDxfId="1457"/>
    <tableColumn id="8" name="Column8" dataDxfId="1458"/>
    <tableColumn id="9" name="Column9" dataDxfId="1459"/>
    <tableColumn id="10" name="Column10" dataDxfId="1460"/>
  </tableColumns>
  <tableStyleInfo name="10 Feb. - 16 Feb.-style 4" showFirstColumn="1" showLastColumn="1" showRowStripes="1" showColumnStripes="0"/>
</table>
</file>

<file path=xl/tables/table204.xml><?xml version="1.0" encoding="utf-8"?>
<table xmlns="http://schemas.openxmlformats.org/spreadsheetml/2006/main" id="204" name="Table_204" displayName="Table_204" ref="G47:P48" headerRowCount="0">
  <tableColumns count="10">
    <tableColumn id="1" name="Column1" dataDxfId="1461"/>
    <tableColumn id="2" name="Column2" dataDxfId="1462"/>
    <tableColumn id="3" name="Column3" dataDxfId="1463"/>
    <tableColumn id="4" name="Column4" dataDxfId="1464"/>
    <tableColumn id="5" name="Column5" dataDxfId="1465"/>
    <tableColumn id="6" name="Column6" dataDxfId="1466"/>
    <tableColumn id="7" name="Column7" dataDxfId="1467"/>
    <tableColumn id="8" name="Column8" dataDxfId="1468"/>
    <tableColumn id="9" name="Column9" dataDxfId="1469"/>
    <tableColumn id="10" name="Column10" dataDxfId="1470"/>
  </tableColumns>
  <tableStyleInfo name="10 Feb. - 16 Feb.-style 5" showFirstColumn="1" showLastColumn="1" showRowStripes="1" showColumnStripes="0"/>
</table>
</file>

<file path=xl/tables/table205.xml><?xml version="1.0" encoding="utf-8"?>
<table xmlns="http://schemas.openxmlformats.org/spreadsheetml/2006/main" id="205" name="Table_205" displayName="Table_205" ref="G49:P49" headerRowCount="0">
  <tableColumns count="10">
    <tableColumn id="1" name="Column1" dataDxfId="1471"/>
    <tableColumn id="2" name="Column2" dataDxfId="1472"/>
    <tableColumn id="3" name="Column3" dataDxfId="1473"/>
    <tableColumn id="4" name="Column4" dataDxfId="1474"/>
    <tableColumn id="5" name="Column5" dataDxfId="1475"/>
    <tableColumn id="6" name="Column6" dataDxfId="1476"/>
    <tableColumn id="7" name="Column7" dataDxfId="1477"/>
    <tableColumn id="8" name="Column8" dataDxfId="1478"/>
    <tableColumn id="9" name="Column9" dataDxfId="1479"/>
    <tableColumn id="10" name="Column10" dataDxfId="1480"/>
  </tableColumns>
  <tableStyleInfo name="10 Feb. - 16 Feb.-style 6" showFirstColumn="1" showLastColumn="1" showRowStripes="1" showColumnStripes="0"/>
</table>
</file>

<file path=xl/tables/table206.xml><?xml version="1.0" encoding="utf-8"?>
<table xmlns="http://schemas.openxmlformats.org/spreadsheetml/2006/main" id="206" name="Table_206" displayName="Table_206" ref="G50:P50" headerRowCount="0">
  <tableColumns count="10">
    <tableColumn id="1" name="Column1" dataDxfId="1481"/>
    <tableColumn id="2" name="Column2" dataDxfId="1482"/>
    <tableColumn id="3" name="Column3" dataDxfId="1483"/>
    <tableColumn id="4" name="Column4" dataDxfId="1484"/>
    <tableColumn id="5" name="Column5" dataDxfId="1485"/>
    <tableColumn id="6" name="Column6" dataDxfId="1486"/>
    <tableColumn id="7" name="Column7" dataDxfId="1487"/>
    <tableColumn id="8" name="Column8" dataDxfId="1488"/>
    <tableColumn id="9" name="Column9" dataDxfId="1489"/>
    <tableColumn id="10" name="Column10" dataDxfId="1490"/>
  </tableColumns>
  <tableStyleInfo name="10 Feb. - 16 Feb.-style 7" showFirstColumn="1" showLastColumn="1" showRowStripes="1" showColumnStripes="0"/>
</table>
</file>

<file path=xl/tables/table207.xml><?xml version="1.0" encoding="utf-8"?>
<table xmlns="http://schemas.openxmlformats.org/spreadsheetml/2006/main" id="207" name="Table_207" displayName="Table_207" ref="G39:P39" headerRowCount="0">
  <tableColumns count="10">
    <tableColumn id="1" name="Column1" dataDxfId="1491"/>
    <tableColumn id="2" name="Column2" dataDxfId="1492"/>
    <tableColumn id="3" name="Column3" dataDxfId="1493"/>
    <tableColumn id="4" name="Column4" dataDxfId="1494"/>
    <tableColumn id="5" name="Column5" dataDxfId="1495"/>
    <tableColumn id="6" name="Column6" dataDxfId="1496"/>
    <tableColumn id="7" name="Column7" dataDxfId="1497"/>
    <tableColumn id="8" name="Column8" dataDxfId="1498"/>
    <tableColumn id="9" name="Column9" dataDxfId="1499"/>
    <tableColumn id="10" name="Column10" dataDxfId="1500"/>
  </tableColumns>
  <tableStyleInfo name="17 Feb. - 23 Feb.-style" showFirstColumn="1" showLastColumn="1" showRowStripes="1" showColumnStripes="0"/>
</table>
</file>

<file path=xl/tables/table208.xml><?xml version="1.0" encoding="utf-8"?>
<table xmlns="http://schemas.openxmlformats.org/spreadsheetml/2006/main" id="208" name="Table_208" displayName="Table_208" ref="G40:P40" headerRowCount="0">
  <tableColumns count="10">
    <tableColumn id="1" name="Column1" dataDxfId="1501"/>
    <tableColumn id="2" name="Column2" dataDxfId="1502"/>
    <tableColumn id="3" name="Column3" dataDxfId="1503"/>
    <tableColumn id="4" name="Column4" dataDxfId="1504"/>
    <tableColumn id="5" name="Column5" dataDxfId="1505"/>
    <tableColumn id="6" name="Column6" dataDxfId="1506"/>
    <tableColumn id="7" name="Column7" dataDxfId="1507"/>
    <tableColumn id="8" name="Column8" dataDxfId="1508"/>
    <tableColumn id="9" name="Column9" dataDxfId="1509"/>
    <tableColumn id="10" name="Column10" dataDxfId="1510"/>
  </tableColumns>
  <tableStyleInfo name="17 Feb. - 23 Feb.-style 2" showFirstColumn="1" showLastColumn="1" showRowStripes="1" showColumnStripes="0"/>
</table>
</file>

<file path=xl/tables/table209.xml><?xml version="1.0" encoding="utf-8"?>
<table xmlns="http://schemas.openxmlformats.org/spreadsheetml/2006/main" id="209" name="Table_209" displayName="Table_209" ref="G41:P41" headerRowCount="0">
  <tableColumns count="10">
    <tableColumn id="1" name="Column1" dataDxfId="1511"/>
    <tableColumn id="2" name="Column2" dataDxfId="1512"/>
    <tableColumn id="3" name="Column3" dataDxfId="1513"/>
    <tableColumn id="4" name="Column4" dataDxfId="1514"/>
    <tableColumn id="5" name="Column5" dataDxfId="1515"/>
    <tableColumn id="6" name="Column6" dataDxfId="1516"/>
    <tableColumn id="7" name="Column7" dataDxfId="1517"/>
    <tableColumn id="8" name="Column8" dataDxfId="1518"/>
    <tableColumn id="9" name="Column9" dataDxfId="1519"/>
    <tableColumn id="10" name="Column10" dataDxfId="1520"/>
  </tableColumns>
  <tableStyleInfo name="17 Feb. - 23 Feb.-style 3" showFirstColumn="1" showLastColumn="1" showRowStripes="1" showColumnStripes="0"/>
</table>
</file>

<file path=xl/tables/table21.xml><?xml version="1.0" encoding="utf-8"?>
<table xmlns="http://schemas.openxmlformats.org/spreadsheetml/2006/main" id="21" name="Table_21" displayName="Table_21" ref="G41:P41" headerRowCount="0">
  <tableColumns count="10">
    <tableColumn id="1" name="Column1" dataDxfId="174"/>
    <tableColumn id="2" name="Column2" dataDxfId="175"/>
    <tableColumn id="3" name="Column3" dataDxfId="176"/>
    <tableColumn id="4" name="Column4" dataDxfId="177"/>
    <tableColumn id="5" name="Column5" dataDxfId="178"/>
    <tableColumn id="6" name="Column6" dataDxfId="179"/>
    <tableColumn id="7" name="Column7" dataDxfId="180"/>
    <tableColumn id="8" name="Column8" dataDxfId="181"/>
    <tableColumn id="9" name="Column9" dataDxfId="182"/>
    <tableColumn id="10" name="Column10" dataDxfId="183"/>
  </tableColumns>
  <tableStyleInfo name="31 Mar - 6 Apr-style 6" showFirstColumn="1" showLastColumn="1" showRowStripes="1" showColumnStripes="0"/>
</table>
</file>

<file path=xl/tables/table210.xml><?xml version="1.0" encoding="utf-8"?>
<table xmlns="http://schemas.openxmlformats.org/spreadsheetml/2006/main" id="210" name="Table_210" displayName="Table_210" ref="G42:P44" headerRowCount="0">
  <tableColumns count="10">
    <tableColumn id="1" name="Column1" dataDxfId="1521"/>
    <tableColumn id="2" name="Column2" dataDxfId="1522"/>
    <tableColumn id="3" name="Column3" dataDxfId="1523"/>
    <tableColumn id="4" name="Column4" dataDxfId="1524"/>
    <tableColumn id="5" name="Column5" dataDxfId="1525"/>
    <tableColumn id="6" name="Column6" dataDxfId="1526"/>
    <tableColumn id="7" name="Column7" dataDxfId="1527"/>
    <tableColumn id="8" name="Column8" dataDxfId="1528"/>
    <tableColumn id="9" name="Column9" dataDxfId="1529"/>
    <tableColumn id="10" name="Column10" dataDxfId="1530"/>
  </tableColumns>
  <tableStyleInfo name="17 Feb. - 23 Feb.-style 4" showFirstColumn="1" showLastColumn="1" showRowStripes="1" showColumnStripes="0"/>
</table>
</file>

<file path=xl/tables/table211.xml><?xml version="1.0" encoding="utf-8"?>
<table xmlns="http://schemas.openxmlformats.org/spreadsheetml/2006/main" id="211" name="Table_211" displayName="Table_211" ref="G45:P45" headerRowCount="0">
  <tableColumns count="10">
    <tableColumn id="1" name="Column1" dataDxfId="1531"/>
    <tableColumn id="2" name="Column2" dataDxfId="1532"/>
    <tableColumn id="3" name="Column3" dataDxfId="1533"/>
    <tableColumn id="4" name="Column4" dataDxfId="1534"/>
    <tableColumn id="5" name="Column5" dataDxfId="1535"/>
    <tableColumn id="6" name="Column6" dataDxfId="1536"/>
    <tableColumn id="7" name="Column7" dataDxfId="1537"/>
    <tableColumn id="8" name="Column8" dataDxfId="1538"/>
    <tableColumn id="9" name="Column9" dataDxfId="1539"/>
    <tableColumn id="10" name="Column10" dataDxfId="1540"/>
  </tableColumns>
  <tableStyleInfo name="17 Feb. - 23 Feb.-style 5" showFirstColumn="1" showLastColumn="1" showRowStripes="1" showColumnStripes="0"/>
</table>
</file>

<file path=xl/tables/table212.xml><?xml version="1.0" encoding="utf-8"?>
<table xmlns="http://schemas.openxmlformats.org/spreadsheetml/2006/main" id="212" name="Table_212" displayName="Table_212" ref="G46:P46" headerRowCount="0">
  <tableColumns count="10">
    <tableColumn id="1" name="Column1" dataDxfId="1541"/>
    <tableColumn id="2" name="Column2" dataDxfId="1542"/>
    <tableColumn id="3" name="Column3" dataDxfId="1543"/>
    <tableColumn id="4" name="Column4" dataDxfId="1544"/>
    <tableColumn id="5" name="Column5" dataDxfId="1545"/>
    <tableColumn id="6" name="Column6" dataDxfId="1546"/>
    <tableColumn id="7" name="Column7" dataDxfId="1547"/>
    <tableColumn id="8" name="Column8" dataDxfId="1548"/>
    <tableColumn id="9" name="Column9" dataDxfId="1549"/>
    <tableColumn id="10" name="Column10" dataDxfId="1550"/>
  </tableColumns>
  <tableStyleInfo name="17 Feb. - 23 Feb.-style 6" showFirstColumn="1" showLastColumn="1" showRowStripes="1" showColumnStripes="0"/>
</table>
</file>

<file path=xl/tables/table213.xml><?xml version="1.0" encoding="utf-8"?>
<table xmlns="http://schemas.openxmlformats.org/spreadsheetml/2006/main" id="213" name="Table_213" displayName="Table_213" ref="G47:P47" headerRowCount="0">
  <tableColumns count="10">
    <tableColumn id="1" name="Column1" dataDxfId="1551"/>
    <tableColumn id="2" name="Column2" dataDxfId="1552"/>
    <tableColumn id="3" name="Column3" dataDxfId="1553"/>
    <tableColumn id="4" name="Column4" dataDxfId="1554"/>
    <tableColumn id="5" name="Column5" dataDxfId="1555"/>
    <tableColumn id="6" name="Column6" dataDxfId="1556"/>
    <tableColumn id="7" name="Column7" dataDxfId="1557"/>
    <tableColumn id="8" name="Column8" dataDxfId="1558"/>
    <tableColumn id="9" name="Column9" dataDxfId="1559"/>
    <tableColumn id="10" name="Column10" dataDxfId="1560"/>
  </tableColumns>
  <tableStyleInfo name="17 Feb. - 23 Feb.-style 7" showFirstColumn="1" showLastColumn="1" showRowStripes="1" showColumnStripes="0"/>
</table>
</file>

<file path=xl/tables/table214.xml><?xml version="1.0" encoding="utf-8"?>
<table xmlns="http://schemas.openxmlformats.org/spreadsheetml/2006/main" id="214" name="Table_214" displayName="Table_214" ref="G39:P39" headerRowCount="0">
  <tableColumns count="10">
    <tableColumn id="1" name="Column1" dataDxfId="1561"/>
    <tableColumn id="2" name="Column2" dataDxfId="1562"/>
    <tableColumn id="3" name="Column3" dataDxfId="1563"/>
    <tableColumn id="4" name="Column4" dataDxfId="1564"/>
    <tableColumn id="5" name="Column5" dataDxfId="1565"/>
    <tableColumn id="6" name="Column6" dataDxfId="1566"/>
    <tableColumn id="7" name="Column7" dataDxfId="1567"/>
    <tableColumn id="8" name="Column8" dataDxfId="1568"/>
    <tableColumn id="9" name="Column9" dataDxfId="1569"/>
    <tableColumn id="10" name="Column10" dataDxfId="1570"/>
  </tableColumns>
  <tableStyleInfo name="24 Feb. - 2 Mar-style" showFirstColumn="1" showLastColumn="1" showRowStripes="1" showColumnStripes="0"/>
</table>
</file>

<file path=xl/tables/table215.xml><?xml version="1.0" encoding="utf-8"?>
<table xmlns="http://schemas.openxmlformats.org/spreadsheetml/2006/main" id="215" name="Table_215" displayName="Table_215" ref="G40:P40" headerRowCount="0">
  <tableColumns count="10">
    <tableColumn id="1" name="Column1" dataDxfId="1571"/>
    <tableColumn id="2" name="Column2" dataDxfId="1572"/>
    <tableColumn id="3" name="Column3" dataDxfId="1573"/>
    <tableColumn id="4" name="Column4" dataDxfId="1574"/>
    <tableColumn id="5" name="Column5" dataDxfId="1575"/>
    <tableColumn id="6" name="Column6" dataDxfId="1576"/>
    <tableColumn id="7" name="Column7" dataDxfId="1577"/>
    <tableColumn id="8" name="Column8" dataDxfId="1578"/>
    <tableColumn id="9" name="Column9" dataDxfId="1579"/>
    <tableColumn id="10" name="Column10" dataDxfId="1580"/>
  </tableColumns>
  <tableStyleInfo name="24 Feb. - 2 Mar-style 2" showFirstColumn="1" showLastColumn="1" showRowStripes="1" showColumnStripes="0"/>
</table>
</file>

<file path=xl/tables/table216.xml><?xml version="1.0" encoding="utf-8"?>
<table xmlns="http://schemas.openxmlformats.org/spreadsheetml/2006/main" id="216" name="Table_216" displayName="Table_216" ref="G41:P41" headerRowCount="0">
  <tableColumns count="10">
    <tableColumn id="1" name="Column1" dataDxfId="1581"/>
    <tableColumn id="2" name="Column2" dataDxfId="1582"/>
    <tableColumn id="3" name="Column3" dataDxfId="1583"/>
    <tableColumn id="4" name="Column4" dataDxfId="1584"/>
    <tableColumn id="5" name="Column5" dataDxfId="1585"/>
    <tableColumn id="6" name="Column6" dataDxfId="1586"/>
    <tableColumn id="7" name="Column7" dataDxfId="1587"/>
    <tableColumn id="8" name="Column8" dataDxfId="1588"/>
    <tableColumn id="9" name="Column9" dataDxfId="1589"/>
    <tableColumn id="10" name="Column10" dataDxfId="1590"/>
  </tableColumns>
  <tableStyleInfo name="24 Feb. - 2 Mar-style 3" showFirstColumn="1" showLastColumn="1" showRowStripes="1" showColumnStripes="0"/>
</table>
</file>

<file path=xl/tables/table217.xml><?xml version="1.0" encoding="utf-8"?>
<table xmlns="http://schemas.openxmlformats.org/spreadsheetml/2006/main" id="217" name="Table_217" displayName="Table_217" ref="G42:P44" headerRowCount="0">
  <tableColumns count="10">
    <tableColumn id="1" name="Column1" dataDxfId="1591"/>
    <tableColumn id="2" name="Column2" dataDxfId="1592"/>
    <tableColumn id="3" name="Column3" dataDxfId="1593"/>
    <tableColumn id="4" name="Column4" dataDxfId="1594"/>
    <tableColumn id="5" name="Column5" dataDxfId="1595"/>
    <tableColumn id="6" name="Column6" dataDxfId="1596"/>
    <tableColumn id="7" name="Column7" dataDxfId="1597"/>
    <tableColumn id="8" name="Column8" dataDxfId="1598"/>
    <tableColumn id="9" name="Column9" dataDxfId="1599"/>
    <tableColumn id="10" name="Column10" dataDxfId="1600"/>
  </tableColumns>
  <tableStyleInfo name="24 Feb. - 2 Mar-style 4" showFirstColumn="1" showLastColumn="1" showRowStripes="1" showColumnStripes="0"/>
</table>
</file>

<file path=xl/tables/table218.xml><?xml version="1.0" encoding="utf-8"?>
<table xmlns="http://schemas.openxmlformats.org/spreadsheetml/2006/main" id="218" name="Table_218" displayName="Table_218" ref="G45:P45" headerRowCount="0">
  <tableColumns count="10">
    <tableColumn id="1" name="Column1" dataDxfId="1601"/>
    <tableColumn id="2" name="Column2" dataDxfId="1602"/>
    <tableColumn id="3" name="Column3" dataDxfId="1603"/>
    <tableColumn id="4" name="Column4" dataDxfId="1604"/>
    <tableColumn id="5" name="Column5" dataDxfId="1605"/>
    <tableColumn id="6" name="Column6" dataDxfId="1606"/>
    <tableColumn id="7" name="Column7" dataDxfId="1607"/>
    <tableColumn id="8" name="Column8" dataDxfId="1608"/>
    <tableColumn id="9" name="Column9" dataDxfId="1609"/>
    <tableColumn id="10" name="Column10" dataDxfId="1610"/>
  </tableColumns>
  <tableStyleInfo name="24 Feb. - 2 Mar-style 5" showFirstColumn="1" showLastColumn="1" showRowStripes="1" showColumnStripes="0"/>
</table>
</file>

<file path=xl/tables/table219.xml><?xml version="1.0" encoding="utf-8"?>
<table xmlns="http://schemas.openxmlformats.org/spreadsheetml/2006/main" id="219" name="Table_219" displayName="Table_219" ref="G46:P46" headerRowCount="0">
  <tableColumns count="10">
    <tableColumn id="1" name="Column1" dataDxfId="1611"/>
    <tableColumn id="2" name="Column2" dataDxfId="1612"/>
    <tableColumn id="3" name="Column3" dataDxfId="1613"/>
    <tableColumn id="4" name="Column4" dataDxfId="1614"/>
    <tableColumn id="5" name="Column5" dataDxfId="1615"/>
    <tableColumn id="6" name="Column6" dataDxfId="1616"/>
    <tableColumn id="7" name="Column7" dataDxfId="1617"/>
    <tableColumn id="8" name="Column8" dataDxfId="1618"/>
    <tableColumn id="9" name="Column9" dataDxfId="1619"/>
    <tableColumn id="10" name="Column10" dataDxfId="1620"/>
  </tableColumns>
  <tableStyleInfo name="24 Feb. - 2 Mar-style 6" showFirstColumn="1" showLastColumn="1" showRowStripes="1" showColumnStripes="0"/>
</table>
</file>

<file path=xl/tables/table22.xml><?xml version="1.0" encoding="utf-8"?>
<table xmlns="http://schemas.openxmlformats.org/spreadsheetml/2006/main" id="22" name="Table_22" displayName="Table_22" ref="G42:P42" headerRowCount="0">
  <tableColumns count="10">
    <tableColumn id="1" name="Column1" dataDxfId="184"/>
    <tableColumn id="2" name="Column2" dataDxfId="185"/>
    <tableColumn id="3" name="Column3" dataDxfId="186"/>
    <tableColumn id="4" name="Column4" dataDxfId="187"/>
    <tableColumn id="5" name="Column5" dataDxfId="188"/>
    <tableColumn id="6" name="Column6" dataDxfId="189"/>
    <tableColumn id="7" name="Column7" dataDxfId="190"/>
    <tableColumn id="8" name="Column8" dataDxfId="191"/>
    <tableColumn id="9" name="Column9" dataDxfId="192"/>
    <tableColumn id="10" name="Column10" dataDxfId="193"/>
  </tableColumns>
  <tableStyleInfo name="31 Mar - 6 Apr-style 7" showFirstColumn="1" showLastColumn="1" showRowStripes="1" showColumnStripes="0"/>
</table>
</file>

<file path=xl/tables/table220.xml><?xml version="1.0" encoding="utf-8"?>
<table xmlns="http://schemas.openxmlformats.org/spreadsheetml/2006/main" id="220" name="Table_220" displayName="Table_220" ref="G47:P47" headerRowCount="0">
  <tableColumns count="10">
    <tableColumn id="1" name="Column1" dataDxfId="1621"/>
    <tableColumn id="2" name="Column2" dataDxfId="1622"/>
    <tableColumn id="3" name="Column3" dataDxfId="1623"/>
    <tableColumn id="4" name="Column4" dataDxfId="1624"/>
    <tableColumn id="5" name="Column5" dataDxfId="1625"/>
    <tableColumn id="6" name="Column6" dataDxfId="1626"/>
    <tableColumn id="7" name="Column7" dataDxfId="1627"/>
    <tableColumn id="8" name="Column8" dataDxfId="1628"/>
    <tableColumn id="9" name="Column9" dataDxfId="1629"/>
    <tableColumn id="10" name="Column10" dataDxfId="1630"/>
  </tableColumns>
  <tableStyleInfo name="24 Feb. - 2 Mar-style 7" showFirstColumn="1" showLastColumn="1" showRowStripes="1" showColumnStripes="0"/>
</table>
</file>

<file path=xl/tables/table221.xml><?xml version="1.0" encoding="utf-8"?>
<table xmlns="http://schemas.openxmlformats.org/spreadsheetml/2006/main" id="221" name="Table_221" displayName="Table_221" ref="G39:P39" headerRowCount="0">
  <tableColumns count="10">
    <tableColumn id="1" name="Column1" dataDxfId="1631"/>
    <tableColumn id="2" name="Column2" dataDxfId="1632"/>
    <tableColumn id="3" name="Column3" dataDxfId="1633"/>
    <tableColumn id="4" name="Column4" dataDxfId="1634"/>
    <tableColumn id="5" name="Column5" dataDxfId="1635"/>
    <tableColumn id="6" name="Column6" dataDxfId="1636"/>
    <tableColumn id="7" name="Column7" dataDxfId="1637"/>
    <tableColumn id="8" name="Column8" dataDxfId="1638"/>
    <tableColumn id="9" name="Column9" dataDxfId="1639"/>
    <tableColumn id="10" name="Column10" dataDxfId="1640"/>
  </tableColumns>
  <tableStyleInfo name="3 Mar - 9 Mar-style" showFirstColumn="1" showLastColumn="1" showRowStripes="1" showColumnStripes="0"/>
</table>
</file>

<file path=xl/tables/table222.xml><?xml version="1.0" encoding="utf-8"?>
<table xmlns="http://schemas.openxmlformats.org/spreadsheetml/2006/main" id="222" name="Table_222" displayName="Table_222" ref="G40:P40" headerRowCount="0">
  <tableColumns count="10">
    <tableColumn id="1" name="Column1" dataDxfId="1641"/>
    <tableColumn id="2" name="Column2" dataDxfId="1642"/>
    <tableColumn id="3" name="Column3" dataDxfId="1643"/>
    <tableColumn id="4" name="Column4" dataDxfId="1644"/>
    <tableColumn id="5" name="Column5" dataDxfId="1645"/>
    <tableColumn id="6" name="Column6" dataDxfId="1646"/>
    <tableColumn id="7" name="Column7" dataDxfId="1647"/>
    <tableColumn id="8" name="Column8" dataDxfId="1648"/>
    <tableColumn id="9" name="Column9" dataDxfId="1649"/>
    <tableColumn id="10" name="Column10" dataDxfId="1650"/>
  </tableColumns>
  <tableStyleInfo name="3 Mar - 9 Mar-style 2" showFirstColumn="1" showLastColumn="1" showRowStripes="1" showColumnStripes="0"/>
</table>
</file>

<file path=xl/tables/table223.xml><?xml version="1.0" encoding="utf-8"?>
<table xmlns="http://schemas.openxmlformats.org/spreadsheetml/2006/main" id="223" name="Table_223" displayName="Table_223" ref="G41:P43" headerRowCount="0">
  <tableColumns count="10">
    <tableColumn id="1" name="Column1" dataDxfId="1651"/>
    <tableColumn id="2" name="Column2" dataDxfId="1652"/>
    <tableColumn id="3" name="Column3" dataDxfId="1653"/>
    <tableColumn id="4" name="Column4" dataDxfId="1654"/>
    <tableColumn id="5" name="Column5" dataDxfId="1655"/>
    <tableColumn id="6" name="Column6" dataDxfId="1656"/>
    <tableColumn id="7" name="Column7" dataDxfId="1657"/>
    <tableColumn id="8" name="Column8" dataDxfId="1658"/>
    <tableColumn id="9" name="Column9" dataDxfId="1659"/>
    <tableColumn id="10" name="Column10" dataDxfId="1660"/>
  </tableColumns>
  <tableStyleInfo name="3 Mar - 9 Mar-style 3" showFirstColumn="1" showLastColumn="1" showRowStripes="1" showColumnStripes="0"/>
</table>
</file>

<file path=xl/tables/table224.xml><?xml version="1.0" encoding="utf-8"?>
<table xmlns="http://schemas.openxmlformats.org/spreadsheetml/2006/main" id="224" name="Table_224" displayName="Table_224" ref="G44:P44" headerRowCount="0">
  <tableColumns count="10">
    <tableColumn id="1" name="Column1" dataDxfId="1661"/>
    <tableColumn id="2" name="Column2" dataDxfId="1662"/>
    <tableColumn id="3" name="Column3" dataDxfId="1663"/>
    <tableColumn id="4" name="Column4" dataDxfId="1664"/>
    <tableColumn id="5" name="Column5" dataDxfId="1665"/>
    <tableColumn id="6" name="Column6" dataDxfId="1666"/>
    <tableColumn id="7" name="Column7" dataDxfId="1667"/>
    <tableColumn id="8" name="Column8" dataDxfId="1668"/>
    <tableColumn id="9" name="Column9" dataDxfId="1669"/>
    <tableColumn id="10" name="Column10" dataDxfId="1670"/>
  </tableColumns>
  <tableStyleInfo name="3 Mar - 9 Mar-style 4" showFirstColumn="1" showLastColumn="1" showRowStripes="1" showColumnStripes="0"/>
</table>
</file>

<file path=xl/tables/table225.xml><?xml version="1.0" encoding="utf-8"?>
<table xmlns="http://schemas.openxmlformats.org/spreadsheetml/2006/main" id="225" name="Table_225" displayName="Table_225" ref="G45:P45" headerRowCount="0">
  <tableColumns count="10">
    <tableColumn id="1" name="Column1" dataDxfId="1671"/>
    <tableColumn id="2" name="Column2" dataDxfId="1672"/>
    <tableColumn id="3" name="Column3" dataDxfId="1673"/>
    <tableColumn id="4" name="Column4" dataDxfId="1674"/>
    <tableColumn id="5" name="Column5" dataDxfId="1675"/>
    <tableColumn id="6" name="Column6" dataDxfId="1676"/>
    <tableColumn id="7" name="Column7" dataDxfId="1677"/>
    <tableColumn id="8" name="Column8" dataDxfId="1678"/>
    <tableColumn id="9" name="Column9" dataDxfId="1679"/>
    <tableColumn id="10" name="Column10" dataDxfId="1680"/>
  </tableColumns>
  <tableStyleInfo name="3 Mar - 9 Mar-style 5" showFirstColumn="1" showLastColumn="1" showRowStripes="1" showColumnStripes="0"/>
</table>
</file>

<file path=xl/tables/table226.xml><?xml version="1.0" encoding="utf-8"?>
<table xmlns="http://schemas.openxmlformats.org/spreadsheetml/2006/main" id="226" name="Table_226" displayName="Table_226" ref="G46:P46" headerRowCount="0">
  <tableColumns count="10">
    <tableColumn id="1" name="Column1" dataDxfId="1681"/>
    <tableColumn id="2" name="Column2" dataDxfId="1682"/>
    <tableColumn id="3" name="Column3" dataDxfId="1683"/>
    <tableColumn id="4" name="Column4" dataDxfId="1684"/>
    <tableColumn id="5" name="Column5" dataDxfId="1685"/>
    <tableColumn id="6" name="Column6" dataDxfId="1686"/>
    <tableColumn id="7" name="Column7" dataDxfId="1687"/>
    <tableColumn id="8" name="Column8" dataDxfId="1688"/>
    <tableColumn id="9" name="Column9" dataDxfId="1689"/>
    <tableColumn id="10" name="Column10" dataDxfId="1690"/>
  </tableColumns>
  <tableStyleInfo name="3 Mar - 9 Mar-style 6" showFirstColumn="1" showLastColumn="1" showRowStripes="1" showColumnStripes="0"/>
</table>
</file>

<file path=xl/tables/table227.xml><?xml version="1.0" encoding="utf-8"?>
<table xmlns="http://schemas.openxmlformats.org/spreadsheetml/2006/main" id="227" name="Table_227" displayName="Table_227" ref="G38:P38" headerRowCount="0">
  <tableColumns count="10">
    <tableColumn id="1" name="Column1" dataDxfId="1691"/>
    <tableColumn id="2" name="Column2" dataDxfId="1692"/>
    <tableColumn id="3" name="Column3" dataDxfId="1693"/>
    <tableColumn id="4" name="Column4" dataDxfId="1694"/>
    <tableColumn id="5" name="Column5" dataDxfId="1695"/>
    <tableColumn id="6" name="Column6" dataDxfId="1696"/>
    <tableColumn id="7" name="Column7" dataDxfId="1697"/>
    <tableColumn id="8" name="Column8" dataDxfId="1698"/>
    <tableColumn id="9" name="Column9" dataDxfId="1699"/>
    <tableColumn id="10" name="Column10" dataDxfId="1700"/>
  </tableColumns>
  <tableStyleInfo name="10 Mar - 16 Mar-style" showFirstColumn="1" showLastColumn="1" showRowStripes="1" showColumnStripes="0"/>
</table>
</file>

<file path=xl/tables/table228.xml><?xml version="1.0" encoding="utf-8"?>
<table xmlns="http://schemas.openxmlformats.org/spreadsheetml/2006/main" id="228" name="Table_228" displayName="Table_228" ref="G39:P39" headerRowCount="0">
  <tableColumns count="10">
    <tableColumn id="1" name="Column1" dataDxfId="1701"/>
    <tableColumn id="2" name="Column2" dataDxfId="1702"/>
    <tableColumn id="3" name="Column3" dataDxfId="1703"/>
    <tableColumn id="4" name="Column4" dataDxfId="1704"/>
    <tableColumn id="5" name="Column5" dataDxfId="1705"/>
    <tableColumn id="6" name="Column6" dataDxfId="1706"/>
    <tableColumn id="7" name="Column7" dataDxfId="1707"/>
    <tableColumn id="8" name="Column8" dataDxfId="1708"/>
    <tableColumn id="9" name="Column9" dataDxfId="1709"/>
    <tableColumn id="10" name="Column10" dataDxfId="1710"/>
  </tableColumns>
  <tableStyleInfo name="10 Mar - 16 Mar-style 2" showFirstColumn="1" showLastColumn="1" showRowStripes="1" showColumnStripes="0"/>
</table>
</file>

<file path=xl/tables/table229.xml><?xml version="1.0" encoding="utf-8"?>
<table xmlns="http://schemas.openxmlformats.org/spreadsheetml/2006/main" id="229" name="Table_229" displayName="Table_229" ref="G40:P41" headerRowCount="0">
  <tableColumns count="10">
    <tableColumn id="1" name="Column1" dataDxfId="1711"/>
    <tableColumn id="2" name="Column2" dataDxfId="1712"/>
    <tableColumn id="3" name="Column3" dataDxfId="1713"/>
    <tableColumn id="4" name="Column4" dataDxfId="1714"/>
    <tableColumn id="5" name="Column5" dataDxfId="1715"/>
    <tableColumn id="6" name="Column6" dataDxfId="1716"/>
    <tableColumn id="7" name="Column7" dataDxfId="1717"/>
    <tableColumn id="8" name="Column8" dataDxfId="1718"/>
    <tableColumn id="9" name="Column9" dataDxfId="1719"/>
    <tableColumn id="10" name="Column10" dataDxfId="1720"/>
  </tableColumns>
  <tableStyleInfo name="10 Mar - 16 Mar-style 3" showFirstColumn="1" showLastColumn="1" showRowStripes="1" showColumnStripes="0"/>
</table>
</file>

<file path=xl/tables/table23.xml><?xml version="1.0" encoding="utf-8"?>
<table xmlns="http://schemas.openxmlformats.org/spreadsheetml/2006/main" id="23" name="Table_23" displayName="Table_23" ref="G43:P80" headerRowCount="0">
  <tableColumns count="10">
    <tableColumn id="1" name="Column1" dataDxfId="194"/>
    <tableColumn id="2" name="Column2" dataDxfId="195"/>
    <tableColumn id="3" name="Column3" dataDxfId="196"/>
    <tableColumn id="4" name="Column4" dataDxfId="197"/>
    <tableColumn id="5" name="Column5" dataDxfId="198"/>
    <tableColumn id="6" name="Column6" dataDxfId="199"/>
    <tableColumn id="7" name="Column7" dataDxfId="200"/>
    <tableColumn id="8" name="Column8" dataDxfId="201"/>
    <tableColumn id="9" name="Column9" dataDxfId="202"/>
    <tableColumn id="10" name="Column10" dataDxfId="203"/>
  </tableColumns>
  <tableStyleInfo name="31 Mar - 6 Apr-style 8" showFirstColumn="1" showLastColumn="1" showRowStripes="1" showColumnStripes="0"/>
</table>
</file>

<file path=xl/tables/table230.xml><?xml version="1.0" encoding="utf-8"?>
<table xmlns="http://schemas.openxmlformats.org/spreadsheetml/2006/main" id="230" name="Table_230" displayName="Table_230" ref="G42:P42" headerRowCount="0">
  <tableColumns count="10">
    <tableColumn id="1" name="Column1" dataDxfId="1721"/>
    <tableColumn id="2" name="Column2" dataDxfId="1722"/>
    <tableColumn id="3" name="Column3" dataDxfId="1723"/>
    <tableColumn id="4" name="Column4" dataDxfId="1724"/>
    <tableColumn id="5" name="Column5" dataDxfId="1725"/>
    <tableColumn id="6" name="Column6" dataDxfId="1726"/>
    <tableColumn id="7" name="Column7" dataDxfId="1727"/>
    <tableColumn id="8" name="Column8" dataDxfId="1728"/>
    <tableColumn id="9" name="Column9" dataDxfId="1729"/>
    <tableColumn id="10" name="Column10" dataDxfId="1730"/>
  </tableColumns>
  <tableStyleInfo name="10 Mar - 16 Mar-style 4" showFirstColumn="1" showLastColumn="1" showRowStripes="1" showColumnStripes="0"/>
</table>
</file>

<file path=xl/tables/table231.xml><?xml version="1.0" encoding="utf-8"?>
<table xmlns="http://schemas.openxmlformats.org/spreadsheetml/2006/main" id="231" name="Table_231" displayName="Table_231" ref="G43:P43" headerRowCount="0">
  <tableColumns count="10">
    <tableColumn id="1" name="Column1" dataDxfId="1731"/>
    <tableColumn id="2" name="Column2" dataDxfId="1732"/>
    <tableColumn id="3" name="Column3" dataDxfId="1733"/>
    <tableColumn id="4" name="Column4" dataDxfId="1734"/>
    <tableColumn id="5" name="Column5" dataDxfId="1735"/>
    <tableColumn id="6" name="Column6" dataDxfId="1736"/>
    <tableColumn id="7" name="Column7" dataDxfId="1737"/>
    <tableColumn id="8" name="Column8" dataDxfId="1738"/>
    <tableColumn id="9" name="Column9" dataDxfId="1739"/>
    <tableColumn id="10" name="Column10" dataDxfId="1740"/>
  </tableColumns>
  <tableStyleInfo name="10 Mar - 16 Mar-style 5" showFirstColumn="1" showLastColumn="1" showRowStripes="1" showColumnStripes="0"/>
</table>
</file>

<file path=xl/tables/table232.xml><?xml version="1.0" encoding="utf-8"?>
<table xmlns="http://schemas.openxmlformats.org/spreadsheetml/2006/main" id="232" name="Table_232" displayName="Table_232" ref="G44:P44" headerRowCount="0">
  <tableColumns count="10">
    <tableColumn id="1" name="Column1" dataDxfId="1741"/>
    <tableColumn id="2" name="Column2" dataDxfId="1742"/>
    <tableColumn id="3" name="Column3" dataDxfId="1743"/>
    <tableColumn id="4" name="Column4" dataDxfId="1744"/>
    <tableColumn id="5" name="Column5" dataDxfId="1745"/>
    <tableColumn id="6" name="Column6" dataDxfId="1746"/>
    <tableColumn id="7" name="Column7" dataDxfId="1747"/>
    <tableColumn id="8" name="Column8" dataDxfId="1748"/>
    <tableColumn id="9" name="Column9" dataDxfId="1749"/>
    <tableColumn id="10" name="Column10" dataDxfId="1750"/>
  </tableColumns>
  <tableStyleInfo name="10 Mar - 16 Mar-style 6" showFirstColumn="1" showLastColumn="1" showRowStripes="1" showColumnStripes="0"/>
</table>
</file>

<file path=xl/tables/table24.xml><?xml version="1.0" encoding="utf-8"?>
<table xmlns="http://schemas.openxmlformats.org/spreadsheetml/2006/main" id="24" name="Table_24" displayName="Table_24" ref="O32:P32" headerRowCount="0">
  <tableColumns count="2">
    <tableColumn id="1" name="Column1" dataDxfId="204"/>
    <tableColumn id="2" name="Column2" dataDxfId="205"/>
  </tableColumns>
  <tableStyleInfo name="Apr 7 - Apr 13-style" showFirstColumn="1" showLastColumn="1" showRowStripes="1" showColumnStripes="0"/>
</table>
</file>

<file path=xl/tables/table25.xml><?xml version="1.0" encoding="utf-8"?>
<table xmlns="http://schemas.openxmlformats.org/spreadsheetml/2006/main" id="25" name="Table_25" displayName="Table_25" ref="G33:P33" headerRowCount="0">
  <tableColumns count="10">
    <tableColumn id="1" name="Column1" dataDxfId="206"/>
    <tableColumn id="2" name="Column2" dataDxfId="207"/>
    <tableColumn id="3" name="Column3" dataDxfId="208"/>
    <tableColumn id="4" name="Column4" dataDxfId="209"/>
    <tableColumn id="5" name="Column5" dataDxfId="210"/>
    <tableColumn id="6" name="Column6" dataDxfId="211"/>
    <tableColumn id="7" name="Column7" dataDxfId="212"/>
    <tableColumn id="8" name="Column8" dataDxfId="213"/>
    <tableColumn id="9" name="Column9" dataDxfId="214"/>
    <tableColumn id="10" name="Column10" dataDxfId="215"/>
  </tableColumns>
  <tableStyleInfo name="Apr 7 - Apr 13-style 2" showFirstColumn="1" showLastColumn="1" showRowStripes="1" showColumnStripes="0"/>
</table>
</file>

<file path=xl/tables/table26.xml><?xml version="1.0" encoding="utf-8"?>
<table xmlns="http://schemas.openxmlformats.org/spreadsheetml/2006/main" id="26" name="Table_26" displayName="Table_26" ref="G34:P34" headerRowCount="0">
  <tableColumns count="10">
    <tableColumn id="1" name="Column1" dataDxfId="216"/>
    <tableColumn id="2" name="Column2" dataDxfId="217"/>
    <tableColumn id="3" name="Column3" dataDxfId="218"/>
    <tableColumn id="4" name="Column4" dataDxfId="219"/>
    <tableColumn id="5" name="Column5" dataDxfId="220"/>
    <tableColumn id="6" name="Column6" dataDxfId="221"/>
    <tableColumn id="7" name="Column7" dataDxfId="222"/>
    <tableColumn id="8" name="Column8" dataDxfId="223"/>
    <tableColumn id="9" name="Column9" dataDxfId="224"/>
    <tableColumn id="10" name="Column10" dataDxfId="225"/>
  </tableColumns>
  <tableStyleInfo name="Apr 7 - Apr 13-style 3" showFirstColumn="1" showLastColumn="1" showRowStripes="1" showColumnStripes="0"/>
</table>
</file>

<file path=xl/tables/table27.xml><?xml version="1.0" encoding="utf-8"?>
<table xmlns="http://schemas.openxmlformats.org/spreadsheetml/2006/main" id="27" name="Table_27" displayName="Table_27" ref="G35:P35" headerRowCount="0">
  <tableColumns count="10">
    <tableColumn id="1" name="Column1" dataDxfId="226"/>
    <tableColumn id="2" name="Column2" dataDxfId="227"/>
    <tableColumn id="3" name="Column3" dataDxfId="228"/>
    <tableColumn id="4" name="Column4" dataDxfId="229"/>
    <tableColumn id="5" name="Column5" dataDxfId="230"/>
    <tableColumn id="6" name="Column6" dataDxfId="231"/>
    <tableColumn id="7" name="Column7" dataDxfId="232"/>
    <tableColumn id="8" name="Column8" dataDxfId="233"/>
    <tableColumn id="9" name="Column9" dataDxfId="234"/>
    <tableColumn id="10" name="Column10" dataDxfId="235"/>
  </tableColumns>
  <tableStyleInfo name="Apr 7 - Apr 13-style 4" showFirstColumn="1" showLastColumn="1" showRowStripes="1" showColumnStripes="0"/>
</table>
</file>

<file path=xl/tables/table28.xml><?xml version="1.0" encoding="utf-8"?>
<table xmlns="http://schemas.openxmlformats.org/spreadsheetml/2006/main" id="28" name="Table_28" displayName="Table_28" ref="G36:P37" headerRowCount="0">
  <tableColumns count="10">
    <tableColumn id="1" name="Column1" dataDxfId="236"/>
    <tableColumn id="2" name="Column2" dataDxfId="237"/>
    <tableColumn id="3" name="Column3" dataDxfId="238"/>
    <tableColumn id="4" name="Column4" dataDxfId="239"/>
    <tableColumn id="5" name="Column5" dataDxfId="240"/>
    <tableColumn id="6" name="Column6" dataDxfId="241"/>
    <tableColumn id="7" name="Column7" dataDxfId="242"/>
    <tableColumn id="8" name="Column8" dataDxfId="243"/>
    <tableColumn id="9" name="Column9" dataDxfId="244"/>
    <tableColumn id="10" name="Column10" dataDxfId="245"/>
  </tableColumns>
  <tableStyleInfo name="Apr 7 - Apr 13-style 5" showFirstColumn="1" showLastColumn="1" showRowStripes="1" showColumnStripes="0"/>
</table>
</file>

<file path=xl/tables/table29.xml><?xml version="1.0" encoding="utf-8"?>
<table xmlns="http://schemas.openxmlformats.org/spreadsheetml/2006/main" id="29" name="Table_29" displayName="Table_29" ref="G38:P38" headerRowCount="0">
  <tableColumns count="10">
    <tableColumn id="1" name="Column1" dataDxfId="246"/>
    <tableColumn id="2" name="Column2" dataDxfId="247"/>
    <tableColumn id="3" name="Column3" dataDxfId="248"/>
    <tableColumn id="4" name="Column4" dataDxfId="249"/>
    <tableColumn id="5" name="Column5" dataDxfId="250"/>
    <tableColumn id="6" name="Column6" dataDxfId="251"/>
    <tableColumn id="7" name="Column7" dataDxfId="252"/>
    <tableColumn id="8" name="Column8" dataDxfId="253"/>
    <tableColumn id="9" name="Column9" dataDxfId="254"/>
    <tableColumn id="10" name="Column10" dataDxfId="255"/>
  </tableColumns>
  <tableStyleInfo name="Apr 7 - Apr 13-style 6" showFirstColumn="1" showLastColumn="1" showRowStripes="1" showColumnStripes="0"/>
</table>
</file>

<file path=xl/tables/table3.xml><?xml version="1.0" encoding="utf-8"?>
<table xmlns="http://schemas.openxmlformats.org/spreadsheetml/2006/main" id="3" name="Table_3" displayName="Table_3" ref="G37:P37" headerRowCount="0">
  <tableColumns count="10">
    <tableColumn id="1" name="Column1" dataDxfId="2"/>
    <tableColumn id="2" name="Column2" dataDxfId="3"/>
    <tableColumn id="3" name="Column3" dataDxfId="4"/>
    <tableColumn id="4" name="Column4" dataDxfId="5"/>
    <tableColumn id="5" name="Column5" dataDxfId="6"/>
    <tableColumn id="6" name="Column6" dataDxfId="7"/>
    <tableColumn id="7" name="Column7" dataDxfId="8"/>
    <tableColumn id="8" name="Column8" dataDxfId="9"/>
    <tableColumn id="9" name="Column9" dataDxfId="10"/>
    <tableColumn id="10" name="Column10" dataDxfId="11"/>
  </tableColumns>
  <tableStyleInfo name="17 Mar - 23 Mar-style" showFirstColumn="1" showLastColumn="1" showRowStripes="1" showColumnStripes="0"/>
</table>
</file>

<file path=xl/tables/table30.xml><?xml version="1.0" encoding="utf-8"?>
<table xmlns="http://schemas.openxmlformats.org/spreadsheetml/2006/main" id="30" name="Table_30" displayName="Table_30" ref="G39:P39" headerRowCount="0">
  <tableColumns count="10">
    <tableColumn id="1" name="Column1" dataDxfId="256"/>
    <tableColumn id="2" name="Column2" dataDxfId="257"/>
    <tableColumn id="3" name="Column3" dataDxfId="258"/>
    <tableColumn id="4" name="Column4" dataDxfId="259"/>
    <tableColumn id="5" name="Column5" dataDxfId="260"/>
    <tableColumn id="6" name="Column6" dataDxfId="261"/>
    <tableColumn id="7" name="Column7" dataDxfId="262"/>
    <tableColumn id="8" name="Column8" dataDxfId="263"/>
    <tableColumn id="9" name="Column9" dataDxfId="264"/>
    <tableColumn id="10" name="Column10" dataDxfId="265"/>
  </tableColumns>
  <tableStyleInfo name="Apr 7 - Apr 13-style 7" showFirstColumn="1" showLastColumn="1" showRowStripes="1" showColumnStripes="0"/>
</table>
</file>

<file path=xl/tables/table31.xml><?xml version="1.0" encoding="utf-8"?>
<table xmlns="http://schemas.openxmlformats.org/spreadsheetml/2006/main" id="31" name="Table_31" displayName="Table_31" ref="G40:P77" headerRowCount="0">
  <tableColumns count="10">
    <tableColumn id="1" name="Column1" dataDxfId="266"/>
    <tableColumn id="2" name="Column2" dataDxfId="267"/>
    <tableColumn id="3" name="Column3" dataDxfId="268"/>
    <tableColumn id="4" name="Column4" dataDxfId="269"/>
    <tableColumn id="5" name="Column5" dataDxfId="270"/>
    <tableColumn id="6" name="Column6" dataDxfId="271"/>
    <tableColumn id="7" name="Column7" dataDxfId="272"/>
    <tableColumn id="8" name="Column8" dataDxfId="273"/>
    <tableColumn id="9" name="Column9" dataDxfId="274"/>
    <tableColumn id="10" name="Column10" dataDxfId="275"/>
  </tableColumns>
  <tableStyleInfo name="Apr 7 - Apr 13-style 8" showFirstColumn="1" showLastColumn="1" showRowStripes="1" showColumnStripes="0"/>
</table>
</file>

<file path=xl/tables/table32.xml><?xml version="1.0" encoding="utf-8"?>
<table xmlns="http://schemas.openxmlformats.org/spreadsheetml/2006/main" id="32" name="Table_32" displayName="Table_32" ref="M20:P20" headerRowCount="0">
  <tableColumns count="4">
    <tableColumn id="1" name="Column1" dataDxfId="276"/>
    <tableColumn id="2" name="Column2" dataDxfId="277"/>
    <tableColumn id="3" name="Column3" dataDxfId="278"/>
    <tableColumn id="4" name="Column4" dataDxfId="279"/>
  </tableColumns>
  <tableStyleInfo name="Apr 14 - Apr 20-style" showFirstColumn="1" showLastColumn="1" showRowStripes="1" showColumnStripes="0"/>
</table>
</file>

<file path=xl/tables/table33.xml><?xml version="1.0" encoding="utf-8"?>
<table xmlns="http://schemas.openxmlformats.org/spreadsheetml/2006/main" id="33" name="Table_33" displayName="Table_33" ref="O47:P60" headerRowCount="0">
  <tableColumns count="2">
    <tableColumn id="1" name="Column1" dataDxfId="280"/>
    <tableColumn id="2" name="Column2" dataDxfId="281"/>
  </tableColumns>
  <tableStyleInfo name="Apr 14 - Apr 20-style 2" showFirstColumn="1" showLastColumn="1" showRowStripes="1" showColumnStripes="0"/>
</table>
</file>

<file path=xl/tables/table34.xml><?xml version="1.0" encoding="utf-8"?>
<table xmlns="http://schemas.openxmlformats.org/spreadsheetml/2006/main" id="34" name="Table_34" displayName="Table_34" ref="G61:P61" headerRowCount="0">
  <tableColumns count="10">
    <tableColumn id="1" name="Column1" dataDxfId="282"/>
    <tableColumn id="2" name="Column2" dataDxfId="283"/>
    <tableColumn id="3" name="Column3" dataDxfId="284"/>
    <tableColumn id="4" name="Column4" dataDxfId="285"/>
    <tableColumn id="5" name="Column5" dataDxfId="286"/>
    <tableColumn id="6" name="Column6" dataDxfId="287"/>
    <tableColumn id="7" name="Column7" dataDxfId="288"/>
    <tableColumn id="8" name="Column8" dataDxfId="289"/>
    <tableColumn id="9" name="Column9" dataDxfId="290"/>
    <tableColumn id="10" name="Column10" dataDxfId="291"/>
  </tableColumns>
  <tableStyleInfo name="Apr 14 - Apr 20-style 3" showFirstColumn="1" showLastColumn="1" showRowStripes="1" showColumnStripes="0"/>
</table>
</file>

<file path=xl/tables/table35.xml><?xml version="1.0" encoding="utf-8"?>
<table xmlns="http://schemas.openxmlformats.org/spreadsheetml/2006/main" id="35" name="Table_35" displayName="Table_35" ref="S62:T62" headerRowCount="0">
  <tableColumns count="2">
    <tableColumn id="1" name="Column1" dataDxfId="292"/>
    <tableColumn id="2" name="Column2" dataDxfId="293"/>
  </tableColumns>
  <tableStyleInfo name="Apr 14 - Apr 20-style 4" showFirstColumn="1" showLastColumn="1" showRowStripes="1" showColumnStripes="0"/>
</table>
</file>

<file path=xl/tables/table36.xml><?xml version="1.0" encoding="utf-8"?>
<table xmlns="http://schemas.openxmlformats.org/spreadsheetml/2006/main" id="36" name="Table_36" displayName="Table_36" ref="G63:P63" headerRowCount="0">
  <tableColumns count="10">
    <tableColumn id="1" name="Column1" dataDxfId="294"/>
    <tableColumn id="2" name="Column2" dataDxfId="295"/>
    <tableColumn id="3" name="Column3" dataDxfId="296"/>
    <tableColumn id="4" name="Column4" dataDxfId="297"/>
    <tableColumn id="5" name="Column5" dataDxfId="298"/>
    <tableColumn id="6" name="Column6" dataDxfId="299"/>
    <tableColumn id="7" name="Column7" dataDxfId="300"/>
    <tableColumn id="8" name="Column8" dataDxfId="301"/>
    <tableColumn id="9" name="Column9" dataDxfId="302"/>
    <tableColumn id="10" name="Column10" dataDxfId="303"/>
  </tableColumns>
  <tableStyleInfo name="Apr 14 - Apr 20-style 5" showFirstColumn="1" showLastColumn="1" showRowStripes="1" showColumnStripes="0"/>
</table>
</file>

<file path=xl/tables/table37.xml><?xml version="1.0" encoding="utf-8"?>
<table xmlns="http://schemas.openxmlformats.org/spreadsheetml/2006/main" id="37" name="Table_37" displayName="Table_37" ref="G64:P65" headerRowCount="0">
  <tableColumns count="10">
    <tableColumn id="1" name="Column1" dataDxfId="304"/>
    <tableColumn id="2" name="Column2" dataDxfId="305"/>
    <tableColumn id="3" name="Column3" dataDxfId="306"/>
    <tableColumn id="4" name="Column4" dataDxfId="307"/>
    <tableColumn id="5" name="Column5" dataDxfId="308"/>
    <tableColumn id="6" name="Column6" dataDxfId="309"/>
    <tableColumn id="7" name="Column7" dataDxfId="310"/>
    <tableColumn id="8" name="Column8" dataDxfId="311"/>
    <tableColumn id="9" name="Column9" dataDxfId="312"/>
    <tableColumn id="10" name="Column10" dataDxfId="313"/>
  </tableColumns>
  <tableStyleInfo name="Apr 14 - Apr 20-style 6" showFirstColumn="1" showLastColumn="1" showRowStripes="1" showColumnStripes="0"/>
</table>
</file>

<file path=xl/tables/table38.xml><?xml version="1.0" encoding="utf-8"?>
<table xmlns="http://schemas.openxmlformats.org/spreadsheetml/2006/main" id="38" name="Table_38" displayName="Table_38" ref="G66:P66" headerRowCount="0">
  <tableColumns count="10">
    <tableColumn id="1" name="Column1" dataDxfId="314"/>
    <tableColumn id="2" name="Column2" dataDxfId="315"/>
    <tableColumn id="3" name="Column3" dataDxfId="316"/>
    <tableColumn id="4" name="Column4" dataDxfId="317"/>
    <tableColumn id="5" name="Column5" dataDxfId="318"/>
    <tableColumn id="6" name="Column6" dataDxfId="319"/>
    <tableColumn id="7" name="Column7" dataDxfId="320"/>
    <tableColumn id="8" name="Column8" dataDxfId="321"/>
    <tableColumn id="9" name="Column9" dataDxfId="322"/>
    <tableColumn id="10" name="Column10" dataDxfId="323"/>
  </tableColumns>
  <tableStyleInfo name="Apr 14 - Apr 20-style 7" showFirstColumn="1" showLastColumn="1" showRowStripes="1" showColumnStripes="0"/>
</table>
</file>

<file path=xl/tables/table39.xml><?xml version="1.0" encoding="utf-8"?>
<table xmlns="http://schemas.openxmlformats.org/spreadsheetml/2006/main" id="39" name="Table_39" displayName="Table_39" ref="G67:P67" headerRowCount="0">
  <tableColumns count="10">
    <tableColumn id="1" name="Column1" dataDxfId="324"/>
    <tableColumn id="2" name="Column2" dataDxfId="325"/>
    <tableColumn id="3" name="Column3" dataDxfId="326"/>
    <tableColumn id="4" name="Column4" dataDxfId="327"/>
    <tableColumn id="5" name="Column5" dataDxfId="328"/>
    <tableColumn id="6" name="Column6" dataDxfId="329"/>
    <tableColumn id="7" name="Column7" dataDxfId="330"/>
    <tableColumn id="8" name="Column8" dataDxfId="331"/>
    <tableColumn id="9" name="Column9" dataDxfId="332"/>
    <tableColumn id="10" name="Column10" dataDxfId="333"/>
  </tableColumns>
  <tableStyleInfo name="Apr 14 - Apr 20-style 8" showFirstColumn="1" showLastColumn="1" showRowStripes="1" showColumnStripes="0"/>
</table>
</file>

<file path=xl/tables/table4.xml><?xml version="1.0" encoding="utf-8"?>
<table xmlns="http://schemas.openxmlformats.org/spreadsheetml/2006/main" id="4" name="Table_4" displayName="Table_4" ref="G38:P38" headerRowCount="0">
  <tableColumns count="10">
    <tableColumn id="1" name="Column1" dataDxfId="12"/>
    <tableColumn id="2" name="Column2" dataDxfId="13"/>
    <tableColumn id="3" name="Column3" dataDxfId="14"/>
    <tableColumn id="4" name="Column4" dataDxfId="15"/>
    <tableColumn id="5" name="Column5" dataDxfId="16"/>
    <tableColumn id="6" name="Column6" dataDxfId="17"/>
    <tableColumn id="7" name="Column7" dataDxfId="18"/>
    <tableColumn id="8" name="Column8" dataDxfId="19"/>
    <tableColumn id="9" name="Column9" dataDxfId="20"/>
    <tableColumn id="10" name="Column10" dataDxfId="21"/>
  </tableColumns>
  <tableStyleInfo name="17 Mar - 23 Mar-style 2" showFirstColumn="1" showLastColumn="1" showRowStripes="1" showColumnStripes="0"/>
</table>
</file>

<file path=xl/tables/table40.xml><?xml version="1.0" encoding="utf-8"?>
<table xmlns="http://schemas.openxmlformats.org/spreadsheetml/2006/main" id="40" name="Table_40" displayName="Table_40" ref="G68:P77" headerRowCount="0">
  <tableColumns count="10">
    <tableColumn id="1" name="Column1" dataDxfId="334"/>
    <tableColumn id="2" name="Column2" dataDxfId="335"/>
    <tableColumn id="3" name="Column3" dataDxfId="336"/>
    <tableColumn id="4" name="Column4" dataDxfId="337"/>
    <tableColumn id="5" name="Column5" dataDxfId="338"/>
    <tableColumn id="6" name="Column6" dataDxfId="339"/>
    <tableColumn id="7" name="Column7" dataDxfId="340"/>
    <tableColumn id="8" name="Column8" dataDxfId="341"/>
    <tableColumn id="9" name="Column9" dataDxfId="342"/>
    <tableColumn id="10" name="Column10" dataDxfId="343"/>
  </tableColumns>
  <tableStyleInfo name="Apr 14 - Apr 20-style 9" showFirstColumn="1" showLastColumn="1" showRowStripes="1" showColumnStripes="0"/>
</table>
</file>

<file path=xl/tables/table41.xml><?xml version="1.0" encoding="utf-8"?>
<table xmlns="http://schemas.openxmlformats.org/spreadsheetml/2006/main" id="41" name="Table_41" displayName="Table_41" ref="M20:P20" headerRowCount="0">
  <tableColumns count="4">
    <tableColumn id="1" name="Column1" dataDxfId="344"/>
    <tableColumn id="2" name="Column2" dataDxfId="345"/>
    <tableColumn id="3" name="Column3" dataDxfId="346"/>
    <tableColumn id="4" name="Column4" dataDxfId="347"/>
  </tableColumns>
  <tableStyleInfo name="Apr 21 - Apr 27-style" showFirstColumn="1" showLastColumn="1" showRowStripes="1" showColumnStripes="0"/>
</table>
</file>

<file path=xl/tables/table42.xml><?xml version="1.0" encoding="utf-8"?>
<table xmlns="http://schemas.openxmlformats.org/spreadsheetml/2006/main" id="42" name="Table_42" displayName="Table_42" ref="M25:N25" headerRowCount="0">
  <tableColumns count="2">
    <tableColumn id="1" name="Column1" dataDxfId="348"/>
    <tableColumn id="2" name="Column2" dataDxfId="349"/>
  </tableColumns>
  <tableStyleInfo name="Apr 21 - Apr 27-style 2" showFirstColumn="1" showLastColumn="1" showRowStripes="1" showColumnStripes="0"/>
</table>
</file>

<file path=xl/tables/table43.xml><?xml version="1.0" encoding="utf-8"?>
<table xmlns="http://schemas.openxmlformats.org/spreadsheetml/2006/main" id="43" name="Table_43" displayName="Table_43" ref="O47:P60" headerRowCount="0">
  <tableColumns count="2">
    <tableColumn id="1" name="Column1" dataDxfId="350"/>
    <tableColumn id="2" name="Column2" dataDxfId="351"/>
  </tableColumns>
  <tableStyleInfo name="Apr 21 - Apr 27-style 3" showFirstColumn="1" showLastColumn="1" showRowStripes="1" showColumnStripes="0"/>
</table>
</file>

<file path=xl/tables/table44.xml><?xml version="1.0" encoding="utf-8"?>
<table xmlns="http://schemas.openxmlformats.org/spreadsheetml/2006/main" id="44" name="Table_44" displayName="Table_44" ref="G61:P61" headerRowCount="0">
  <tableColumns count="10">
    <tableColumn id="1" name="Column1" dataDxfId="352"/>
    <tableColumn id="2" name="Column2" dataDxfId="353"/>
    <tableColumn id="3" name="Column3" dataDxfId="354"/>
    <tableColumn id="4" name="Column4" dataDxfId="355"/>
    <tableColumn id="5" name="Column5" dataDxfId="356"/>
    <tableColumn id="6" name="Column6" dataDxfId="357"/>
    <tableColumn id="7" name="Column7" dataDxfId="358"/>
    <tableColumn id="8" name="Column8" dataDxfId="359"/>
    <tableColumn id="9" name="Column9" dataDxfId="360"/>
    <tableColumn id="10" name="Column10" dataDxfId="361"/>
  </tableColumns>
  <tableStyleInfo name="Apr 21 - Apr 27-style 4" showFirstColumn="1" showLastColumn="1" showRowStripes="1" showColumnStripes="0"/>
</table>
</file>

<file path=xl/tables/table45.xml><?xml version="1.0" encoding="utf-8"?>
<table xmlns="http://schemas.openxmlformats.org/spreadsheetml/2006/main" id="45" name="Table_45" displayName="Table_45" ref="S62:T62" headerRowCount="0">
  <tableColumns count="2">
    <tableColumn id="1" name="Column1" dataDxfId="362"/>
    <tableColumn id="2" name="Column2" dataDxfId="363"/>
  </tableColumns>
  <tableStyleInfo name="Apr 21 - Apr 27-style 5" showFirstColumn="1" showLastColumn="1" showRowStripes="1" showColumnStripes="0"/>
</table>
</file>

<file path=xl/tables/table46.xml><?xml version="1.0" encoding="utf-8"?>
<table xmlns="http://schemas.openxmlformats.org/spreadsheetml/2006/main" id="46" name="Table_46" displayName="Table_46" ref="G63:P63" headerRowCount="0">
  <tableColumns count="10">
    <tableColumn id="1" name="Column1" dataDxfId="364"/>
    <tableColumn id="2" name="Column2" dataDxfId="365"/>
    <tableColumn id="3" name="Column3" dataDxfId="366"/>
    <tableColumn id="4" name="Column4" dataDxfId="367"/>
    <tableColumn id="5" name="Column5" dataDxfId="368"/>
    <tableColumn id="6" name="Column6" dataDxfId="369"/>
    <tableColumn id="7" name="Column7" dataDxfId="370"/>
    <tableColumn id="8" name="Column8" dataDxfId="371"/>
    <tableColumn id="9" name="Column9" dataDxfId="372"/>
    <tableColumn id="10" name="Column10" dataDxfId="373"/>
  </tableColumns>
  <tableStyleInfo name="Apr 21 - Apr 27-style 6" showFirstColumn="1" showLastColumn="1" showRowStripes="1" showColumnStripes="0"/>
</table>
</file>

<file path=xl/tables/table47.xml><?xml version="1.0" encoding="utf-8"?>
<table xmlns="http://schemas.openxmlformats.org/spreadsheetml/2006/main" id="47" name="Table_47" displayName="Table_47" ref="G64:P65" headerRowCount="0">
  <tableColumns count="10">
    <tableColumn id="1" name="Column1" dataDxfId="374"/>
    <tableColumn id="2" name="Column2" dataDxfId="375"/>
    <tableColumn id="3" name="Column3" dataDxfId="376"/>
    <tableColumn id="4" name="Column4" dataDxfId="377"/>
    <tableColumn id="5" name="Column5" dataDxfId="378"/>
    <tableColumn id="6" name="Column6" dataDxfId="379"/>
    <tableColumn id="7" name="Column7" dataDxfId="380"/>
    <tableColumn id="8" name="Column8" dataDxfId="381"/>
    <tableColumn id="9" name="Column9" dataDxfId="382"/>
    <tableColumn id="10" name="Column10" dataDxfId="383"/>
  </tableColumns>
  <tableStyleInfo name="Apr 21 - Apr 27-style 7" showFirstColumn="1" showLastColumn="1" showRowStripes="1" showColumnStripes="0"/>
</table>
</file>

<file path=xl/tables/table48.xml><?xml version="1.0" encoding="utf-8"?>
<table xmlns="http://schemas.openxmlformats.org/spreadsheetml/2006/main" id="48" name="Table_48" displayName="Table_48" ref="G66:P66" headerRowCount="0">
  <tableColumns count="10">
    <tableColumn id="1" name="Column1" dataDxfId="384"/>
    <tableColumn id="2" name="Column2" dataDxfId="385"/>
    <tableColumn id="3" name="Column3" dataDxfId="386"/>
    <tableColumn id="4" name="Column4" dataDxfId="387"/>
    <tableColumn id="5" name="Column5" dataDxfId="388"/>
    <tableColumn id="6" name="Column6" dataDxfId="389"/>
    <tableColumn id="7" name="Column7" dataDxfId="390"/>
    <tableColumn id="8" name="Column8" dataDxfId="391"/>
    <tableColumn id="9" name="Column9" dataDxfId="392"/>
    <tableColumn id="10" name="Column10" dataDxfId="393"/>
  </tableColumns>
  <tableStyleInfo name="Apr 21 - Apr 27-style 8" showFirstColumn="1" showLastColumn="1" showRowStripes="1" showColumnStripes="0"/>
</table>
</file>

<file path=xl/tables/table49.xml><?xml version="1.0" encoding="utf-8"?>
<table xmlns="http://schemas.openxmlformats.org/spreadsheetml/2006/main" id="49" name="Table_49" displayName="Table_49" ref="G67:P67" headerRowCount="0">
  <tableColumns count="10">
    <tableColumn id="1" name="Column1" dataDxfId="394"/>
    <tableColumn id="2" name="Column2" dataDxfId="395"/>
    <tableColumn id="3" name="Column3" dataDxfId="396"/>
    <tableColumn id="4" name="Column4" dataDxfId="397"/>
    <tableColumn id="5" name="Column5" dataDxfId="398"/>
    <tableColumn id="6" name="Column6" dataDxfId="399"/>
    <tableColumn id="7" name="Column7" dataDxfId="400"/>
    <tableColumn id="8" name="Column8" dataDxfId="401"/>
    <tableColumn id="9" name="Column9" dataDxfId="402"/>
    <tableColumn id="10" name="Column10" dataDxfId="403"/>
  </tableColumns>
  <tableStyleInfo name="Apr 21 - Apr 27-style 9" showFirstColumn="1" showLastColumn="1" showRowStripes="1" showColumnStripes="0"/>
</table>
</file>

<file path=xl/tables/table5.xml><?xml version="1.0" encoding="utf-8"?>
<table xmlns="http://schemas.openxmlformats.org/spreadsheetml/2006/main" id="5" name="Table_5" displayName="Table_5" ref="G39:P40" headerRowCount="0">
  <tableColumns count="10">
    <tableColumn id="1" name="Column1" dataDxfId="22"/>
    <tableColumn id="2" name="Column2" dataDxfId="23"/>
    <tableColumn id="3" name="Column3" dataDxfId="24"/>
    <tableColumn id="4" name="Column4" dataDxfId="25"/>
    <tableColumn id="5" name="Column5" dataDxfId="26"/>
    <tableColumn id="6" name="Column6" dataDxfId="27"/>
    <tableColumn id="7" name="Column7" dataDxfId="28"/>
    <tableColumn id="8" name="Column8" dataDxfId="29"/>
    <tableColumn id="9" name="Column9" dataDxfId="30"/>
    <tableColumn id="10" name="Column10" dataDxfId="31"/>
  </tableColumns>
  <tableStyleInfo name="17 Mar - 23 Mar-style 3" showFirstColumn="1" showLastColumn="1" showRowStripes="1" showColumnStripes="0"/>
</table>
</file>

<file path=xl/tables/table50.xml><?xml version="1.0" encoding="utf-8"?>
<table xmlns="http://schemas.openxmlformats.org/spreadsheetml/2006/main" id="50" name="Table_50" displayName="Table_50" ref="G68:P77" headerRowCount="0">
  <tableColumns count="10">
    <tableColumn id="1" name="Column1" dataDxfId="404"/>
    <tableColumn id="2" name="Column2" dataDxfId="405"/>
    <tableColumn id="3" name="Column3" dataDxfId="406"/>
    <tableColumn id="4" name="Column4" dataDxfId="407"/>
    <tableColumn id="5" name="Column5" dataDxfId="408"/>
    <tableColumn id="6" name="Column6" dataDxfId="409"/>
    <tableColumn id="7" name="Column7" dataDxfId="410"/>
    <tableColumn id="8" name="Column8" dataDxfId="411"/>
    <tableColumn id="9" name="Column9" dataDxfId="412"/>
    <tableColumn id="10" name="Column10" dataDxfId="413"/>
  </tableColumns>
  <tableStyleInfo name="Apr 21 - Apr 27-style 10" showFirstColumn="1" showLastColumn="1" showRowStripes="1" showColumnStripes="0"/>
</table>
</file>

<file path=xl/tables/table51.xml><?xml version="1.0" encoding="utf-8"?>
<table xmlns="http://schemas.openxmlformats.org/spreadsheetml/2006/main" id="51" name="Table_51" displayName="Table_51" ref="M20:P20" headerRowCount="0">
  <tableColumns count="4">
    <tableColumn id="1" name="Column1" dataDxfId="415"/>
    <tableColumn id="2" name="Column2" dataDxfId="416"/>
    <tableColumn id="3" name="Column3" dataDxfId="417"/>
    <tableColumn id="4" name="Column4" dataDxfId="418"/>
  </tableColumns>
  <tableStyleInfo name="Apr 28 - May 4-style" showFirstColumn="1" showLastColumn="1" showRowStripes="1" showColumnStripes="0"/>
</table>
</file>

<file path=xl/tables/table52.xml><?xml version="1.0" encoding="utf-8"?>
<table xmlns="http://schemas.openxmlformats.org/spreadsheetml/2006/main" id="52" name="Table_52" displayName="Table_52" ref="M25:N25" headerRowCount="0">
  <tableColumns count="2">
    <tableColumn id="1" name="Column1" dataDxfId="419"/>
    <tableColumn id="2" name="Column2" dataDxfId="420"/>
  </tableColumns>
  <tableStyleInfo name="Apr 28 - May 4-style 2" showFirstColumn="1" showLastColumn="1" showRowStripes="1" showColumnStripes="0"/>
</table>
</file>

<file path=xl/tables/table53.xml><?xml version="1.0" encoding="utf-8"?>
<table xmlns="http://schemas.openxmlformats.org/spreadsheetml/2006/main" id="53" name="Table_53" displayName="Table_53" ref="O47:P60" headerRowCount="0">
  <tableColumns count="2">
    <tableColumn id="1" name="Column1" dataDxfId="421"/>
    <tableColumn id="2" name="Column2" dataDxfId="422"/>
  </tableColumns>
  <tableStyleInfo name="Apr 28 - May 4-style 3" showFirstColumn="1" showLastColumn="1" showRowStripes="1" showColumnStripes="0"/>
</table>
</file>

<file path=xl/tables/table54.xml><?xml version="1.0" encoding="utf-8"?>
<table xmlns="http://schemas.openxmlformats.org/spreadsheetml/2006/main" id="54" name="Table_54" displayName="Table_54" ref="G61:P61" headerRowCount="0">
  <tableColumns count="10">
    <tableColumn id="1" name="Column1" dataDxfId="423"/>
    <tableColumn id="2" name="Column2" dataDxfId="424"/>
    <tableColumn id="3" name="Column3" dataDxfId="425"/>
    <tableColumn id="4" name="Column4" dataDxfId="426"/>
    <tableColumn id="5" name="Column5" dataDxfId="427"/>
    <tableColumn id="6" name="Column6" dataDxfId="428"/>
    <tableColumn id="7" name="Column7" dataDxfId="429"/>
    <tableColumn id="8" name="Column8" dataDxfId="430"/>
    <tableColumn id="9" name="Column9" dataDxfId="431"/>
    <tableColumn id="10" name="Column10" dataDxfId="432"/>
  </tableColumns>
  <tableStyleInfo name="Apr 28 - May 4-style 4" showFirstColumn="1" showLastColumn="1" showRowStripes="1" showColumnStripes="0"/>
</table>
</file>

<file path=xl/tables/table55.xml><?xml version="1.0" encoding="utf-8"?>
<table xmlns="http://schemas.openxmlformats.org/spreadsheetml/2006/main" id="55" name="Table_55" displayName="Table_55" ref="G62:P62" headerRowCount="0">
  <tableColumns count="10">
    <tableColumn id="1" name="Column1" dataDxfId="433"/>
    <tableColumn id="2" name="Column2" dataDxfId="434"/>
    <tableColumn id="3" name="Column3" dataDxfId="435"/>
    <tableColumn id="4" name="Column4" dataDxfId="436"/>
    <tableColumn id="5" name="Column5" dataDxfId="437"/>
    <tableColumn id="6" name="Column6" dataDxfId="438"/>
    <tableColumn id="7" name="Column7" dataDxfId="439"/>
    <tableColumn id="8" name="Column8" dataDxfId="440"/>
    <tableColumn id="9" name="Column9" dataDxfId="441"/>
    <tableColumn id="10" name="Column10" dataDxfId="442"/>
  </tableColumns>
  <tableStyleInfo name="Apr 28 - May 4-style 5" showFirstColumn="1" showLastColumn="1" showRowStripes="1" showColumnStripes="0"/>
</table>
</file>

<file path=xl/tables/table56.xml><?xml version="1.0" encoding="utf-8"?>
<table xmlns="http://schemas.openxmlformats.org/spreadsheetml/2006/main" id="56" name="Table_56" displayName="Table_56" ref="G63:P64" headerRowCount="0">
  <tableColumns count="10">
    <tableColumn id="1" name="Column1" dataDxfId="443"/>
    <tableColumn id="2" name="Column2" dataDxfId="444"/>
    <tableColumn id="3" name="Column3" dataDxfId="445"/>
    <tableColumn id="4" name="Column4" dataDxfId="446"/>
    <tableColumn id="5" name="Column5" dataDxfId="447"/>
    <tableColumn id="6" name="Column6" dataDxfId="448"/>
    <tableColumn id="7" name="Column7" dataDxfId="449"/>
    <tableColumn id="8" name="Column8" dataDxfId="450"/>
    <tableColumn id="9" name="Column9" dataDxfId="451"/>
    <tableColumn id="10" name="Column10" dataDxfId="452"/>
  </tableColumns>
  <tableStyleInfo name="Apr 28 - May 4-style 6" showFirstColumn="1" showLastColumn="1" showRowStripes="1" showColumnStripes="0"/>
</table>
</file>

<file path=xl/tables/table57.xml><?xml version="1.0" encoding="utf-8"?>
<table xmlns="http://schemas.openxmlformats.org/spreadsheetml/2006/main" id="57" name="Table_57" displayName="Table_57" ref="G65:P65" headerRowCount="0">
  <tableColumns count="10">
    <tableColumn id="1" name="Column1" dataDxfId="453"/>
    <tableColumn id="2" name="Column2" dataDxfId="454"/>
    <tableColumn id="3" name="Column3" dataDxfId="455"/>
    <tableColumn id="4" name="Column4" dataDxfId="456"/>
    <tableColumn id="5" name="Column5" dataDxfId="457"/>
    <tableColumn id="6" name="Column6" dataDxfId="458"/>
    <tableColumn id="7" name="Column7" dataDxfId="459"/>
    <tableColumn id="8" name="Column8" dataDxfId="460"/>
    <tableColumn id="9" name="Column9" dataDxfId="461"/>
    <tableColumn id="10" name="Column10" dataDxfId="462"/>
  </tableColumns>
  <tableStyleInfo name="Apr 28 - May 4-style 7" showFirstColumn="1" showLastColumn="1" showRowStripes="1" showColumnStripes="0"/>
</table>
</file>

<file path=xl/tables/table58.xml><?xml version="1.0" encoding="utf-8"?>
<table xmlns="http://schemas.openxmlformats.org/spreadsheetml/2006/main" id="58" name="Table_58" displayName="Table_58" ref="G66:P66" headerRowCount="0">
  <tableColumns count="10">
    <tableColumn id="1" name="Column1" dataDxfId="463"/>
    <tableColumn id="2" name="Column2" dataDxfId="464"/>
    <tableColumn id="3" name="Column3" dataDxfId="465"/>
    <tableColumn id="4" name="Column4" dataDxfId="466"/>
    <tableColumn id="5" name="Column5" dataDxfId="467"/>
    <tableColumn id="6" name="Column6" dataDxfId="468"/>
    <tableColumn id="7" name="Column7" dataDxfId="469"/>
    <tableColumn id="8" name="Column8" dataDxfId="470"/>
    <tableColumn id="9" name="Column9" dataDxfId="471"/>
    <tableColumn id="10" name="Column10" dataDxfId="472"/>
  </tableColumns>
  <tableStyleInfo name="Apr 28 - May 4-style 8" showFirstColumn="1" showLastColumn="1" showRowStripes="1" showColumnStripes="0"/>
</table>
</file>

<file path=xl/tables/table59.xml><?xml version="1.0" encoding="utf-8"?>
<table xmlns="http://schemas.openxmlformats.org/spreadsheetml/2006/main" id="59" name="Table_59" displayName="Table_59" ref="G67:P76" headerRowCount="0">
  <tableColumns count="10">
    <tableColumn id="1" name="Column1" dataDxfId="473"/>
    <tableColumn id="2" name="Column2" dataDxfId="474"/>
    <tableColumn id="3" name="Column3" dataDxfId="475"/>
    <tableColumn id="4" name="Column4" dataDxfId="476"/>
    <tableColumn id="5" name="Column5" dataDxfId="477"/>
    <tableColumn id="6" name="Column6" dataDxfId="478"/>
    <tableColumn id="7" name="Column7" dataDxfId="479"/>
    <tableColumn id="8" name="Column8" dataDxfId="480"/>
    <tableColumn id="9" name="Column9" dataDxfId="481"/>
    <tableColumn id="10" name="Column10" dataDxfId="482"/>
  </tableColumns>
  <tableStyleInfo name="Apr 28 - May 4-style 9" showFirstColumn="1" showLastColumn="1" showRowStripes="1" showColumnStripes="0"/>
</table>
</file>

<file path=xl/tables/table6.xml><?xml version="1.0" encoding="utf-8"?>
<table xmlns="http://schemas.openxmlformats.org/spreadsheetml/2006/main" id="6" name="Table_6" displayName="Table_6" ref="G41:P41" headerRowCount="0">
  <tableColumns count="10">
    <tableColumn id="1" name="Column1" dataDxfId="32"/>
    <tableColumn id="2" name="Column2" dataDxfId="33"/>
    <tableColumn id="3" name="Column3" dataDxfId="34"/>
    <tableColumn id="4" name="Column4" dataDxfId="35"/>
    <tableColumn id="5" name="Column5" dataDxfId="36"/>
    <tableColumn id="6" name="Column6" dataDxfId="37"/>
    <tableColumn id="7" name="Column7" dataDxfId="38"/>
    <tableColumn id="8" name="Column8" dataDxfId="39"/>
    <tableColumn id="9" name="Column9" dataDxfId="40"/>
    <tableColumn id="10" name="Column10" dataDxfId="41"/>
  </tableColumns>
  <tableStyleInfo name="17 Mar - 23 Mar-style 4" showFirstColumn="1" showLastColumn="1" showRowStripes="1" showColumnStripes="0"/>
</table>
</file>

<file path=xl/tables/table60.xml><?xml version="1.0" encoding="utf-8"?>
<table xmlns="http://schemas.openxmlformats.org/spreadsheetml/2006/main" id="60" name="Table_60" displayName="Table_60" ref="M19:P19" headerRowCount="0">
  <tableColumns count="4">
    <tableColumn id="1" name="Column1" dataDxfId="483"/>
    <tableColumn id="2" name="Column2" dataDxfId="484"/>
    <tableColumn id="3" name="Column3" dataDxfId="485"/>
    <tableColumn id="4" name="Column4" dataDxfId="486"/>
  </tableColumns>
  <tableStyleInfo name="May 5 - May 11-style" showFirstColumn="1" showLastColumn="1" showRowStripes="1" showColumnStripes="0"/>
</table>
</file>

<file path=xl/tables/table61.xml><?xml version="1.0" encoding="utf-8"?>
<table xmlns="http://schemas.openxmlformats.org/spreadsheetml/2006/main" id="61" name="Table_61" displayName="Table_61" ref="M24:N24" headerRowCount="0">
  <tableColumns count="2">
    <tableColumn id="1" name="Column1" dataDxfId="487"/>
    <tableColumn id="2" name="Column2" dataDxfId="488"/>
  </tableColumns>
  <tableStyleInfo name="May 5 - May 11-style 2" showFirstColumn="1" showLastColumn="1" showRowStripes="1" showColumnStripes="0"/>
</table>
</file>

<file path=xl/tables/table62.xml><?xml version="1.0" encoding="utf-8"?>
<table xmlns="http://schemas.openxmlformats.org/spreadsheetml/2006/main" id="62" name="Table_62" displayName="Table_62" ref="O46:P59" headerRowCount="0">
  <tableColumns count="2">
    <tableColumn id="1" name="Column1" dataDxfId="489"/>
    <tableColumn id="2" name="Column2" dataDxfId="490"/>
  </tableColumns>
  <tableStyleInfo name="May 5 - May 11-style 3" showFirstColumn="1" showLastColumn="1" showRowStripes="1" showColumnStripes="0"/>
</table>
</file>

<file path=xl/tables/table63.xml><?xml version="1.0" encoding="utf-8"?>
<table xmlns="http://schemas.openxmlformats.org/spreadsheetml/2006/main" id="63" name="Table_63" displayName="Table_63" ref="G60:P60" headerRowCount="0">
  <tableColumns count="10">
    <tableColumn id="1" name="Column1" dataDxfId="491"/>
    <tableColumn id="2" name="Column2" dataDxfId="492"/>
    <tableColumn id="3" name="Column3" dataDxfId="493"/>
    <tableColumn id="4" name="Column4" dataDxfId="494"/>
    <tableColumn id="5" name="Column5" dataDxfId="495"/>
    <tableColumn id="6" name="Column6" dataDxfId="496"/>
    <tableColumn id="7" name="Column7" dataDxfId="497"/>
    <tableColumn id="8" name="Column8" dataDxfId="498"/>
    <tableColumn id="9" name="Column9" dataDxfId="499"/>
    <tableColumn id="10" name="Column10" dataDxfId="500"/>
  </tableColumns>
  <tableStyleInfo name="May 5 - May 11-style 4" showFirstColumn="1" showLastColumn="1" showRowStripes="1" showColumnStripes="0"/>
</table>
</file>

<file path=xl/tables/table64.xml><?xml version="1.0" encoding="utf-8"?>
<table xmlns="http://schemas.openxmlformats.org/spreadsheetml/2006/main" id="64" name="Table_64" displayName="Table_64" ref="G61:P61" headerRowCount="0">
  <tableColumns count="10">
    <tableColumn id="1" name="Column1" dataDxfId="501"/>
    <tableColumn id="2" name="Column2" dataDxfId="502"/>
    <tableColumn id="3" name="Column3" dataDxfId="503"/>
    <tableColumn id="4" name="Column4" dataDxfId="504"/>
    <tableColumn id="5" name="Column5" dataDxfId="505"/>
    <tableColumn id="6" name="Column6" dataDxfId="506"/>
    <tableColumn id="7" name="Column7" dataDxfId="507"/>
    <tableColumn id="8" name="Column8" dataDxfId="508"/>
    <tableColumn id="9" name="Column9" dataDxfId="509"/>
    <tableColumn id="10" name="Column10" dataDxfId="510"/>
  </tableColumns>
  <tableStyleInfo name="May 5 - May 11-style 5" showFirstColumn="1" showLastColumn="1" showRowStripes="1" showColumnStripes="0"/>
</table>
</file>

<file path=xl/tables/table65.xml><?xml version="1.0" encoding="utf-8"?>
<table xmlns="http://schemas.openxmlformats.org/spreadsheetml/2006/main" id="65" name="Table_65" displayName="Table_65" ref="G62:P62" headerRowCount="0">
  <tableColumns count="10">
    <tableColumn id="1" name="Column1" dataDxfId="511"/>
    <tableColumn id="2" name="Column2" dataDxfId="512"/>
    <tableColumn id="3" name="Column3" dataDxfId="513"/>
    <tableColumn id="4" name="Column4" dataDxfId="514"/>
    <tableColumn id="5" name="Column5" dataDxfId="515"/>
    <tableColumn id="6" name="Column6" dataDxfId="516"/>
    <tableColumn id="7" name="Column7" dataDxfId="517"/>
    <tableColumn id="8" name="Column8" dataDxfId="518"/>
    <tableColumn id="9" name="Column9" dataDxfId="519"/>
    <tableColumn id="10" name="Column10" dataDxfId="520"/>
  </tableColumns>
  <tableStyleInfo name="May 5 - May 11-style 6" showFirstColumn="1" showLastColumn="1" showRowStripes="1" showColumnStripes="0"/>
</table>
</file>

<file path=xl/tables/table66.xml><?xml version="1.0" encoding="utf-8"?>
<table xmlns="http://schemas.openxmlformats.org/spreadsheetml/2006/main" id="66" name="Table_66" displayName="Table_66" ref="G63:P63" headerRowCount="0">
  <tableColumns count="10">
    <tableColumn id="1" name="Column1" dataDxfId="521"/>
    <tableColumn id="2" name="Column2" dataDxfId="522"/>
    <tableColumn id="3" name="Column3" dataDxfId="523"/>
    <tableColumn id="4" name="Column4" dataDxfId="524"/>
    <tableColumn id="5" name="Column5" dataDxfId="525"/>
    <tableColumn id="6" name="Column6" dataDxfId="526"/>
    <tableColumn id="7" name="Column7" dataDxfId="527"/>
    <tableColumn id="8" name="Column8" dataDxfId="528"/>
    <tableColumn id="9" name="Column9" dataDxfId="529"/>
    <tableColumn id="10" name="Column10" dataDxfId="530"/>
  </tableColumns>
  <tableStyleInfo name="May 5 - May 11-style 7" showFirstColumn="1" showLastColumn="1" showRowStripes="1" showColumnStripes="0"/>
</table>
</file>

<file path=xl/tables/table67.xml><?xml version="1.0" encoding="utf-8"?>
<table xmlns="http://schemas.openxmlformats.org/spreadsheetml/2006/main" id="67" name="Table_67" displayName="Table_67" ref="G64:P64" headerRowCount="0">
  <tableColumns count="10">
    <tableColumn id="1" name="Column1" dataDxfId="531"/>
    <tableColumn id="2" name="Column2" dataDxfId="532"/>
    <tableColumn id="3" name="Column3" dataDxfId="533"/>
    <tableColumn id="4" name="Column4" dataDxfId="534"/>
    <tableColumn id="5" name="Column5" dataDxfId="535"/>
    <tableColumn id="6" name="Column6" dataDxfId="536"/>
    <tableColumn id="7" name="Column7" dataDxfId="537"/>
    <tableColumn id="8" name="Column8" dataDxfId="538"/>
    <tableColumn id="9" name="Column9" dataDxfId="539"/>
    <tableColumn id="10" name="Column10" dataDxfId="540"/>
  </tableColumns>
  <tableStyleInfo name="May 5 - May 11-style 8" showFirstColumn="1" showLastColumn="1" showRowStripes="1" showColumnStripes="0"/>
</table>
</file>

<file path=xl/tables/table68.xml><?xml version="1.0" encoding="utf-8"?>
<table xmlns="http://schemas.openxmlformats.org/spreadsheetml/2006/main" id="68" name="Table_68" displayName="Table_68" ref="G65:P73" headerRowCount="0">
  <tableColumns count="10">
    <tableColumn id="1" name="Column1" dataDxfId="541"/>
    <tableColumn id="2" name="Column2" dataDxfId="542"/>
    <tableColumn id="3" name="Column3" dataDxfId="543"/>
    <tableColumn id="4" name="Column4" dataDxfId="544"/>
    <tableColumn id="5" name="Column5" dataDxfId="545"/>
    <tableColumn id="6" name="Column6" dataDxfId="546"/>
    <tableColumn id="7" name="Column7" dataDxfId="547"/>
    <tableColumn id="8" name="Column8" dataDxfId="548"/>
    <tableColumn id="9" name="Column9" dataDxfId="549"/>
    <tableColumn id="10" name="Column10" dataDxfId="550"/>
  </tableColumns>
  <tableStyleInfo name="May 5 - May 11-style 9" showFirstColumn="1" showLastColumn="1" showRowStripes="1" showColumnStripes="0"/>
</table>
</file>

<file path=xl/tables/table69.xml><?xml version="1.0" encoding="utf-8"?>
<table xmlns="http://schemas.openxmlformats.org/spreadsheetml/2006/main" id="69" name="Table_69" displayName="Table_69" ref="M6:P27" headerRowCount="0">
  <tableColumns count="4">
    <tableColumn id="1" name="Column1" dataDxfId="551"/>
    <tableColumn id="2" name="Column2" dataDxfId="552"/>
    <tableColumn id="3" name="Column3" dataDxfId="553"/>
    <tableColumn id="4" name="Column4" dataDxfId="554"/>
  </tableColumns>
  <tableStyleInfo name="May 12 - May 18-style" showFirstColumn="1" showLastColumn="1" showRowStripes="1" showColumnStripes="0"/>
</table>
</file>

<file path=xl/tables/table7.xml><?xml version="1.0" encoding="utf-8"?>
<table xmlns="http://schemas.openxmlformats.org/spreadsheetml/2006/main" id="7" name="Table_7" displayName="Table_7" ref="G42:P42" headerRowCount="0">
  <tableColumns count="10">
    <tableColumn id="1" name="Column1" dataDxfId="42"/>
    <tableColumn id="2" name="Column2" dataDxfId="43"/>
    <tableColumn id="3" name="Column3" dataDxfId="44"/>
    <tableColumn id="4" name="Column4" dataDxfId="45"/>
    <tableColumn id="5" name="Column5" dataDxfId="46"/>
    <tableColumn id="6" name="Column6" dataDxfId="47"/>
    <tableColumn id="7" name="Column7" dataDxfId="48"/>
    <tableColumn id="8" name="Column8" dataDxfId="49"/>
    <tableColumn id="9" name="Column9" dataDxfId="50"/>
    <tableColumn id="10" name="Column10" dataDxfId="51"/>
  </tableColumns>
  <tableStyleInfo name="17 Mar - 23 Mar-style 5" showFirstColumn="1" showLastColumn="1" showRowStripes="1" showColumnStripes="0"/>
</table>
</file>

<file path=xl/tables/table70.xml><?xml version="1.0" encoding="utf-8"?>
<table xmlns="http://schemas.openxmlformats.org/spreadsheetml/2006/main" id="70" name="Table_70" displayName="Table_70" ref="M28:P29" headerRowCount="0">
  <tableColumns count="4">
    <tableColumn id="1" name="Column1" dataDxfId="555"/>
    <tableColumn id="2" name="Column2" dataDxfId="556"/>
    <tableColumn id="3" name="Column3" dataDxfId="557"/>
    <tableColumn id="4" name="Column4" dataDxfId="558"/>
  </tableColumns>
  <tableStyleInfo name="May 12 - May 18-style 2" showFirstColumn="1" showLastColumn="1" showRowStripes="1" showColumnStripes="0"/>
</table>
</file>

<file path=xl/tables/table71.xml><?xml version="1.0" encoding="utf-8"?>
<table xmlns="http://schemas.openxmlformats.org/spreadsheetml/2006/main" id="71" name="Table_71" displayName="Table_71" ref="M30:P30" headerRowCount="0">
  <tableColumns count="4">
    <tableColumn id="1" name="Column1" dataDxfId="559"/>
    <tableColumn id="2" name="Column2" dataDxfId="560"/>
    <tableColumn id="3" name="Column3" dataDxfId="561"/>
    <tableColumn id="4" name="Column4" dataDxfId="562"/>
  </tableColumns>
  <tableStyleInfo name="May 12 - May 18-style 3" showFirstColumn="1" showLastColumn="1" showRowStripes="1" showColumnStripes="0"/>
</table>
</file>

<file path=xl/tables/table72.xml><?xml version="1.0" encoding="utf-8"?>
<table xmlns="http://schemas.openxmlformats.org/spreadsheetml/2006/main" id="72" name="Table_72" displayName="Table_72" ref="M33:N33" headerRowCount="0">
  <tableColumns count="2">
    <tableColumn id="1" name="Column1" dataDxfId="563"/>
    <tableColumn id="2" name="Column2" dataDxfId="564"/>
  </tableColumns>
  <tableStyleInfo name="May 12 - May 18-style 4" showFirstColumn="1" showLastColumn="1" showRowStripes="1" showColumnStripes="0"/>
</table>
</file>

<file path=xl/tables/table73.xml><?xml version="1.0" encoding="utf-8"?>
<table xmlns="http://schemas.openxmlformats.org/spreadsheetml/2006/main" id="73" name="Table_73" displayName="Table_73" ref="O35:P35" headerRowCount="0">
  <tableColumns count="2">
    <tableColumn id="1" name="Column1" dataDxfId="565"/>
    <tableColumn id="2" name="Column2" dataDxfId="566"/>
  </tableColumns>
  <tableStyleInfo name="May 12 - May 18-style 5" showFirstColumn="1" showLastColumn="1" showRowStripes="1" showColumnStripes="0"/>
</table>
</file>

<file path=xl/tables/table74.xml><?xml version="1.0" encoding="utf-8"?>
<table xmlns="http://schemas.openxmlformats.org/spreadsheetml/2006/main" id="74" name="Table_74" displayName="Table_74" ref="M37:P47" headerRowCount="0">
  <tableColumns count="4">
    <tableColumn id="1" name="Column1" dataDxfId="567"/>
    <tableColumn id="2" name="Column2" dataDxfId="568"/>
    <tableColumn id="3" name="Column3" dataDxfId="569"/>
    <tableColumn id="4" name="Column4" dataDxfId="570"/>
  </tableColumns>
  <tableStyleInfo name="May 12 - May 18-style 6" showFirstColumn="1" showLastColumn="1" showRowStripes="1" showColumnStripes="0"/>
</table>
</file>

<file path=xl/tables/table75.xml><?xml version="1.0" encoding="utf-8"?>
<table xmlns="http://schemas.openxmlformats.org/spreadsheetml/2006/main" id="75" name="Table_75" displayName="Table_75" ref="M49:P57" headerRowCount="0">
  <tableColumns count="4">
    <tableColumn id="1" name="Column1" dataDxfId="571"/>
    <tableColumn id="2" name="Column2" dataDxfId="572"/>
    <tableColumn id="3" name="Column3" dataDxfId="573"/>
    <tableColumn id="4" name="Column4" dataDxfId="574"/>
  </tableColumns>
  <tableStyleInfo name="May 12 - May 18-style 7" showFirstColumn="1" showLastColumn="1" showRowStripes="1" showColumnStripes="0"/>
</table>
</file>

<file path=xl/tables/table76.xml><?xml version="1.0" encoding="utf-8"?>
<table xmlns="http://schemas.openxmlformats.org/spreadsheetml/2006/main" id="76" name="Table_76" displayName="Table_76" ref="M58:P59" headerRowCount="0">
  <tableColumns count="4">
    <tableColumn id="1" name="Column1" dataDxfId="575"/>
    <tableColumn id="2" name="Column2" dataDxfId="576"/>
    <tableColumn id="3" name="Column3" dataDxfId="577"/>
    <tableColumn id="4" name="Column4" dataDxfId="578"/>
  </tableColumns>
  <tableStyleInfo name="May 12 - May 18-style 8" showFirstColumn="1" showLastColumn="1" showRowStripes="1" showColumnStripes="0"/>
</table>
</file>

<file path=xl/tables/table77.xml><?xml version="1.0" encoding="utf-8"?>
<table xmlns="http://schemas.openxmlformats.org/spreadsheetml/2006/main" id="77" name="Table_77" displayName="Table_77" ref="O60:P75" headerRowCount="0">
  <tableColumns count="2">
    <tableColumn id="1" name="Column1" dataDxfId="579"/>
    <tableColumn id="2" name="Column2" dataDxfId="580"/>
  </tableColumns>
  <tableStyleInfo name="May 12 - May 18-style 9" showFirstColumn="1" showLastColumn="1" showRowStripes="1" showColumnStripes="0"/>
</table>
</file>

<file path=xl/tables/table78.xml><?xml version="1.0" encoding="utf-8"?>
<table xmlns="http://schemas.openxmlformats.org/spreadsheetml/2006/main" id="78" name="Table_78" displayName="Table_78" ref="G76:P76" headerRowCount="0">
  <tableColumns count="10">
    <tableColumn id="1" name="Column1" dataDxfId="581"/>
    <tableColumn id="2" name="Column2" dataDxfId="582"/>
    <tableColumn id="3" name="Column3" dataDxfId="583"/>
    <tableColumn id="4" name="Column4" dataDxfId="584"/>
    <tableColumn id="5" name="Column5" dataDxfId="585"/>
    <tableColumn id="6" name="Column6" dataDxfId="586"/>
    <tableColumn id="7" name="Column7" dataDxfId="587"/>
    <tableColumn id="8" name="Column8" dataDxfId="588"/>
    <tableColumn id="9" name="Column9" dataDxfId="589"/>
    <tableColumn id="10" name="Column10" dataDxfId="590"/>
  </tableColumns>
  <tableStyleInfo name="May 12 - May 18-style 10" showFirstColumn="1" showLastColumn="1" showRowStripes="1" showColumnStripes="0"/>
</table>
</file>

<file path=xl/tables/table79.xml><?xml version="1.0" encoding="utf-8"?>
<table xmlns="http://schemas.openxmlformats.org/spreadsheetml/2006/main" id="79" name="Table_79" displayName="Table_79" ref="G77:P77" headerRowCount="0">
  <tableColumns count="10">
    <tableColumn id="1" name="Column1" dataDxfId="591"/>
    <tableColumn id="2" name="Column2" dataDxfId="592"/>
    <tableColumn id="3" name="Column3" dataDxfId="593"/>
    <tableColumn id="4" name="Column4" dataDxfId="594"/>
    <tableColumn id="5" name="Column5" dataDxfId="595"/>
    <tableColumn id="6" name="Column6" dataDxfId="596"/>
    <tableColumn id="7" name="Column7" dataDxfId="597"/>
    <tableColumn id="8" name="Column8" dataDxfId="598"/>
    <tableColumn id="9" name="Column9" dataDxfId="599"/>
    <tableColumn id="10" name="Column10" dataDxfId="600"/>
  </tableColumns>
  <tableStyleInfo name="May 12 - May 18-style 11" showFirstColumn="1" showLastColumn="1" showRowStripes="1" showColumnStripes="0"/>
</table>
</file>

<file path=xl/tables/table8.xml><?xml version="1.0" encoding="utf-8"?>
<table xmlns="http://schemas.openxmlformats.org/spreadsheetml/2006/main" id="8" name="Table_8" displayName="Table_8" ref="G43:P43" headerRowCount="0">
  <tableColumns count="10">
    <tableColumn id="1" name="Column1" dataDxfId="52"/>
    <tableColumn id="2" name="Column2" dataDxfId="53"/>
    <tableColumn id="3" name="Column3" dataDxfId="54"/>
    <tableColumn id="4" name="Column4" dataDxfId="55"/>
    <tableColumn id="5" name="Column5" dataDxfId="56"/>
    <tableColumn id="6" name="Column6" dataDxfId="57"/>
    <tableColumn id="7" name="Column7" dataDxfId="58"/>
    <tableColumn id="8" name="Column8" dataDxfId="59"/>
    <tableColumn id="9" name="Column9" dataDxfId="60"/>
    <tableColumn id="10" name="Column10" dataDxfId="61"/>
  </tableColumns>
  <tableStyleInfo name="17 Mar - 23 Mar-style 6" showFirstColumn="1" showLastColumn="1" showRowStripes="1" showColumnStripes="0"/>
</table>
</file>

<file path=xl/tables/table80.xml><?xml version="1.0" encoding="utf-8"?>
<table xmlns="http://schemas.openxmlformats.org/spreadsheetml/2006/main" id="80" name="Table_80" displayName="Table_80" ref="G78:P78" headerRowCount="0">
  <tableColumns count="10">
    <tableColumn id="1" name="Column1" dataDxfId="601"/>
    <tableColumn id="2" name="Column2" dataDxfId="602"/>
    <tableColumn id="3" name="Column3" dataDxfId="603"/>
    <tableColumn id="4" name="Column4" dataDxfId="604"/>
    <tableColumn id="5" name="Column5" dataDxfId="605"/>
    <tableColumn id="6" name="Column6" dataDxfId="606"/>
    <tableColumn id="7" name="Column7" dataDxfId="607"/>
    <tableColumn id="8" name="Column8" dataDxfId="608"/>
    <tableColumn id="9" name="Column9" dataDxfId="609"/>
    <tableColumn id="10" name="Column10" dataDxfId="610"/>
  </tableColumns>
  <tableStyleInfo name="May 12 - May 18-style 12" showFirstColumn="1" showLastColumn="1" showRowStripes="1" showColumnStripes="0"/>
</table>
</file>

<file path=xl/tables/table81.xml><?xml version="1.0" encoding="utf-8"?>
<table xmlns="http://schemas.openxmlformats.org/spreadsheetml/2006/main" id="81" name="Table_81" displayName="Table_81" ref="G79:P79" headerRowCount="0">
  <tableColumns count="10">
    <tableColumn id="1" name="Column1" dataDxfId="611"/>
    <tableColumn id="2" name="Column2" dataDxfId="612"/>
    <tableColumn id="3" name="Column3" dataDxfId="613"/>
    <tableColumn id="4" name="Column4" dataDxfId="614"/>
    <tableColumn id="5" name="Column5" dataDxfId="615"/>
    <tableColumn id="6" name="Column6" dataDxfId="616"/>
    <tableColumn id="7" name="Column7" dataDxfId="617"/>
    <tableColumn id="8" name="Column8" dataDxfId="618"/>
    <tableColumn id="9" name="Column9" dataDxfId="619"/>
    <tableColumn id="10" name="Column10" dataDxfId="620"/>
  </tableColumns>
  <tableStyleInfo name="May 12 - May 18-style 13" showFirstColumn="1" showLastColumn="1" showRowStripes="1" showColumnStripes="0"/>
</table>
</file>

<file path=xl/tables/table82.xml><?xml version="1.0" encoding="utf-8"?>
<table xmlns="http://schemas.openxmlformats.org/spreadsheetml/2006/main" id="82" name="Table_82" displayName="Table_82" ref="G80:P80" headerRowCount="0">
  <tableColumns count="10">
    <tableColumn id="1" name="Column1" dataDxfId="621"/>
    <tableColumn id="2" name="Column2" dataDxfId="622"/>
    <tableColumn id="3" name="Column3" dataDxfId="623"/>
    <tableColumn id="4" name="Column4" dataDxfId="624"/>
    <tableColumn id="5" name="Column5" dataDxfId="625"/>
    <tableColumn id="6" name="Column6" dataDxfId="626"/>
    <tableColumn id="7" name="Column7" dataDxfId="627"/>
    <tableColumn id="8" name="Column8" dataDxfId="628"/>
    <tableColumn id="9" name="Column9" dataDxfId="629"/>
    <tableColumn id="10" name="Column10" dataDxfId="630"/>
  </tableColumns>
  <tableStyleInfo name="May 12 - May 18-style 14" showFirstColumn="1" showLastColumn="1" showRowStripes="1" showColumnStripes="0"/>
</table>
</file>

<file path=xl/tables/table83.xml><?xml version="1.0" encoding="utf-8"?>
<table xmlns="http://schemas.openxmlformats.org/spreadsheetml/2006/main" id="83" name="Table_83" displayName="Table_83" ref="G81:P89" headerRowCount="0">
  <tableColumns count="10">
    <tableColumn id="1" name="Column1" dataDxfId="631"/>
    <tableColumn id="2" name="Column2" dataDxfId="632"/>
    <tableColumn id="3" name="Column3" dataDxfId="633"/>
    <tableColumn id="4" name="Column4" dataDxfId="634"/>
    <tableColumn id="5" name="Column5" dataDxfId="635"/>
    <tableColumn id="6" name="Column6" dataDxfId="636"/>
    <tableColumn id="7" name="Column7" dataDxfId="637"/>
    <tableColumn id="8" name="Column8" dataDxfId="638"/>
    <tableColumn id="9" name="Column9" dataDxfId="639"/>
    <tableColumn id="10" name="Column10" dataDxfId="640"/>
  </tableColumns>
  <tableStyleInfo name="May 12 - May 18-style 15" showFirstColumn="1" showLastColumn="1" showRowStripes="1" showColumnStripes="0"/>
</table>
</file>

<file path=xl/tables/table84.xml><?xml version="1.0" encoding="utf-8"?>
<table xmlns="http://schemas.openxmlformats.org/spreadsheetml/2006/main" id="84" name="Table_84" displayName="Table_84" ref="L6:O27" headerRowCount="0">
  <tableColumns count="4">
    <tableColumn id="1" name="Column1" dataDxfId="641"/>
    <tableColumn id="2" name="Column2" dataDxfId="642"/>
    <tableColumn id="3" name="Column3" dataDxfId="643"/>
    <tableColumn id="4" name="Column4" dataDxfId="644"/>
  </tableColumns>
  <tableStyleInfo name="May 19 - May 25-style" showFirstColumn="1" showLastColumn="1" showRowStripes="1" showColumnStripes="0"/>
</table>
</file>

<file path=xl/tables/table85.xml><?xml version="1.0" encoding="utf-8"?>
<table xmlns="http://schemas.openxmlformats.org/spreadsheetml/2006/main" id="85" name="Table_85" displayName="Table_85" ref="L28:O29" headerRowCount="0">
  <tableColumns count="4">
    <tableColumn id="1" name="Column1" dataDxfId="645"/>
    <tableColumn id="2" name="Column2" dataDxfId="646"/>
    <tableColumn id="3" name="Column3" dataDxfId="647"/>
    <tableColumn id="4" name="Column4" dataDxfId="648"/>
  </tableColumns>
  <tableStyleInfo name="May 19 - May 25-style 2" showFirstColumn="1" showLastColumn="1" showRowStripes="1" showColumnStripes="0"/>
</table>
</file>

<file path=xl/tables/table86.xml><?xml version="1.0" encoding="utf-8"?>
<table xmlns="http://schemas.openxmlformats.org/spreadsheetml/2006/main" id="86" name="Table_86" displayName="Table_86" ref="L30:O30" headerRowCount="0">
  <tableColumns count="4">
    <tableColumn id="1" name="Column1" dataDxfId="649"/>
    <tableColumn id="2" name="Column2" dataDxfId="650"/>
    <tableColumn id="3" name="Column3" dataDxfId="651"/>
    <tableColumn id="4" name="Column4" dataDxfId="652"/>
  </tableColumns>
  <tableStyleInfo name="May 19 - May 25-style 3" showFirstColumn="1" showLastColumn="1" showRowStripes="1" showColumnStripes="0"/>
</table>
</file>

<file path=xl/tables/table87.xml><?xml version="1.0" encoding="utf-8"?>
<table xmlns="http://schemas.openxmlformats.org/spreadsheetml/2006/main" id="87" name="Table_87" displayName="Table_87" ref="L33:M33" headerRowCount="0">
  <tableColumns count="2">
    <tableColumn id="1" name="Column1" dataDxfId="653"/>
    <tableColumn id="2" name="Column2" dataDxfId="654"/>
  </tableColumns>
  <tableStyleInfo name="May 19 - May 25-style 4" showFirstColumn="1" showLastColumn="1" showRowStripes="1" showColumnStripes="0"/>
</table>
</file>

<file path=xl/tables/table88.xml><?xml version="1.0" encoding="utf-8"?>
<table xmlns="http://schemas.openxmlformats.org/spreadsheetml/2006/main" id="88" name="Table_88" displayName="Table_88" ref="N35:O35" headerRowCount="0">
  <tableColumns count="2">
    <tableColumn id="1" name="Column1" dataDxfId="655"/>
    <tableColumn id="2" name="Column2" dataDxfId="656"/>
  </tableColumns>
  <tableStyleInfo name="May 19 - May 25-style 5" showFirstColumn="1" showLastColumn="1" showRowStripes="1" showColumnStripes="0"/>
</table>
</file>

<file path=xl/tables/table89.xml><?xml version="1.0" encoding="utf-8"?>
<table xmlns="http://schemas.openxmlformats.org/spreadsheetml/2006/main" id="89" name="Table_89" displayName="Table_89" ref="L37:O47" headerRowCount="0">
  <tableColumns count="4">
    <tableColumn id="1" name="Column1" dataDxfId="657"/>
    <tableColumn id="2" name="Column2" dataDxfId="658"/>
    <tableColumn id="3" name="Column3" dataDxfId="659"/>
    <tableColumn id="4" name="Column4" dataDxfId="660"/>
  </tableColumns>
  <tableStyleInfo name="May 19 - May 25-style 6" showFirstColumn="1" showLastColumn="1" showRowStripes="1" showColumnStripes="0"/>
</table>
</file>

<file path=xl/tables/table9.xml><?xml version="1.0" encoding="utf-8"?>
<table xmlns="http://schemas.openxmlformats.org/spreadsheetml/2006/main" id="9" name="Table_9" displayName="Table_9" ref="G36:P36" headerRowCount="0">
  <tableColumns count="10">
    <tableColumn id="1" name="Column1" dataDxfId="62"/>
    <tableColumn id="2" name="Column2" dataDxfId="63"/>
    <tableColumn id="3" name="Column3" dataDxfId="64"/>
    <tableColumn id="4" name="Column4" dataDxfId="65"/>
    <tableColumn id="5" name="Column5" dataDxfId="66"/>
    <tableColumn id="6" name="Column6" dataDxfId="67"/>
    <tableColumn id="7" name="Column7" dataDxfId="68"/>
    <tableColumn id="8" name="Column8" dataDxfId="69"/>
    <tableColumn id="9" name="Column9" dataDxfId="70"/>
    <tableColumn id="10" name="Column10" dataDxfId="71"/>
  </tableColumns>
  <tableStyleInfo name="24 Mar - 30 Mar-style" showFirstColumn="1" showLastColumn="1" showRowStripes="1" showColumnStripes="0"/>
</table>
</file>

<file path=xl/tables/table90.xml><?xml version="1.0" encoding="utf-8"?>
<table xmlns="http://schemas.openxmlformats.org/spreadsheetml/2006/main" id="90" name="Table_90" displayName="Table_90" ref="L49:O57" headerRowCount="0">
  <tableColumns count="4">
    <tableColumn id="1" name="Column1" dataDxfId="661"/>
    <tableColumn id="2" name="Column2" dataDxfId="662"/>
    <tableColumn id="3" name="Column3" dataDxfId="663"/>
    <tableColumn id="4" name="Column4" dataDxfId="664"/>
  </tableColumns>
  <tableStyleInfo name="May 19 - May 25-style 7" showFirstColumn="1" showLastColumn="1" showRowStripes="1" showColumnStripes="0"/>
</table>
</file>

<file path=xl/tables/table91.xml><?xml version="1.0" encoding="utf-8"?>
<table xmlns="http://schemas.openxmlformats.org/spreadsheetml/2006/main" id="91" name="Table_91" displayName="Table_91" ref="L58:O59" headerRowCount="0">
  <tableColumns count="4">
    <tableColumn id="1" name="Column1" dataDxfId="665"/>
    <tableColumn id="2" name="Column2" dataDxfId="666"/>
    <tableColumn id="3" name="Column3" dataDxfId="667"/>
    <tableColumn id="4" name="Column4" dataDxfId="668"/>
  </tableColumns>
  <tableStyleInfo name="May 19 - May 25-style 8" showFirstColumn="1" showLastColumn="1" showRowStripes="1" showColumnStripes="0"/>
</table>
</file>

<file path=xl/tables/table92.xml><?xml version="1.0" encoding="utf-8"?>
<table xmlns="http://schemas.openxmlformats.org/spreadsheetml/2006/main" id="92" name="Table_92" displayName="Table_92" ref="N60:O75" headerRowCount="0">
  <tableColumns count="2">
    <tableColumn id="1" name="Column1" dataDxfId="669"/>
    <tableColumn id="2" name="Column2" dataDxfId="670"/>
  </tableColumns>
  <tableStyleInfo name="May 19 - May 25-style 9" showFirstColumn="1" showLastColumn="1" showRowStripes="1" showColumnStripes="0"/>
</table>
</file>

<file path=xl/tables/table93.xml><?xml version="1.0" encoding="utf-8"?>
<table xmlns="http://schemas.openxmlformats.org/spreadsheetml/2006/main" id="93" name="Table_93" displayName="Table_93" ref="F76:O76" headerRowCount="0">
  <tableColumns count="10">
    <tableColumn id="1" name="Column1" dataDxfId="671"/>
    <tableColumn id="2" name="Column2" dataDxfId="672"/>
    <tableColumn id="3" name="Column3" dataDxfId="673"/>
    <tableColumn id="4" name="Column4" dataDxfId="674"/>
    <tableColumn id="5" name="Column5" dataDxfId="675"/>
    <tableColumn id="6" name="Column6" dataDxfId="676"/>
    <tableColumn id="7" name="Column7" dataDxfId="677"/>
    <tableColumn id="8" name="Column8" dataDxfId="678"/>
    <tableColumn id="9" name="Column9" dataDxfId="679"/>
    <tableColumn id="10" name="Column10" dataDxfId="680"/>
  </tableColumns>
  <tableStyleInfo name="May 19 - May 25-style 10" showFirstColumn="1" showLastColumn="1" showRowStripes="1" showColumnStripes="0"/>
</table>
</file>

<file path=xl/tables/table94.xml><?xml version="1.0" encoding="utf-8"?>
<table xmlns="http://schemas.openxmlformats.org/spreadsheetml/2006/main" id="94" name="Table_94" displayName="Table_94" ref="F77:O77" headerRowCount="0">
  <tableColumns count="10">
    <tableColumn id="1" name="Column1" dataDxfId="681"/>
    <tableColumn id="2" name="Column2" dataDxfId="682"/>
    <tableColumn id="3" name="Column3" dataDxfId="683"/>
    <tableColumn id="4" name="Column4" dataDxfId="684"/>
    <tableColumn id="5" name="Column5" dataDxfId="685"/>
    <tableColumn id="6" name="Column6" dataDxfId="686"/>
    <tableColumn id="7" name="Column7" dataDxfId="687"/>
    <tableColumn id="8" name="Column8" dataDxfId="688"/>
    <tableColumn id="9" name="Column9" dataDxfId="689"/>
    <tableColumn id="10" name="Column10" dataDxfId="690"/>
  </tableColumns>
  <tableStyleInfo name="May 19 - May 25-style 11" showFirstColumn="1" showLastColumn="1" showRowStripes="1" showColumnStripes="0"/>
</table>
</file>

<file path=xl/tables/table95.xml><?xml version="1.0" encoding="utf-8"?>
<table xmlns="http://schemas.openxmlformats.org/spreadsheetml/2006/main" id="95" name="Table_95" displayName="Table_95" ref="F78:O78" headerRowCount="0">
  <tableColumns count="10">
    <tableColumn id="1" name="Column1" dataDxfId="691"/>
    <tableColumn id="2" name="Column2" dataDxfId="692"/>
    <tableColumn id="3" name="Column3" dataDxfId="693"/>
    <tableColumn id="4" name="Column4" dataDxfId="694"/>
    <tableColumn id="5" name="Column5" dataDxfId="695"/>
    <tableColumn id="6" name="Column6" dataDxfId="696"/>
    <tableColumn id="7" name="Column7" dataDxfId="697"/>
    <tableColumn id="8" name="Column8" dataDxfId="698"/>
    <tableColumn id="9" name="Column9" dataDxfId="699"/>
    <tableColumn id="10" name="Column10" dataDxfId="700"/>
  </tableColumns>
  <tableStyleInfo name="May 19 - May 25-style 12" showFirstColumn="1" showLastColumn="1" showRowStripes="1" showColumnStripes="0"/>
</table>
</file>

<file path=xl/tables/table96.xml><?xml version="1.0" encoding="utf-8"?>
<table xmlns="http://schemas.openxmlformats.org/spreadsheetml/2006/main" id="96" name="Table_96" displayName="Table_96" ref="F79:O79" headerRowCount="0">
  <tableColumns count="10">
    <tableColumn id="1" name="Column1" dataDxfId="701"/>
    <tableColumn id="2" name="Column2" dataDxfId="702"/>
    <tableColumn id="3" name="Column3" dataDxfId="703"/>
    <tableColumn id="4" name="Column4" dataDxfId="704"/>
    <tableColumn id="5" name="Column5" dataDxfId="705"/>
    <tableColumn id="6" name="Column6" dataDxfId="706"/>
    <tableColumn id="7" name="Column7" dataDxfId="707"/>
    <tableColumn id="8" name="Column8" dataDxfId="708"/>
    <tableColumn id="9" name="Column9" dataDxfId="709"/>
    <tableColumn id="10" name="Column10" dataDxfId="710"/>
  </tableColumns>
  <tableStyleInfo name="May 19 - May 25-style 13" showFirstColumn="1" showLastColumn="1" showRowStripes="1" showColumnStripes="0"/>
</table>
</file>

<file path=xl/tables/table97.xml><?xml version="1.0" encoding="utf-8"?>
<table xmlns="http://schemas.openxmlformats.org/spreadsheetml/2006/main" id="97" name="Table_97" displayName="Table_97" ref="F80:O80" headerRowCount="0">
  <tableColumns count="10">
    <tableColumn id="1" name="Column1" dataDxfId="711"/>
    <tableColumn id="2" name="Column2" dataDxfId="712"/>
    <tableColumn id="3" name="Column3" dataDxfId="713"/>
    <tableColumn id="4" name="Column4" dataDxfId="714"/>
    <tableColumn id="5" name="Column5" dataDxfId="715"/>
    <tableColumn id="6" name="Column6" dataDxfId="716"/>
    <tableColumn id="7" name="Column7" dataDxfId="717"/>
    <tableColumn id="8" name="Column8" dataDxfId="718"/>
    <tableColumn id="9" name="Column9" dataDxfId="719"/>
    <tableColumn id="10" name="Column10" dataDxfId="720"/>
  </tableColumns>
  <tableStyleInfo name="May 19 - May 25-style 14" showFirstColumn="1" showLastColumn="1" showRowStripes="1" showColumnStripes="0"/>
</table>
</file>

<file path=xl/tables/table98.xml><?xml version="1.0" encoding="utf-8"?>
<table xmlns="http://schemas.openxmlformats.org/spreadsheetml/2006/main" id="98" name="Table_98" displayName="Table_98" ref="F81:O89" headerRowCount="0">
  <tableColumns count="10">
    <tableColumn id="1" name="Column1" dataDxfId="721"/>
    <tableColumn id="2" name="Column2" dataDxfId="722"/>
    <tableColumn id="3" name="Column3" dataDxfId="723"/>
    <tableColumn id="4" name="Column4" dataDxfId="724"/>
    <tableColumn id="5" name="Column5" dataDxfId="725"/>
    <tableColumn id="6" name="Column6" dataDxfId="726"/>
    <tableColumn id="7" name="Column7" dataDxfId="727"/>
    <tableColumn id="8" name="Column8" dataDxfId="728"/>
    <tableColumn id="9" name="Column9" dataDxfId="729"/>
    <tableColumn id="10" name="Column10" dataDxfId="730"/>
  </tableColumns>
  <tableStyleInfo name="May 19 - May 25-style 15" showFirstColumn="1" showLastColumn="1" showRowStripes="1" showColumnStripes="0"/>
</table>
</file>

<file path=xl/tables/table99.xml><?xml version="1.0" encoding="utf-8"?>
<table xmlns="http://schemas.openxmlformats.org/spreadsheetml/2006/main" id="99" name="Table_99" displayName="Table_99" ref="L6:O27" headerRowCount="0">
  <tableColumns count="4">
    <tableColumn id="1" name="Column1" dataDxfId="731"/>
    <tableColumn id="2" name="Column2" dataDxfId="732"/>
    <tableColumn id="3" name="Column3" dataDxfId="733"/>
    <tableColumn id="4" name="Column4" dataDxfId="734"/>
  </tableColumns>
  <tableStyleInfo name="May 26 - Jun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9" Type="http://schemas.openxmlformats.org/officeDocument/2006/relationships/table" Target="../tables/table77.xml"/><Relationship Id="rId8" Type="http://schemas.openxmlformats.org/officeDocument/2006/relationships/table" Target="../tables/table76.xml"/><Relationship Id="rId7" Type="http://schemas.openxmlformats.org/officeDocument/2006/relationships/table" Target="../tables/table75.xml"/><Relationship Id="rId6" Type="http://schemas.openxmlformats.org/officeDocument/2006/relationships/table" Target="../tables/table74.xml"/><Relationship Id="rId5" Type="http://schemas.openxmlformats.org/officeDocument/2006/relationships/table" Target="../tables/table73.xml"/><Relationship Id="rId4" Type="http://schemas.openxmlformats.org/officeDocument/2006/relationships/table" Target="../tables/table72.xml"/><Relationship Id="rId3" Type="http://schemas.openxmlformats.org/officeDocument/2006/relationships/table" Target="../tables/table71.xml"/><Relationship Id="rId2" Type="http://schemas.openxmlformats.org/officeDocument/2006/relationships/table" Target="../tables/table70.xml"/><Relationship Id="rId15" Type="http://schemas.openxmlformats.org/officeDocument/2006/relationships/table" Target="../tables/table83.xml"/><Relationship Id="rId14" Type="http://schemas.openxmlformats.org/officeDocument/2006/relationships/table" Target="../tables/table82.xml"/><Relationship Id="rId13" Type="http://schemas.openxmlformats.org/officeDocument/2006/relationships/table" Target="../tables/table81.xml"/><Relationship Id="rId12" Type="http://schemas.openxmlformats.org/officeDocument/2006/relationships/table" Target="../tables/table80.xml"/><Relationship Id="rId11" Type="http://schemas.openxmlformats.org/officeDocument/2006/relationships/table" Target="../tables/table79.xml"/><Relationship Id="rId10" Type="http://schemas.openxmlformats.org/officeDocument/2006/relationships/table" Target="../tables/table78.xml"/><Relationship Id="rId1" Type="http://schemas.openxmlformats.org/officeDocument/2006/relationships/table" Target="../tables/table69.xml"/></Relationships>
</file>

<file path=xl/worksheets/_rels/sheet11.xml.rels><?xml version="1.0" encoding="UTF-8" standalone="yes"?>
<Relationships xmlns="http://schemas.openxmlformats.org/package/2006/relationships"><Relationship Id="rId9" Type="http://schemas.openxmlformats.org/officeDocument/2006/relationships/table" Target="../tables/table92.xml"/><Relationship Id="rId8" Type="http://schemas.openxmlformats.org/officeDocument/2006/relationships/table" Target="../tables/table91.xml"/><Relationship Id="rId7" Type="http://schemas.openxmlformats.org/officeDocument/2006/relationships/table" Target="../tables/table90.xml"/><Relationship Id="rId6" Type="http://schemas.openxmlformats.org/officeDocument/2006/relationships/table" Target="../tables/table89.xml"/><Relationship Id="rId5" Type="http://schemas.openxmlformats.org/officeDocument/2006/relationships/table" Target="../tables/table88.xml"/><Relationship Id="rId4" Type="http://schemas.openxmlformats.org/officeDocument/2006/relationships/table" Target="../tables/table87.xml"/><Relationship Id="rId3" Type="http://schemas.openxmlformats.org/officeDocument/2006/relationships/table" Target="../tables/table86.xml"/><Relationship Id="rId2" Type="http://schemas.openxmlformats.org/officeDocument/2006/relationships/table" Target="../tables/table85.xml"/><Relationship Id="rId15" Type="http://schemas.openxmlformats.org/officeDocument/2006/relationships/table" Target="../tables/table98.xml"/><Relationship Id="rId14" Type="http://schemas.openxmlformats.org/officeDocument/2006/relationships/table" Target="../tables/table97.xml"/><Relationship Id="rId13" Type="http://schemas.openxmlformats.org/officeDocument/2006/relationships/table" Target="../tables/table96.xml"/><Relationship Id="rId12" Type="http://schemas.openxmlformats.org/officeDocument/2006/relationships/table" Target="../tables/table95.xml"/><Relationship Id="rId11" Type="http://schemas.openxmlformats.org/officeDocument/2006/relationships/table" Target="../tables/table94.xml"/><Relationship Id="rId10" Type="http://schemas.openxmlformats.org/officeDocument/2006/relationships/table" Target="../tables/table93.xml"/><Relationship Id="rId1" Type="http://schemas.openxmlformats.org/officeDocument/2006/relationships/table" Target="../tables/table84.xml"/></Relationships>
</file>

<file path=xl/worksheets/_rels/sheet12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07.xml"/><Relationship Id="rId8" Type="http://schemas.openxmlformats.org/officeDocument/2006/relationships/table" Target="../tables/table106.xml"/><Relationship Id="rId7" Type="http://schemas.openxmlformats.org/officeDocument/2006/relationships/table" Target="../tables/table105.xml"/><Relationship Id="rId6" Type="http://schemas.openxmlformats.org/officeDocument/2006/relationships/table" Target="../tables/table104.xml"/><Relationship Id="rId5" Type="http://schemas.openxmlformats.org/officeDocument/2006/relationships/table" Target="../tables/table103.xml"/><Relationship Id="rId4" Type="http://schemas.openxmlformats.org/officeDocument/2006/relationships/table" Target="../tables/table102.xml"/><Relationship Id="rId3" Type="http://schemas.openxmlformats.org/officeDocument/2006/relationships/table" Target="../tables/table101.xml"/><Relationship Id="rId2" Type="http://schemas.openxmlformats.org/officeDocument/2006/relationships/table" Target="../tables/table100.xml"/><Relationship Id="rId15" Type="http://schemas.openxmlformats.org/officeDocument/2006/relationships/table" Target="../tables/table113.xml"/><Relationship Id="rId14" Type="http://schemas.openxmlformats.org/officeDocument/2006/relationships/table" Target="../tables/table112.xml"/><Relationship Id="rId13" Type="http://schemas.openxmlformats.org/officeDocument/2006/relationships/table" Target="../tables/table111.xml"/><Relationship Id="rId12" Type="http://schemas.openxmlformats.org/officeDocument/2006/relationships/table" Target="../tables/table110.xml"/><Relationship Id="rId11" Type="http://schemas.openxmlformats.org/officeDocument/2006/relationships/table" Target="../tables/table109.xml"/><Relationship Id="rId10" Type="http://schemas.openxmlformats.org/officeDocument/2006/relationships/table" Target="../tables/table108.xml"/><Relationship Id="rId1" Type="http://schemas.openxmlformats.org/officeDocument/2006/relationships/table" Target="../tables/table99.xml"/></Relationships>
</file>

<file path=xl/worksheets/_rels/sheet13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22.xml"/><Relationship Id="rId8" Type="http://schemas.openxmlformats.org/officeDocument/2006/relationships/table" Target="../tables/table121.xml"/><Relationship Id="rId7" Type="http://schemas.openxmlformats.org/officeDocument/2006/relationships/table" Target="../tables/table120.xml"/><Relationship Id="rId6" Type="http://schemas.openxmlformats.org/officeDocument/2006/relationships/table" Target="../tables/table119.xml"/><Relationship Id="rId5" Type="http://schemas.openxmlformats.org/officeDocument/2006/relationships/table" Target="../tables/table118.xml"/><Relationship Id="rId4" Type="http://schemas.openxmlformats.org/officeDocument/2006/relationships/table" Target="../tables/table117.xml"/><Relationship Id="rId3" Type="http://schemas.openxmlformats.org/officeDocument/2006/relationships/table" Target="../tables/table116.xml"/><Relationship Id="rId2" Type="http://schemas.openxmlformats.org/officeDocument/2006/relationships/table" Target="../tables/table115.xml"/><Relationship Id="rId14" Type="http://schemas.openxmlformats.org/officeDocument/2006/relationships/table" Target="../tables/table127.xml"/><Relationship Id="rId13" Type="http://schemas.openxmlformats.org/officeDocument/2006/relationships/table" Target="../tables/table126.xml"/><Relationship Id="rId12" Type="http://schemas.openxmlformats.org/officeDocument/2006/relationships/table" Target="../tables/table125.xml"/><Relationship Id="rId11" Type="http://schemas.openxmlformats.org/officeDocument/2006/relationships/table" Target="../tables/table124.xml"/><Relationship Id="rId10" Type="http://schemas.openxmlformats.org/officeDocument/2006/relationships/table" Target="../tables/table123.xml"/><Relationship Id="rId1" Type="http://schemas.openxmlformats.org/officeDocument/2006/relationships/table" Target="../tables/table114.xml"/></Relationships>
</file>

<file path=xl/worksheets/_rels/sheet14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36.xml"/><Relationship Id="rId8" Type="http://schemas.openxmlformats.org/officeDocument/2006/relationships/table" Target="../tables/table135.xml"/><Relationship Id="rId7" Type="http://schemas.openxmlformats.org/officeDocument/2006/relationships/table" Target="../tables/table134.xml"/><Relationship Id="rId6" Type="http://schemas.openxmlformats.org/officeDocument/2006/relationships/table" Target="../tables/table133.xml"/><Relationship Id="rId5" Type="http://schemas.openxmlformats.org/officeDocument/2006/relationships/table" Target="../tables/table132.xml"/><Relationship Id="rId4" Type="http://schemas.openxmlformats.org/officeDocument/2006/relationships/table" Target="../tables/table131.xml"/><Relationship Id="rId3" Type="http://schemas.openxmlformats.org/officeDocument/2006/relationships/table" Target="../tables/table130.xml"/><Relationship Id="rId2" Type="http://schemas.openxmlformats.org/officeDocument/2006/relationships/table" Target="../tables/table129.xml"/><Relationship Id="rId14" Type="http://schemas.openxmlformats.org/officeDocument/2006/relationships/table" Target="../tables/table141.xml"/><Relationship Id="rId13" Type="http://schemas.openxmlformats.org/officeDocument/2006/relationships/table" Target="../tables/table140.xml"/><Relationship Id="rId12" Type="http://schemas.openxmlformats.org/officeDocument/2006/relationships/table" Target="../tables/table139.xml"/><Relationship Id="rId11" Type="http://schemas.openxmlformats.org/officeDocument/2006/relationships/table" Target="../tables/table138.xml"/><Relationship Id="rId10" Type="http://schemas.openxmlformats.org/officeDocument/2006/relationships/table" Target="../tables/table137.xml"/><Relationship Id="rId1" Type="http://schemas.openxmlformats.org/officeDocument/2006/relationships/table" Target="../tables/table128.xml"/></Relationships>
</file>

<file path=xl/worksheets/_rels/sheet15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50.xml"/><Relationship Id="rId8" Type="http://schemas.openxmlformats.org/officeDocument/2006/relationships/table" Target="../tables/table149.xml"/><Relationship Id="rId7" Type="http://schemas.openxmlformats.org/officeDocument/2006/relationships/table" Target="../tables/table148.xml"/><Relationship Id="rId6" Type="http://schemas.openxmlformats.org/officeDocument/2006/relationships/table" Target="../tables/table147.xml"/><Relationship Id="rId5" Type="http://schemas.openxmlformats.org/officeDocument/2006/relationships/table" Target="../tables/table146.xml"/><Relationship Id="rId4" Type="http://schemas.openxmlformats.org/officeDocument/2006/relationships/table" Target="../tables/table145.xml"/><Relationship Id="rId3" Type="http://schemas.openxmlformats.org/officeDocument/2006/relationships/table" Target="../tables/table144.xml"/><Relationship Id="rId23" Type="http://schemas.openxmlformats.org/officeDocument/2006/relationships/table" Target="../tables/table164.xml"/><Relationship Id="rId22" Type="http://schemas.openxmlformats.org/officeDocument/2006/relationships/table" Target="../tables/table163.xml"/><Relationship Id="rId21" Type="http://schemas.openxmlformats.org/officeDocument/2006/relationships/table" Target="../tables/table162.xml"/><Relationship Id="rId20" Type="http://schemas.openxmlformats.org/officeDocument/2006/relationships/table" Target="../tables/table161.xml"/><Relationship Id="rId2" Type="http://schemas.openxmlformats.org/officeDocument/2006/relationships/table" Target="../tables/table143.xml"/><Relationship Id="rId19" Type="http://schemas.openxmlformats.org/officeDocument/2006/relationships/table" Target="../tables/table160.xml"/><Relationship Id="rId18" Type="http://schemas.openxmlformats.org/officeDocument/2006/relationships/table" Target="../tables/table159.xml"/><Relationship Id="rId17" Type="http://schemas.openxmlformats.org/officeDocument/2006/relationships/table" Target="../tables/table158.xml"/><Relationship Id="rId16" Type="http://schemas.openxmlformats.org/officeDocument/2006/relationships/table" Target="../tables/table157.xml"/><Relationship Id="rId15" Type="http://schemas.openxmlformats.org/officeDocument/2006/relationships/table" Target="../tables/table156.xml"/><Relationship Id="rId14" Type="http://schemas.openxmlformats.org/officeDocument/2006/relationships/table" Target="../tables/table155.xml"/><Relationship Id="rId13" Type="http://schemas.openxmlformats.org/officeDocument/2006/relationships/table" Target="../tables/table154.xml"/><Relationship Id="rId12" Type="http://schemas.openxmlformats.org/officeDocument/2006/relationships/table" Target="../tables/table153.xml"/><Relationship Id="rId11" Type="http://schemas.openxmlformats.org/officeDocument/2006/relationships/table" Target="../tables/table152.xml"/><Relationship Id="rId10" Type="http://schemas.openxmlformats.org/officeDocument/2006/relationships/table" Target="../tables/table151.xml"/><Relationship Id="rId1" Type="http://schemas.openxmlformats.org/officeDocument/2006/relationships/table" Target="../tables/table14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5.xml"/></Relationships>
</file>

<file path=xl/worksheets/_rels/sheet19.xml.rels><?xml version="1.0" encoding="UTF-8" standalone="yes"?>
<Relationships xmlns="http://schemas.openxmlformats.org/package/2006/relationships"><Relationship Id="rId6" Type="http://schemas.openxmlformats.org/officeDocument/2006/relationships/table" Target="../tables/table171.xml"/><Relationship Id="rId5" Type="http://schemas.openxmlformats.org/officeDocument/2006/relationships/table" Target="../tables/table170.xml"/><Relationship Id="rId4" Type="http://schemas.openxmlformats.org/officeDocument/2006/relationships/table" Target="../tables/table169.xml"/><Relationship Id="rId3" Type="http://schemas.openxmlformats.org/officeDocument/2006/relationships/table" Target="../tables/table168.xml"/><Relationship Id="rId2" Type="http://schemas.openxmlformats.org/officeDocument/2006/relationships/table" Target="../tables/table167.xml"/><Relationship Id="rId1" Type="http://schemas.openxmlformats.org/officeDocument/2006/relationships/table" Target="../tables/table166.xml"/></Relationships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79.xml"/><Relationship Id="rId7" Type="http://schemas.openxmlformats.org/officeDocument/2006/relationships/table" Target="../tables/table178.xml"/><Relationship Id="rId6" Type="http://schemas.openxmlformats.org/officeDocument/2006/relationships/table" Target="../tables/table177.xml"/><Relationship Id="rId5" Type="http://schemas.openxmlformats.org/officeDocument/2006/relationships/table" Target="../tables/table176.xml"/><Relationship Id="rId4" Type="http://schemas.openxmlformats.org/officeDocument/2006/relationships/table" Target="../tables/table175.xml"/><Relationship Id="rId3" Type="http://schemas.openxmlformats.org/officeDocument/2006/relationships/table" Target="../tables/table174.xml"/><Relationship Id="rId2" Type="http://schemas.openxmlformats.org/officeDocument/2006/relationships/table" Target="../tables/table173.xml"/><Relationship Id="rId1" Type="http://schemas.openxmlformats.org/officeDocument/2006/relationships/table" Target="../tables/table172.xm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87.xml"/><Relationship Id="rId7" Type="http://schemas.openxmlformats.org/officeDocument/2006/relationships/table" Target="../tables/table186.xml"/><Relationship Id="rId6" Type="http://schemas.openxmlformats.org/officeDocument/2006/relationships/table" Target="../tables/table185.xml"/><Relationship Id="rId5" Type="http://schemas.openxmlformats.org/officeDocument/2006/relationships/table" Target="../tables/table184.xml"/><Relationship Id="rId4" Type="http://schemas.openxmlformats.org/officeDocument/2006/relationships/table" Target="../tables/table183.xml"/><Relationship Id="rId3" Type="http://schemas.openxmlformats.org/officeDocument/2006/relationships/table" Target="../tables/table182.xml"/><Relationship Id="rId2" Type="http://schemas.openxmlformats.org/officeDocument/2006/relationships/table" Target="../tables/table181.xml"/><Relationship Id="rId1" Type="http://schemas.openxmlformats.org/officeDocument/2006/relationships/table" Target="../tables/table180.xml"/></Relationships>
</file>

<file path=xl/worksheets/_rels/sheet22.xml.rels><?xml version="1.0" encoding="UTF-8" standalone="yes"?>
<Relationships xmlns="http://schemas.openxmlformats.org/package/2006/relationships"><Relationship Id="rId5" Type="http://schemas.openxmlformats.org/officeDocument/2006/relationships/table" Target="../tables/table192.xml"/><Relationship Id="rId4" Type="http://schemas.openxmlformats.org/officeDocument/2006/relationships/table" Target="../tables/table191.xml"/><Relationship Id="rId3" Type="http://schemas.openxmlformats.org/officeDocument/2006/relationships/table" Target="../tables/table190.xml"/><Relationship Id="rId2" Type="http://schemas.openxmlformats.org/officeDocument/2006/relationships/table" Target="../tables/table189.xml"/><Relationship Id="rId1" Type="http://schemas.openxmlformats.org/officeDocument/2006/relationships/table" Target="../tables/table188.xml"/></Relationships>
</file>

<file path=xl/worksheets/_rels/sheet23.xml.rels><?xml version="1.0" encoding="UTF-8" standalone="yes"?>
<Relationships xmlns="http://schemas.openxmlformats.org/package/2006/relationships"><Relationship Id="rId7" Type="http://schemas.openxmlformats.org/officeDocument/2006/relationships/table" Target="../tables/table199.xml"/><Relationship Id="rId6" Type="http://schemas.openxmlformats.org/officeDocument/2006/relationships/table" Target="../tables/table198.xml"/><Relationship Id="rId5" Type="http://schemas.openxmlformats.org/officeDocument/2006/relationships/table" Target="../tables/table197.xml"/><Relationship Id="rId4" Type="http://schemas.openxmlformats.org/officeDocument/2006/relationships/table" Target="../tables/table196.xml"/><Relationship Id="rId3" Type="http://schemas.openxmlformats.org/officeDocument/2006/relationships/table" Target="../tables/table195.xml"/><Relationship Id="rId2" Type="http://schemas.openxmlformats.org/officeDocument/2006/relationships/table" Target="../tables/table194.xml"/><Relationship Id="rId1" Type="http://schemas.openxmlformats.org/officeDocument/2006/relationships/table" Target="../tables/table193.xml"/></Relationships>
</file>

<file path=xl/worksheets/_rels/sheet24.xml.rels><?xml version="1.0" encoding="UTF-8" standalone="yes"?>
<Relationships xmlns="http://schemas.openxmlformats.org/package/2006/relationships"><Relationship Id="rId7" Type="http://schemas.openxmlformats.org/officeDocument/2006/relationships/table" Target="../tables/table206.xml"/><Relationship Id="rId6" Type="http://schemas.openxmlformats.org/officeDocument/2006/relationships/table" Target="../tables/table205.xml"/><Relationship Id="rId5" Type="http://schemas.openxmlformats.org/officeDocument/2006/relationships/table" Target="../tables/table204.xml"/><Relationship Id="rId4" Type="http://schemas.openxmlformats.org/officeDocument/2006/relationships/table" Target="../tables/table203.xml"/><Relationship Id="rId3" Type="http://schemas.openxmlformats.org/officeDocument/2006/relationships/table" Target="../tables/table202.xml"/><Relationship Id="rId2" Type="http://schemas.openxmlformats.org/officeDocument/2006/relationships/table" Target="../tables/table201.xml"/><Relationship Id="rId1" Type="http://schemas.openxmlformats.org/officeDocument/2006/relationships/table" Target="../tables/table200.xml"/></Relationships>
</file>

<file path=xl/worksheets/_rels/sheet25.xml.rels><?xml version="1.0" encoding="UTF-8" standalone="yes"?>
<Relationships xmlns="http://schemas.openxmlformats.org/package/2006/relationships"><Relationship Id="rId7" Type="http://schemas.openxmlformats.org/officeDocument/2006/relationships/table" Target="../tables/table213.xml"/><Relationship Id="rId6" Type="http://schemas.openxmlformats.org/officeDocument/2006/relationships/table" Target="../tables/table212.xml"/><Relationship Id="rId5" Type="http://schemas.openxmlformats.org/officeDocument/2006/relationships/table" Target="../tables/table211.xml"/><Relationship Id="rId4" Type="http://schemas.openxmlformats.org/officeDocument/2006/relationships/table" Target="../tables/table210.xml"/><Relationship Id="rId3" Type="http://schemas.openxmlformats.org/officeDocument/2006/relationships/table" Target="../tables/table209.xml"/><Relationship Id="rId2" Type="http://schemas.openxmlformats.org/officeDocument/2006/relationships/table" Target="../tables/table208.xml"/><Relationship Id="rId1" Type="http://schemas.openxmlformats.org/officeDocument/2006/relationships/table" Target="../tables/table207.xml"/></Relationships>
</file>

<file path=xl/worksheets/_rels/sheet26.xml.rels><?xml version="1.0" encoding="UTF-8" standalone="yes"?>
<Relationships xmlns="http://schemas.openxmlformats.org/package/2006/relationships"><Relationship Id="rId7" Type="http://schemas.openxmlformats.org/officeDocument/2006/relationships/table" Target="../tables/table220.xml"/><Relationship Id="rId6" Type="http://schemas.openxmlformats.org/officeDocument/2006/relationships/table" Target="../tables/table219.xml"/><Relationship Id="rId5" Type="http://schemas.openxmlformats.org/officeDocument/2006/relationships/table" Target="../tables/table218.xml"/><Relationship Id="rId4" Type="http://schemas.openxmlformats.org/officeDocument/2006/relationships/table" Target="../tables/table217.xml"/><Relationship Id="rId3" Type="http://schemas.openxmlformats.org/officeDocument/2006/relationships/table" Target="../tables/table216.xml"/><Relationship Id="rId2" Type="http://schemas.openxmlformats.org/officeDocument/2006/relationships/table" Target="../tables/table215.xml"/><Relationship Id="rId1" Type="http://schemas.openxmlformats.org/officeDocument/2006/relationships/table" Target="../tables/table214.xml"/></Relationships>
</file>

<file path=xl/worksheets/_rels/sheet27.xml.rels><?xml version="1.0" encoding="UTF-8" standalone="yes"?>
<Relationships xmlns="http://schemas.openxmlformats.org/package/2006/relationships"><Relationship Id="rId6" Type="http://schemas.openxmlformats.org/officeDocument/2006/relationships/table" Target="../tables/table226.xml"/><Relationship Id="rId5" Type="http://schemas.openxmlformats.org/officeDocument/2006/relationships/table" Target="../tables/table225.xml"/><Relationship Id="rId4" Type="http://schemas.openxmlformats.org/officeDocument/2006/relationships/table" Target="../tables/table224.xml"/><Relationship Id="rId3" Type="http://schemas.openxmlformats.org/officeDocument/2006/relationships/table" Target="../tables/table223.xml"/><Relationship Id="rId2" Type="http://schemas.openxmlformats.org/officeDocument/2006/relationships/table" Target="../tables/table222.xml"/><Relationship Id="rId1" Type="http://schemas.openxmlformats.org/officeDocument/2006/relationships/table" Target="../tables/table221.xml"/></Relationships>
</file>

<file path=xl/worksheets/_rels/sheet28.xml.rels><?xml version="1.0" encoding="UTF-8" standalone="yes"?>
<Relationships xmlns="http://schemas.openxmlformats.org/package/2006/relationships"><Relationship Id="rId6" Type="http://schemas.openxmlformats.org/officeDocument/2006/relationships/table" Target="../tables/table232.xml"/><Relationship Id="rId5" Type="http://schemas.openxmlformats.org/officeDocument/2006/relationships/table" Target="../tables/table231.xml"/><Relationship Id="rId4" Type="http://schemas.openxmlformats.org/officeDocument/2006/relationships/table" Target="../tables/table230.xml"/><Relationship Id="rId3" Type="http://schemas.openxmlformats.org/officeDocument/2006/relationships/table" Target="../tables/table229.xml"/><Relationship Id="rId2" Type="http://schemas.openxmlformats.org/officeDocument/2006/relationships/table" Target="../tables/table228.xml"/><Relationship Id="rId1" Type="http://schemas.openxmlformats.org/officeDocument/2006/relationships/table" Target="../tables/table227.xml"/></Relationships>
</file>

<file path=xl/worksheets/_rels/sheet3.xml.rels><?xml version="1.0" encoding="UTF-8" standalone="yes"?>
<Relationships xmlns="http://schemas.openxmlformats.org/package/2006/relationships"><Relationship Id="rId7" Type="http://schemas.openxmlformats.org/officeDocument/2006/relationships/table" Target="../tables/table15.xml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3.xml"/><Relationship Id="rId7" Type="http://schemas.openxmlformats.org/officeDocument/2006/relationships/table" Target="../tables/table22.xml"/><Relationship Id="rId6" Type="http://schemas.openxmlformats.org/officeDocument/2006/relationships/table" Target="../tables/table21.xml"/><Relationship Id="rId5" Type="http://schemas.openxmlformats.org/officeDocument/2006/relationships/table" Target="../tables/table20.xml"/><Relationship Id="rId4" Type="http://schemas.openxmlformats.org/officeDocument/2006/relationships/table" Target="../tables/table19.xml"/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1.xml"/><Relationship Id="rId7" Type="http://schemas.openxmlformats.org/officeDocument/2006/relationships/table" Target="../tables/table30.xml"/><Relationship Id="rId6" Type="http://schemas.openxmlformats.org/officeDocument/2006/relationships/table" Target="../tables/table29.xml"/><Relationship Id="rId5" Type="http://schemas.openxmlformats.org/officeDocument/2006/relationships/table" Target="../tables/table28.xml"/><Relationship Id="rId4" Type="http://schemas.openxmlformats.org/officeDocument/2006/relationships/table" Target="../tables/table27.xml"/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table" Target="../tables/table40.xml"/><Relationship Id="rId8" Type="http://schemas.openxmlformats.org/officeDocument/2006/relationships/table" Target="../tables/table39.xml"/><Relationship Id="rId7" Type="http://schemas.openxmlformats.org/officeDocument/2006/relationships/table" Target="../tables/table38.xml"/><Relationship Id="rId6" Type="http://schemas.openxmlformats.org/officeDocument/2006/relationships/table" Target="../tables/table37.xml"/><Relationship Id="rId5" Type="http://schemas.openxmlformats.org/officeDocument/2006/relationships/table" Target="../tables/table36.xml"/><Relationship Id="rId4" Type="http://schemas.openxmlformats.org/officeDocument/2006/relationships/table" Target="../tables/table35.xml"/><Relationship Id="rId3" Type="http://schemas.openxmlformats.org/officeDocument/2006/relationships/table" Target="../tables/table34.xml"/><Relationship Id="rId2" Type="http://schemas.openxmlformats.org/officeDocument/2006/relationships/table" Target="../tables/table33.xml"/><Relationship Id="rId1" Type="http://schemas.openxmlformats.org/officeDocument/2006/relationships/table" Target="../tables/table32.xm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table" Target="../tables/table49.xml"/><Relationship Id="rId8" Type="http://schemas.openxmlformats.org/officeDocument/2006/relationships/table" Target="../tables/table48.xml"/><Relationship Id="rId7" Type="http://schemas.openxmlformats.org/officeDocument/2006/relationships/table" Target="../tables/table47.xml"/><Relationship Id="rId6" Type="http://schemas.openxmlformats.org/officeDocument/2006/relationships/table" Target="../tables/table46.xml"/><Relationship Id="rId5" Type="http://schemas.openxmlformats.org/officeDocument/2006/relationships/table" Target="../tables/table45.xml"/><Relationship Id="rId4" Type="http://schemas.openxmlformats.org/officeDocument/2006/relationships/table" Target="../tables/table44.xml"/><Relationship Id="rId3" Type="http://schemas.openxmlformats.org/officeDocument/2006/relationships/table" Target="../tables/table43.xml"/><Relationship Id="rId2" Type="http://schemas.openxmlformats.org/officeDocument/2006/relationships/table" Target="../tables/table42.xml"/><Relationship Id="rId10" Type="http://schemas.openxmlformats.org/officeDocument/2006/relationships/table" Target="../tables/table50.xml"/><Relationship Id="rId1" Type="http://schemas.openxmlformats.org/officeDocument/2006/relationships/table" Target="../tables/table41.xm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table" Target="../tables/table59.xml"/><Relationship Id="rId8" Type="http://schemas.openxmlformats.org/officeDocument/2006/relationships/table" Target="../tables/table58.xml"/><Relationship Id="rId7" Type="http://schemas.openxmlformats.org/officeDocument/2006/relationships/table" Target="../tables/table57.xml"/><Relationship Id="rId6" Type="http://schemas.openxmlformats.org/officeDocument/2006/relationships/table" Target="../tables/table56.xml"/><Relationship Id="rId5" Type="http://schemas.openxmlformats.org/officeDocument/2006/relationships/table" Target="../tables/table55.xml"/><Relationship Id="rId4" Type="http://schemas.openxmlformats.org/officeDocument/2006/relationships/table" Target="../tables/table54.xml"/><Relationship Id="rId3" Type="http://schemas.openxmlformats.org/officeDocument/2006/relationships/table" Target="../tables/table53.xml"/><Relationship Id="rId2" Type="http://schemas.openxmlformats.org/officeDocument/2006/relationships/table" Target="../tables/table52.xml"/><Relationship Id="rId1" Type="http://schemas.openxmlformats.org/officeDocument/2006/relationships/table" Target="../tables/table51.xml"/></Relationships>
</file>

<file path=xl/worksheets/_rels/sheet9.xml.rels><?xml version="1.0" encoding="UTF-8" standalone="yes"?>
<Relationships xmlns="http://schemas.openxmlformats.org/package/2006/relationships"><Relationship Id="rId9" Type="http://schemas.openxmlformats.org/officeDocument/2006/relationships/table" Target="../tables/table68.xml"/><Relationship Id="rId8" Type="http://schemas.openxmlformats.org/officeDocument/2006/relationships/table" Target="../tables/table67.xml"/><Relationship Id="rId7" Type="http://schemas.openxmlformats.org/officeDocument/2006/relationships/table" Target="../tables/table66.xml"/><Relationship Id="rId6" Type="http://schemas.openxmlformats.org/officeDocument/2006/relationships/table" Target="../tables/table65.xml"/><Relationship Id="rId5" Type="http://schemas.openxmlformats.org/officeDocument/2006/relationships/table" Target="../tables/table64.xml"/><Relationship Id="rId4" Type="http://schemas.openxmlformats.org/officeDocument/2006/relationships/table" Target="../tables/table63.xml"/><Relationship Id="rId3" Type="http://schemas.openxmlformats.org/officeDocument/2006/relationships/table" Target="../tables/table62.xml"/><Relationship Id="rId2" Type="http://schemas.openxmlformats.org/officeDocument/2006/relationships/table" Target="../tables/table61.xml"/><Relationship Id="rId1" Type="http://schemas.openxmlformats.org/officeDocument/2006/relationships/table" Target="../tables/table6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38.7545454545455" customWidth="1"/>
    <col min="3" max="3" width="19.8818181818182" customWidth="1"/>
    <col min="4" max="4" width="27.6272727272727" customWidth="1"/>
    <col min="5" max="5" width="22" customWidth="1"/>
    <col min="6" max="6" width="9.62727272727273" customWidth="1"/>
    <col min="7" max="7" width="5.75454545454545" customWidth="1"/>
  </cols>
  <sheetData>
    <row r="1" ht="15.75" customHeight="1" spans="1:26">
      <c r="A1" s="288" t="s">
        <v>0</v>
      </c>
      <c r="B1" s="535" t="s">
        <v>1</v>
      </c>
      <c r="C1" s="535" t="s">
        <v>2</v>
      </c>
      <c r="D1" s="535" t="s">
        <v>3</v>
      </c>
      <c r="E1" s="535" t="s">
        <v>4</v>
      </c>
      <c r="F1" s="535" t="s">
        <v>5</v>
      </c>
      <c r="G1" s="535" t="s">
        <v>6</v>
      </c>
      <c r="H1" s="535" t="s">
        <v>7</v>
      </c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</row>
    <row r="2" ht="15.75" customHeight="1" spans="1:26">
      <c r="A2" s="176"/>
      <c r="B2" s="89"/>
      <c r="C2" s="89"/>
      <c r="D2" s="89"/>
      <c r="E2" s="89"/>
      <c r="F2" s="89"/>
      <c r="G2" s="89"/>
      <c r="H2" s="89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</row>
    <row r="3" ht="15.75" customHeight="1" spans="1:26">
      <c r="A3" s="188">
        <v>10203443</v>
      </c>
      <c r="B3" s="188" t="s">
        <v>8</v>
      </c>
      <c r="C3" s="188" t="s">
        <v>9</v>
      </c>
      <c r="D3" s="536" t="s">
        <v>10</v>
      </c>
      <c r="E3" s="536" t="s">
        <v>11</v>
      </c>
      <c r="F3" s="188"/>
      <c r="G3" s="188"/>
      <c r="H3" s="188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</row>
    <row r="4" ht="15.75" customHeight="1" spans="1:26">
      <c r="A4" s="188">
        <v>10318437</v>
      </c>
      <c r="B4" s="188" t="s">
        <v>12</v>
      </c>
      <c r="C4" s="188" t="s">
        <v>13</v>
      </c>
      <c r="D4" s="536" t="s">
        <v>14</v>
      </c>
      <c r="E4" s="536" t="s">
        <v>15</v>
      </c>
      <c r="F4" s="188"/>
      <c r="G4" s="188"/>
      <c r="H4" s="188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  <c r="Z4" s="184"/>
    </row>
    <row r="5" ht="15.75" customHeight="1" spans="1:26">
      <c r="A5" s="188">
        <v>10318429</v>
      </c>
      <c r="B5" s="188" t="s">
        <v>16</v>
      </c>
      <c r="C5" s="188" t="s">
        <v>12</v>
      </c>
      <c r="D5" s="536" t="s">
        <v>17</v>
      </c>
      <c r="E5" s="536" t="s">
        <v>18</v>
      </c>
      <c r="F5" s="188"/>
      <c r="G5" s="188"/>
      <c r="H5" s="188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</row>
    <row r="6" ht="15.75" customHeight="1" spans="1:26">
      <c r="A6" s="188">
        <v>10318430</v>
      </c>
      <c r="B6" s="188" t="s">
        <v>19</v>
      </c>
      <c r="C6" s="188" t="s">
        <v>12</v>
      </c>
      <c r="D6" s="536" t="s">
        <v>14</v>
      </c>
      <c r="E6" s="536" t="s">
        <v>20</v>
      </c>
      <c r="F6" s="188"/>
      <c r="G6" s="188"/>
      <c r="H6" s="188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</row>
    <row r="7" ht="15.75" customHeight="1" spans="1:26">
      <c r="A7" s="188">
        <v>10318431</v>
      </c>
      <c r="B7" s="188" t="s">
        <v>21</v>
      </c>
      <c r="C7" s="188" t="s">
        <v>12</v>
      </c>
      <c r="D7" s="536" t="s">
        <v>22</v>
      </c>
      <c r="E7" s="536" t="s">
        <v>23</v>
      </c>
      <c r="F7" s="188"/>
      <c r="G7" s="188"/>
      <c r="H7" s="188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</row>
    <row r="8" ht="15.75" customHeight="1" spans="1:26">
      <c r="A8" s="188">
        <v>10318434</v>
      </c>
      <c r="B8" s="188" t="s">
        <v>24</v>
      </c>
      <c r="C8" s="188" t="s">
        <v>12</v>
      </c>
      <c r="D8" s="536" t="s">
        <v>25</v>
      </c>
      <c r="E8" s="536" t="s">
        <v>26</v>
      </c>
      <c r="F8" s="188"/>
      <c r="G8" s="188"/>
      <c r="H8" s="188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</row>
    <row r="9" ht="15.75" customHeight="1" spans="1:26">
      <c r="A9" s="188">
        <v>10318435</v>
      </c>
      <c r="B9" s="188" t="s">
        <v>27</v>
      </c>
      <c r="C9" s="188" t="s">
        <v>12</v>
      </c>
      <c r="D9" s="536" t="s">
        <v>14</v>
      </c>
      <c r="E9" s="536" t="s">
        <v>28</v>
      </c>
      <c r="F9" s="188"/>
      <c r="G9" s="188"/>
      <c r="H9" s="188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4"/>
    </row>
    <row r="10" ht="15.75" customHeight="1" spans="1:26">
      <c r="A10" s="188">
        <v>10306614</v>
      </c>
      <c r="B10" s="188" t="s">
        <v>29</v>
      </c>
      <c r="C10" s="188" t="s">
        <v>12</v>
      </c>
      <c r="D10" s="536" t="s">
        <v>30</v>
      </c>
      <c r="E10" s="536" t="s">
        <v>31</v>
      </c>
      <c r="F10" s="188"/>
      <c r="G10" s="188"/>
      <c r="H10" s="188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</row>
    <row r="11" ht="15.75" customHeight="1" spans="1:26">
      <c r="A11" s="188">
        <v>10326077</v>
      </c>
      <c r="B11" s="188" t="s">
        <v>32</v>
      </c>
      <c r="C11" s="188" t="s">
        <v>12</v>
      </c>
      <c r="D11" s="537" t="s">
        <v>33</v>
      </c>
      <c r="E11" s="537" t="s">
        <v>34</v>
      </c>
      <c r="F11" s="188"/>
      <c r="G11" s="188"/>
      <c r="H11" s="188"/>
      <c r="I11" s="184"/>
      <c r="J11" s="184"/>
      <c r="K11" s="184"/>
      <c r="L11" s="184"/>
      <c r="M11" s="184"/>
      <c r="N11" s="184"/>
      <c r="O11" s="184"/>
      <c r="P11" s="184"/>
      <c r="Q11" s="184"/>
      <c r="R11" s="184"/>
      <c r="S11" s="184"/>
      <c r="T11" s="184"/>
      <c r="U11" s="184"/>
      <c r="V11" s="184"/>
      <c r="W11" s="184"/>
      <c r="X11" s="184"/>
      <c r="Y11" s="184"/>
      <c r="Z11" s="184"/>
    </row>
    <row r="12" ht="15.75" customHeight="1" spans="1:26">
      <c r="A12" s="188">
        <v>10326075</v>
      </c>
      <c r="B12" s="188" t="s">
        <v>35</v>
      </c>
      <c r="C12" s="188" t="s">
        <v>12</v>
      </c>
      <c r="D12" s="537" t="s">
        <v>22</v>
      </c>
      <c r="E12" s="537" t="s">
        <v>36</v>
      </c>
      <c r="F12" s="188"/>
      <c r="G12" s="188"/>
      <c r="H12" s="188"/>
      <c r="I12" s="184"/>
      <c r="J12" s="184"/>
      <c r="K12" s="184"/>
      <c r="L12" s="184"/>
      <c r="M12" s="184"/>
      <c r="N12" s="184"/>
      <c r="O12" s="184"/>
      <c r="P12" s="184"/>
      <c r="Q12" s="184"/>
      <c r="R12" s="184"/>
      <c r="S12" s="184"/>
      <c r="T12" s="184"/>
      <c r="U12" s="184"/>
      <c r="V12" s="184"/>
      <c r="W12" s="184"/>
      <c r="X12" s="184"/>
      <c r="Y12" s="184"/>
      <c r="Z12" s="184"/>
    </row>
    <row r="13" ht="15.75" customHeight="1" spans="1:26">
      <c r="A13" s="188">
        <v>10326078</v>
      </c>
      <c r="B13" s="188" t="s">
        <v>37</v>
      </c>
      <c r="C13" s="188" t="s">
        <v>12</v>
      </c>
      <c r="D13" s="537" t="s">
        <v>10</v>
      </c>
      <c r="E13" s="537" t="s">
        <v>38</v>
      </c>
      <c r="F13" s="188"/>
      <c r="G13" s="188"/>
      <c r="H13" s="188"/>
      <c r="I13" s="184"/>
      <c r="J13" s="184"/>
      <c r="K13" s="184"/>
      <c r="L13" s="184"/>
      <c r="M13" s="184"/>
      <c r="N13" s="184"/>
      <c r="O13" s="184"/>
      <c r="P13" s="184"/>
      <c r="Q13" s="184"/>
      <c r="R13" s="184"/>
      <c r="S13" s="184"/>
      <c r="T13" s="184"/>
      <c r="U13" s="184"/>
      <c r="V13" s="184"/>
      <c r="W13" s="184"/>
      <c r="X13" s="184"/>
      <c r="Y13" s="184"/>
      <c r="Z13" s="184"/>
    </row>
    <row r="14" ht="15.75" customHeight="1" spans="1:26">
      <c r="A14" s="188">
        <v>10326135</v>
      </c>
      <c r="B14" s="188" t="s">
        <v>39</v>
      </c>
      <c r="C14" s="188" t="s">
        <v>12</v>
      </c>
      <c r="D14" s="537" t="s">
        <v>22</v>
      </c>
      <c r="E14" s="537" t="s">
        <v>40</v>
      </c>
      <c r="F14" s="188"/>
      <c r="G14" s="188"/>
      <c r="H14" s="188"/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84"/>
      <c r="T14" s="184"/>
      <c r="U14" s="184"/>
      <c r="V14" s="184"/>
      <c r="W14" s="184"/>
      <c r="X14" s="184"/>
      <c r="Y14" s="184"/>
      <c r="Z14" s="184"/>
    </row>
    <row r="15" ht="15.75" customHeight="1" spans="1:26">
      <c r="A15" s="188">
        <v>10326133</v>
      </c>
      <c r="B15" s="188" t="s">
        <v>41</v>
      </c>
      <c r="C15" s="188" t="s">
        <v>12</v>
      </c>
      <c r="D15" s="537" t="s">
        <v>42</v>
      </c>
      <c r="E15" s="537" t="s">
        <v>43</v>
      </c>
      <c r="F15" s="188"/>
      <c r="G15" s="188"/>
      <c r="H15" s="188"/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84"/>
      <c r="T15" s="184"/>
      <c r="U15" s="184"/>
      <c r="V15" s="184"/>
      <c r="W15" s="184"/>
      <c r="X15" s="184"/>
      <c r="Y15" s="184"/>
      <c r="Z15" s="184"/>
    </row>
    <row r="16" ht="15.75" customHeight="1" spans="1:26">
      <c r="A16" s="188">
        <v>10326122</v>
      </c>
      <c r="B16" s="188" t="s">
        <v>44</v>
      </c>
      <c r="C16" s="188" t="s">
        <v>12</v>
      </c>
      <c r="D16" s="537" t="s">
        <v>17</v>
      </c>
      <c r="E16" s="537" t="s">
        <v>45</v>
      </c>
      <c r="F16" s="188"/>
      <c r="G16" s="188"/>
      <c r="H16" s="188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  <c r="W16" s="184"/>
      <c r="X16" s="184"/>
      <c r="Y16" s="184"/>
      <c r="Z16" s="184"/>
    </row>
    <row r="17" ht="15.75" customHeight="1" spans="1:26">
      <c r="A17" s="188">
        <v>10326136</v>
      </c>
      <c r="B17" s="188" t="s">
        <v>46</v>
      </c>
      <c r="C17" s="188" t="s">
        <v>12</v>
      </c>
      <c r="D17" s="537" t="s">
        <v>47</v>
      </c>
      <c r="E17" s="537" t="s">
        <v>48</v>
      </c>
      <c r="F17" s="188"/>
      <c r="G17" s="188"/>
      <c r="H17" s="188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4"/>
      <c r="U17" s="184"/>
      <c r="V17" s="184"/>
      <c r="W17" s="184"/>
      <c r="X17" s="184"/>
      <c r="Y17" s="184"/>
      <c r="Z17" s="184"/>
    </row>
    <row r="18" ht="15.75" customHeight="1" spans="1:26">
      <c r="A18" s="188">
        <v>10326121</v>
      </c>
      <c r="B18" s="188" t="s">
        <v>49</v>
      </c>
      <c r="C18" s="188" t="s">
        <v>12</v>
      </c>
      <c r="D18" s="537" t="s">
        <v>25</v>
      </c>
      <c r="E18" s="537" t="s">
        <v>50</v>
      </c>
      <c r="F18" s="188"/>
      <c r="G18" s="188"/>
      <c r="H18" s="188"/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84"/>
      <c r="T18" s="184"/>
      <c r="U18" s="184"/>
      <c r="V18" s="184"/>
      <c r="W18" s="184"/>
      <c r="X18" s="184"/>
      <c r="Y18" s="184"/>
      <c r="Z18" s="184"/>
    </row>
    <row r="19" ht="15.75" customHeight="1" spans="1:26">
      <c r="A19" s="188">
        <v>10326123</v>
      </c>
      <c r="B19" s="188" t="s">
        <v>51</v>
      </c>
      <c r="C19" s="188" t="s">
        <v>12</v>
      </c>
      <c r="D19" s="537" t="s">
        <v>17</v>
      </c>
      <c r="E19" s="537" t="s">
        <v>45</v>
      </c>
      <c r="F19" s="188"/>
      <c r="G19" s="188"/>
      <c r="H19" s="188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184"/>
      <c r="Y19" s="184"/>
      <c r="Z19" s="184"/>
    </row>
    <row r="20" ht="15.75" customHeight="1" spans="1:26">
      <c r="A20" s="188">
        <v>10326124</v>
      </c>
      <c r="B20" s="188" t="s">
        <v>52</v>
      </c>
      <c r="C20" s="188" t="s">
        <v>12</v>
      </c>
      <c r="D20" s="537" t="s">
        <v>22</v>
      </c>
      <c r="E20" s="537" t="s">
        <v>36</v>
      </c>
      <c r="F20" s="188"/>
      <c r="G20" s="188"/>
      <c r="H20" s="188"/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84"/>
      <c r="T20" s="184"/>
      <c r="U20" s="184"/>
      <c r="V20" s="184"/>
      <c r="W20" s="184"/>
      <c r="X20" s="184"/>
      <c r="Y20" s="184"/>
      <c r="Z20" s="184"/>
    </row>
    <row r="21" ht="15.75" customHeight="1" spans="1:26">
      <c r="A21" s="188">
        <v>10326125</v>
      </c>
      <c r="B21" s="188" t="s">
        <v>53</v>
      </c>
      <c r="C21" s="188" t="s">
        <v>12</v>
      </c>
      <c r="D21" s="537" t="s">
        <v>25</v>
      </c>
      <c r="E21" s="537" t="s">
        <v>50</v>
      </c>
      <c r="F21" s="188"/>
      <c r="G21" s="188"/>
      <c r="H21" s="188"/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4"/>
      <c r="U21" s="184"/>
      <c r="V21" s="184"/>
      <c r="W21" s="184"/>
      <c r="X21" s="184"/>
      <c r="Y21" s="184"/>
      <c r="Z21" s="184"/>
    </row>
    <row r="22" ht="15.75" customHeight="1" spans="1:26">
      <c r="A22" s="188">
        <v>10319077</v>
      </c>
      <c r="B22" s="188" t="s">
        <v>54</v>
      </c>
      <c r="C22" s="188" t="s">
        <v>13</v>
      </c>
      <c r="D22" s="536" t="s">
        <v>55</v>
      </c>
      <c r="E22" s="536" t="s">
        <v>56</v>
      </c>
      <c r="F22" s="188"/>
      <c r="G22" s="188"/>
      <c r="H22" s="188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4"/>
      <c r="U22" s="184"/>
      <c r="V22" s="184"/>
      <c r="W22" s="184"/>
      <c r="X22" s="184"/>
      <c r="Y22" s="184"/>
      <c r="Z22" s="184"/>
    </row>
    <row r="23" ht="15.75" customHeight="1" spans="1:26">
      <c r="A23" s="129">
        <v>10319079</v>
      </c>
      <c r="B23" s="188" t="s">
        <v>57</v>
      </c>
      <c r="C23" s="188" t="s">
        <v>8</v>
      </c>
      <c r="D23" s="536" t="s">
        <v>58</v>
      </c>
      <c r="E23" s="536" t="s">
        <v>59</v>
      </c>
      <c r="F23" s="188"/>
      <c r="G23" s="188"/>
      <c r="H23" s="188"/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84"/>
      <c r="T23" s="184"/>
      <c r="U23" s="184"/>
      <c r="V23" s="184"/>
      <c r="W23" s="184"/>
      <c r="X23" s="184"/>
      <c r="Y23" s="184"/>
      <c r="Z23" s="184"/>
    </row>
    <row r="24" ht="15.75" customHeight="1" spans="1:26">
      <c r="A24" s="129">
        <v>10318869</v>
      </c>
      <c r="B24" s="188" t="s">
        <v>60</v>
      </c>
      <c r="C24" s="188" t="s">
        <v>54</v>
      </c>
      <c r="D24" s="536" t="s">
        <v>61</v>
      </c>
      <c r="E24" s="536" t="s">
        <v>62</v>
      </c>
      <c r="F24" s="188"/>
      <c r="G24" s="188"/>
      <c r="H24" s="188"/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  <c r="Z24" s="184"/>
    </row>
    <row r="25" ht="15.75" customHeight="1" spans="1:26">
      <c r="A25" s="129">
        <v>10318866</v>
      </c>
      <c r="B25" s="188" t="s">
        <v>63</v>
      </c>
      <c r="C25" s="188" t="s">
        <v>54</v>
      </c>
      <c r="D25" s="536" t="s">
        <v>64</v>
      </c>
      <c r="E25" s="536" t="s">
        <v>31</v>
      </c>
      <c r="F25" s="188"/>
      <c r="G25" s="188"/>
      <c r="H25" s="188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184"/>
      <c r="Y25" s="184"/>
      <c r="Z25" s="184"/>
    </row>
    <row r="26" ht="15.75" customHeight="1" spans="1:26">
      <c r="A26" s="129">
        <v>10318867</v>
      </c>
      <c r="B26" s="188" t="s">
        <v>65</v>
      </c>
      <c r="C26" s="188" t="s">
        <v>54</v>
      </c>
      <c r="D26" s="536" t="s">
        <v>55</v>
      </c>
      <c r="E26" s="536" t="s">
        <v>66</v>
      </c>
      <c r="F26" s="188"/>
      <c r="G26" s="188"/>
      <c r="H26" s="188"/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84"/>
      <c r="T26" s="184"/>
      <c r="U26" s="184"/>
      <c r="V26" s="184"/>
      <c r="W26" s="184"/>
      <c r="X26" s="184"/>
      <c r="Y26" s="184"/>
      <c r="Z26" s="184"/>
    </row>
    <row r="27" ht="15.75" customHeight="1" spans="1:26">
      <c r="A27" s="129">
        <v>10318871</v>
      </c>
      <c r="B27" s="188" t="s">
        <v>67</v>
      </c>
      <c r="C27" s="188" t="s">
        <v>54</v>
      </c>
      <c r="D27" s="536" t="s">
        <v>10</v>
      </c>
      <c r="E27" s="536" t="s">
        <v>68</v>
      </c>
      <c r="F27" s="188"/>
      <c r="G27" s="188"/>
      <c r="H27" s="188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W27" s="184"/>
      <c r="X27" s="184"/>
      <c r="Y27" s="184"/>
      <c r="Z27" s="184"/>
    </row>
    <row r="28" ht="15.75" customHeight="1" spans="1:26">
      <c r="A28" s="129">
        <v>10318880</v>
      </c>
      <c r="B28" s="188" t="s">
        <v>69</v>
      </c>
      <c r="C28" s="188" t="s">
        <v>54</v>
      </c>
      <c r="D28" s="536" t="s">
        <v>10</v>
      </c>
      <c r="E28" s="536" t="s">
        <v>68</v>
      </c>
      <c r="F28" s="188"/>
      <c r="G28" s="188"/>
      <c r="H28" s="188"/>
      <c r="I28" s="184"/>
      <c r="J28" s="184"/>
      <c r="K28" s="184"/>
      <c r="L28" s="184"/>
      <c r="M28" s="184"/>
      <c r="N28" s="184"/>
      <c r="O28" s="184"/>
      <c r="P28" s="184"/>
      <c r="Q28" s="184"/>
      <c r="R28" s="184"/>
      <c r="S28" s="184"/>
      <c r="T28" s="184"/>
      <c r="U28" s="184"/>
      <c r="V28" s="184"/>
      <c r="W28" s="184"/>
      <c r="X28" s="184"/>
      <c r="Y28" s="184"/>
      <c r="Z28" s="184"/>
    </row>
    <row r="29" ht="15.75" customHeight="1" spans="1:26">
      <c r="A29" s="129">
        <v>10318890</v>
      </c>
      <c r="B29" s="188" t="s">
        <v>70</v>
      </c>
      <c r="C29" s="188" t="s">
        <v>54</v>
      </c>
      <c r="D29" s="536" t="s">
        <v>71</v>
      </c>
      <c r="E29" s="536" t="s">
        <v>72</v>
      </c>
      <c r="F29" s="188"/>
      <c r="G29" s="188"/>
      <c r="H29" s="188"/>
      <c r="I29" s="184"/>
      <c r="J29" s="184"/>
      <c r="K29" s="184"/>
      <c r="L29" s="184"/>
      <c r="M29" s="184"/>
      <c r="N29" s="184"/>
      <c r="O29" s="184"/>
      <c r="P29" s="184"/>
      <c r="Q29" s="184"/>
      <c r="R29" s="184"/>
      <c r="S29" s="184"/>
      <c r="T29" s="184"/>
      <c r="U29" s="184"/>
      <c r="V29" s="184"/>
      <c r="W29" s="184"/>
      <c r="X29" s="184"/>
      <c r="Y29" s="184"/>
      <c r="Z29" s="184"/>
    </row>
    <row r="30" ht="15.75" customHeight="1" spans="1:26">
      <c r="A30" s="188">
        <v>10323621</v>
      </c>
      <c r="B30" s="188" t="s">
        <v>73</v>
      </c>
      <c r="C30" s="188" t="s">
        <v>54</v>
      </c>
      <c r="D30" s="536" t="s">
        <v>71</v>
      </c>
      <c r="E30" s="536" t="s">
        <v>72</v>
      </c>
      <c r="F30" s="188"/>
      <c r="G30" s="188"/>
      <c r="H30" s="188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</row>
    <row r="31" ht="15.75" customHeight="1" spans="1:26">
      <c r="A31" s="188">
        <v>10323622</v>
      </c>
      <c r="B31" s="188" t="s">
        <v>74</v>
      </c>
      <c r="C31" s="188" t="s">
        <v>54</v>
      </c>
      <c r="D31" s="536" t="s">
        <v>75</v>
      </c>
      <c r="E31" s="536" t="s">
        <v>76</v>
      </c>
      <c r="F31" s="188"/>
      <c r="G31" s="188"/>
      <c r="H31" s="188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84"/>
      <c r="X31" s="184"/>
      <c r="Y31" s="184"/>
      <c r="Z31" s="184"/>
    </row>
    <row r="32" ht="15.75" customHeight="1" spans="1:26">
      <c r="A32" s="188">
        <v>10323629</v>
      </c>
      <c r="B32" s="188" t="s">
        <v>77</v>
      </c>
      <c r="C32" s="188" t="s">
        <v>54</v>
      </c>
      <c r="D32" s="536" t="s">
        <v>78</v>
      </c>
      <c r="E32" s="536" t="s">
        <v>34</v>
      </c>
      <c r="F32" s="188"/>
      <c r="G32" s="188"/>
      <c r="H32" s="188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4"/>
      <c r="U32" s="184"/>
      <c r="V32" s="184"/>
      <c r="W32" s="184"/>
      <c r="X32" s="184"/>
      <c r="Y32" s="184"/>
      <c r="Z32" s="184"/>
    </row>
    <row r="33" ht="15.75" customHeight="1" spans="1:26">
      <c r="A33" s="188">
        <v>10323630</v>
      </c>
      <c r="B33" s="188" t="s">
        <v>79</v>
      </c>
      <c r="C33" s="188" t="s">
        <v>54</v>
      </c>
      <c r="D33" s="536" t="s">
        <v>75</v>
      </c>
      <c r="E33" s="536" t="s">
        <v>76</v>
      </c>
      <c r="F33" s="188"/>
      <c r="G33" s="188"/>
      <c r="H33" s="188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  <c r="W33" s="184"/>
      <c r="X33" s="184"/>
      <c r="Y33" s="184"/>
      <c r="Z33" s="184"/>
    </row>
    <row r="34" ht="15.75" customHeight="1" spans="1:26">
      <c r="A34" s="188">
        <v>10323632</v>
      </c>
      <c r="B34" s="188" t="s">
        <v>80</v>
      </c>
      <c r="C34" s="188" t="s">
        <v>54</v>
      </c>
      <c r="D34" s="536" t="s">
        <v>81</v>
      </c>
      <c r="E34" s="536" t="s">
        <v>82</v>
      </c>
      <c r="F34" s="188"/>
      <c r="G34" s="188"/>
      <c r="H34" s="188"/>
      <c r="I34" s="184"/>
      <c r="J34" s="184"/>
      <c r="K34" s="184"/>
      <c r="L34" s="184"/>
      <c r="M34" s="184"/>
      <c r="N34" s="184"/>
      <c r="O34" s="184"/>
      <c r="P34" s="184"/>
      <c r="Q34" s="184"/>
      <c r="R34" s="184"/>
      <c r="S34" s="184"/>
      <c r="T34" s="184"/>
      <c r="U34" s="184"/>
      <c r="V34" s="184"/>
      <c r="W34" s="184"/>
      <c r="X34" s="184"/>
      <c r="Y34" s="184"/>
      <c r="Z34" s="184"/>
    </row>
    <row r="35" ht="15.75" customHeight="1" spans="1:26">
      <c r="A35" s="188">
        <v>10323634</v>
      </c>
      <c r="B35" s="188" t="s">
        <v>83</v>
      </c>
      <c r="C35" s="188" t="s">
        <v>54</v>
      </c>
      <c r="D35" s="536" t="s">
        <v>81</v>
      </c>
      <c r="E35" s="536" t="s">
        <v>82</v>
      </c>
      <c r="F35" s="188"/>
      <c r="G35" s="188"/>
      <c r="H35" s="188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184"/>
      <c r="Z35" s="184"/>
    </row>
    <row r="36" ht="15.75" customHeight="1" spans="1:26">
      <c r="A36" s="188">
        <v>10323636</v>
      </c>
      <c r="B36" s="188" t="s">
        <v>84</v>
      </c>
      <c r="C36" s="188" t="s">
        <v>54</v>
      </c>
      <c r="D36" s="536" t="s">
        <v>81</v>
      </c>
      <c r="E36" s="536" t="s">
        <v>82</v>
      </c>
      <c r="F36" s="188"/>
      <c r="G36" s="188"/>
      <c r="H36" s="188"/>
      <c r="I36" s="184"/>
      <c r="J36" s="184"/>
      <c r="K36" s="184"/>
      <c r="L36" s="184"/>
      <c r="M36" s="184"/>
      <c r="N36" s="184"/>
      <c r="O36" s="184"/>
      <c r="P36" s="184"/>
      <c r="Q36" s="184"/>
      <c r="R36" s="184"/>
      <c r="S36" s="184"/>
      <c r="T36" s="184"/>
      <c r="U36" s="184"/>
      <c r="V36" s="184"/>
      <c r="W36" s="184"/>
      <c r="X36" s="184"/>
      <c r="Y36" s="184"/>
      <c r="Z36" s="184"/>
    </row>
    <row r="37" ht="15.75" customHeight="1" spans="1:26">
      <c r="A37" s="188">
        <v>10323638</v>
      </c>
      <c r="B37" s="188" t="s">
        <v>85</v>
      </c>
      <c r="C37" s="188" t="s">
        <v>54</v>
      </c>
      <c r="D37" s="536" t="s">
        <v>86</v>
      </c>
      <c r="E37" s="536" t="s">
        <v>87</v>
      </c>
      <c r="F37" s="188"/>
      <c r="G37" s="188"/>
      <c r="H37" s="188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4"/>
      <c r="U37" s="184"/>
      <c r="V37" s="184"/>
      <c r="W37" s="184"/>
      <c r="X37" s="184"/>
      <c r="Y37" s="184"/>
      <c r="Z37" s="184"/>
    </row>
    <row r="38" ht="15.75" customHeight="1" spans="1:26">
      <c r="A38" s="188">
        <v>10323639</v>
      </c>
      <c r="B38" s="188" t="s">
        <v>88</v>
      </c>
      <c r="C38" s="188" t="s">
        <v>54</v>
      </c>
      <c r="D38" s="536" t="s">
        <v>75</v>
      </c>
      <c r="E38" s="536" t="s">
        <v>76</v>
      </c>
      <c r="F38" s="188"/>
      <c r="G38" s="188"/>
      <c r="H38" s="188"/>
      <c r="I38" s="184"/>
      <c r="J38" s="184"/>
      <c r="K38" s="184"/>
      <c r="L38" s="184"/>
      <c r="M38" s="184"/>
      <c r="N38" s="184"/>
      <c r="O38" s="184"/>
      <c r="P38" s="184"/>
      <c r="Q38" s="184"/>
      <c r="R38" s="184"/>
      <c r="S38" s="184"/>
      <c r="T38" s="184"/>
      <c r="U38" s="184"/>
      <c r="V38" s="184"/>
      <c r="W38" s="184"/>
      <c r="X38" s="184"/>
      <c r="Y38" s="184"/>
      <c r="Z38" s="184"/>
    </row>
    <row r="39" ht="15.75" customHeight="1" spans="1:26">
      <c r="A39" s="188">
        <v>10323640</v>
      </c>
      <c r="B39" s="188" t="s">
        <v>89</v>
      </c>
      <c r="C39" s="188" t="s">
        <v>54</v>
      </c>
      <c r="D39" s="536" t="s">
        <v>90</v>
      </c>
      <c r="E39" s="536" t="s">
        <v>18</v>
      </c>
      <c r="F39" s="188"/>
      <c r="G39" s="188"/>
      <c r="H39" s="188"/>
      <c r="I39" s="184"/>
      <c r="J39" s="184"/>
      <c r="K39" s="184"/>
      <c r="L39" s="184"/>
      <c r="M39" s="184"/>
      <c r="N39" s="184"/>
      <c r="O39" s="184"/>
      <c r="P39" s="184"/>
      <c r="Q39" s="184"/>
      <c r="R39" s="184"/>
      <c r="S39" s="184"/>
      <c r="T39" s="184"/>
      <c r="U39" s="184"/>
      <c r="V39" s="184"/>
      <c r="W39" s="184"/>
      <c r="X39" s="184"/>
      <c r="Y39" s="184"/>
      <c r="Z39" s="184"/>
    </row>
    <row r="40" ht="15.75" customHeight="1" spans="1:26">
      <c r="A40" s="188">
        <v>10323646</v>
      </c>
      <c r="B40" s="188" t="s">
        <v>91</v>
      </c>
      <c r="C40" s="188" t="s">
        <v>54</v>
      </c>
      <c r="D40" s="536" t="s">
        <v>56</v>
      </c>
      <c r="E40" s="536" t="s">
        <v>86</v>
      </c>
      <c r="F40" s="188"/>
      <c r="G40" s="188"/>
      <c r="H40" s="188"/>
      <c r="I40" s="184"/>
      <c r="J40" s="184"/>
      <c r="K40" s="184"/>
      <c r="L40" s="184"/>
      <c r="M40" s="184"/>
      <c r="N40" s="184"/>
      <c r="O40" s="184"/>
      <c r="P40" s="184"/>
      <c r="Q40" s="184"/>
      <c r="R40" s="184"/>
      <c r="S40" s="184"/>
      <c r="T40" s="184"/>
      <c r="U40" s="184"/>
      <c r="V40" s="184"/>
      <c r="W40" s="184"/>
      <c r="X40" s="184"/>
      <c r="Y40" s="184"/>
      <c r="Z40" s="184"/>
    </row>
    <row r="41" ht="15.75" customHeight="1" spans="1:26">
      <c r="A41" s="188">
        <v>10316835</v>
      </c>
      <c r="B41" s="188" t="s">
        <v>92</v>
      </c>
      <c r="C41" s="188" t="s">
        <v>13</v>
      </c>
      <c r="D41" s="537" t="s">
        <v>17</v>
      </c>
      <c r="E41" s="536" t="s">
        <v>18</v>
      </c>
      <c r="F41" s="188"/>
      <c r="G41" s="188"/>
      <c r="H41" s="188"/>
      <c r="I41" s="184"/>
      <c r="J41" s="184"/>
      <c r="K41" s="184"/>
      <c r="L41" s="184"/>
      <c r="M41" s="184"/>
      <c r="N41" s="184"/>
      <c r="O41" s="184"/>
      <c r="P41" s="184"/>
      <c r="Q41" s="184"/>
      <c r="R41" s="184"/>
      <c r="S41" s="184"/>
      <c r="T41" s="184"/>
      <c r="U41" s="184"/>
      <c r="V41" s="184"/>
      <c r="W41" s="184"/>
      <c r="X41" s="184"/>
      <c r="Y41" s="184"/>
      <c r="Z41" s="184"/>
    </row>
    <row r="42" ht="15.75" customHeight="1" spans="1:26">
      <c r="A42" s="188">
        <v>10259455</v>
      </c>
      <c r="B42" s="188" t="s">
        <v>93</v>
      </c>
      <c r="C42" s="188" t="s">
        <v>8</v>
      </c>
      <c r="D42" s="536" t="s">
        <v>94</v>
      </c>
      <c r="E42" s="536" t="s">
        <v>95</v>
      </c>
      <c r="F42" s="188"/>
      <c r="G42" s="188"/>
      <c r="H42" s="188"/>
      <c r="I42" s="184"/>
      <c r="J42" s="184"/>
      <c r="K42" s="184"/>
      <c r="L42" s="184"/>
      <c r="M42" s="184"/>
      <c r="N42" s="184"/>
      <c r="O42" s="184"/>
      <c r="P42" s="184"/>
      <c r="Q42" s="184"/>
      <c r="R42" s="184"/>
      <c r="S42" s="184"/>
      <c r="T42" s="184"/>
      <c r="U42" s="184"/>
      <c r="V42" s="184"/>
      <c r="W42" s="184"/>
      <c r="X42" s="184"/>
      <c r="Y42" s="184"/>
      <c r="Z42" s="184"/>
    </row>
    <row r="43" ht="15.75" customHeight="1" spans="1:26">
      <c r="A43" s="188">
        <v>10318910</v>
      </c>
      <c r="B43" s="188" t="s">
        <v>96</v>
      </c>
      <c r="C43" s="188" t="s">
        <v>92</v>
      </c>
      <c r="D43" s="536" t="s">
        <v>14</v>
      </c>
      <c r="E43" s="536" t="s">
        <v>15</v>
      </c>
      <c r="F43" s="188"/>
      <c r="G43" s="188"/>
      <c r="H43" s="188"/>
      <c r="I43" s="184"/>
      <c r="J43" s="184"/>
      <c r="K43" s="184"/>
      <c r="L43" s="184"/>
      <c r="M43" s="184"/>
      <c r="N43" s="184"/>
      <c r="O43" s="184"/>
      <c r="P43" s="184"/>
      <c r="Q43" s="184"/>
      <c r="R43" s="184"/>
      <c r="S43" s="184"/>
      <c r="T43" s="184"/>
      <c r="U43" s="184"/>
      <c r="V43" s="184"/>
      <c r="W43" s="184"/>
      <c r="X43" s="184"/>
      <c r="Y43" s="184"/>
      <c r="Z43" s="184"/>
    </row>
    <row r="44" ht="15.75" customHeight="1" spans="1:26">
      <c r="A44" s="188">
        <v>10318924</v>
      </c>
      <c r="B44" s="188" t="s">
        <v>97</v>
      </c>
      <c r="C44" s="188" t="s">
        <v>92</v>
      </c>
      <c r="D44" s="536" t="s">
        <v>58</v>
      </c>
      <c r="E44" s="536" t="s">
        <v>59</v>
      </c>
      <c r="F44" s="188"/>
      <c r="G44" s="188"/>
      <c r="H44" s="188"/>
      <c r="I44" s="184"/>
      <c r="J44" s="184"/>
      <c r="K44" s="184"/>
      <c r="L44" s="184"/>
      <c r="M44" s="184"/>
      <c r="N44" s="184"/>
      <c r="O44" s="184"/>
      <c r="P44" s="184"/>
      <c r="Q44" s="184"/>
      <c r="R44" s="184"/>
      <c r="S44" s="184"/>
      <c r="T44" s="184"/>
      <c r="U44" s="184"/>
      <c r="V44" s="184"/>
      <c r="W44" s="184"/>
      <c r="X44" s="184"/>
      <c r="Y44" s="184"/>
      <c r="Z44" s="184"/>
    </row>
    <row r="45" ht="15.75" customHeight="1" spans="1:26">
      <c r="A45" s="188">
        <v>10318928</v>
      </c>
      <c r="B45" s="188" t="s">
        <v>98</v>
      </c>
      <c r="C45" s="188" t="s">
        <v>92</v>
      </c>
      <c r="D45" s="536" t="s">
        <v>25</v>
      </c>
      <c r="E45" s="536" t="s">
        <v>26</v>
      </c>
      <c r="F45" s="188"/>
      <c r="G45" s="188"/>
      <c r="H45" s="188"/>
      <c r="I45" s="184"/>
      <c r="J45" s="184"/>
      <c r="K45" s="184"/>
      <c r="L45" s="184"/>
      <c r="M45" s="184"/>
      <c r="N45" s="184"/>
      <c r="O45" s="184"/>
      <c r="P45" s="184"/>
      <c r="Q45" s="184"/>
      <c r="R45" s="184"/>
      <c r="S45" s="184"/>
      <c r="T45" s="184"/>
      <c r="U45" s="184"/>
      <c r="V45" s="184"/>
      <c r="W45" s="184"/>
      <c r="X45" s="184"/>
      <c r="Y45" s="184"/>
      <c r="Z45" s="184"/>
    </row>
    <row r="46" ht="15.75" customHeight="1" spans="1:26">
      <c r="A46" s="188">
        <v>10318930</v>
      </c>
      <c r="B46" s="188" t="s">
        <v>99</v>
      </c>
      <c r="C46" s="188" t="s">
        <v>92</v>
      </c>
      <c r="D46" s="536" t="s">
        <v>55</v>
      </c>
      <c r="E46" s="536" t="s">
        <v>100</v>
      </c>
      <c r="F46" s="188"/>
      <c r="G46" s="188"/>
      <c r="H46" s="188"/>
      <c r="I46" s="184"/>
      <c r="J46" s="184"/>
      <c r="K46" s="184"/>
      <c r="L46" s="184"/>
      <c r="M46" s="184"/>
      <c r="N46" s="184"/>
      <c r="O46" s="184"/>
      <c r="P46" s="184"/>
      <c r="Q46" s="184"/>
      <c r="R46" s="184"/>
      <c r="S46" s="184"/>
      <c r="T46" s="184"/>
      <c r="U46" s="184"/>
      <c r="V46" s="184"/>
      <c r="W46" s="184"/>
      <c r="X46" s="184"/>
      <c r="Y46" s="184"/>
      <c r="Z46" s="184"/>
    </row>
    <row r="47" ht="15.75" customHeight="1" spans="1:26">
      <c r="A47" s="188">
        <v>10324737</v>
      </c>
      <c r="B47" s="129" t="s">
        <v>101</v>
      </c>
      <c r="C47" s="188" t="s">
        <v>92</v>
      </c>
      <c r="D47" s="536" t="s">
        <v>25</v>
      </c>
      <c r="E47" s="536" t="s">
        <v>102</v>
      </c>
      <c r="F47" s="188"/>
      <c r="G47" s="188"/>
      <c r="H47" s="188"/>
      <c r="I47" s="184"/>
      <c r="J47" s="184"/>
      <c r="K47" s="184"/>
      <c r="L47" s="184"/>
      <c r="M47" s="184"/>
      <c r="N47" s="184"/>
      <c r="O47" s="184"/>
      <c r="P47" s="184"/>
      <c r="Q47" s="184"/>
      <c r="R47" s="184"/>
      <c r="S47" s="184"/>
      <c r="T47" s="184"/>
      <c r="U47" s="184"/>
      <c r="V47" s="184"/>
      <c r="W47" s="184"/>
      <c r="X47" s="184"/>
      <c r="Y47" s="184"/>
      <c r="Z47" s="184"/>
    </row>
    <row r="48" ht="15.75" customHeight="1" spans="1:26">
      <c r="A48" s="188">
        <v>10324742</v>
      </c>
      <c r="B48" s="129" t="s">
        <v>103</v>
      </c>
      <c r="C48" s="188" t="s">
        <v>92</v>
      </c>
      <c r="D48" s="536" t="s">
        <v>14</v>
      </c>
      <c r="E48" s="536" t="s">
        <v>104</v>
      </c>
      <c r="F48" s="188"/>
      <c r="G48" s="188"/>
      <c r="H48" s="188"/>
      <c r="I48" s="184"/>
      <c r="J48" s="184"/>
      <c r="K48" s="184"/>
      <c r="L48" s="184"/>
      <c r="M48" s="184"/>
      <c r="N48" s="184"/>
      <c r="O48" s="184"/>
      <c r="P48" s="184"/>
      <c r="Q48" s="184"/>
      <c r="R48" s="184"/>
      <c r="S48" s="184"/>
      <c r="T48" s="184"/>
      <c r="U48" s="184"/>
      <c r="V48" s="184"/>
      <c r="W48" s="184"/>
      <c r="X48" s="184"/>
      <c r="Y48" s="184"/>
      <c r="Z48" s="184"/>
    </row>
    <row r="49" ht="15.75" customHeight="1" spans="1:26">
      <c r="A49" s="188">
        <v>10324744</v>
      </c>
      <c r="B49" s="129" t="s">
        <v>105</v>
      </c>
      <c r="C49" s="188" t="s">
        <v>92</v>
      </c>
      <c r="D49" s="536" t="s">
        <v>71</v>
      </c>
      <c r="E49" s="536" t="s">
        <v>72</v>
      </c>
      <c r="F49" s="188"/>
      <c r="G49" s="188"/>
      <c r="H49" s="188"/>
      <c r="I49" s="184"/>
      <c r="J49" s="184"/>
      <c r="K49" s="184"/>
      <c r="L49" s="184"/>
      <c r="M49" s="184"/>
      <c r="N49" s="184"/>
      <c r="O49" s="184"/>
      <c r="P49" s="184"/>
      <c r="Q49" s="184"/>
      <c r="R49" s="184"/>
      <c r="S49" s="184"/>
      <c r="T49" s="184"/>
      <c r="U49" s="184"/>
      <c r="V49" s="184"/>
      <c r="W49" s="184"/>
      <c r="X49" s="184"/>
      <c r="Y49" s="184"/>
      <c r="Z49" s="184"/>
    </row>
    <row r="50" ht="15.75" customHeight="1" spans="1:26">
      <c r="A50" s="188">
        <v>10324745</v>
      </c>
      <c r="B50" s="129" t="s">
        <v>106</v>
      </c>
      <c r="C50" s="188" t="s">
        <v>92</v>
      </c>
      <c r="D50" s="536" t="s">
        <v>107</v>
      </c>
      <c r="E50" s="536" t="s">
        <v>107</v>
      </c>
      <c r="F50" s="188"/>
      <c r="G50" s="188"/>
      <c r="H50" s="188"/>
      <c r="I50" s="184"/>
      <c r="J50" s="184"/>
      <c r="K50" s="184"/>
      <c r="L50" s="184"/>
      <c r="M50" s="184"/>
      <c r="N50" s="184"/>
      <c r="O50" s="184"/>
      <c r="P50" s="184"/>
      <c r="Q50" s="184"/>
      <c r="R50" s="184"/>
      <c r="S50" s="184"/>
      <c r="T50" s="184"/>
      <c r="U50" s="184"/>
      <c r="V50" s="184"/>
      <c r="W50" s="184"/>
      <c r="X50" s="184"/>
      <c r="Y50" s="184"/>
      <c r="Z50" s="184"/>
    </row>
    <row r="51" ht="15.75" customHeight="1" spans="1:26">
      <c r="A51" s="188">
        <v>10324748</v>
      </c>
      <c r="B51" s="129" t="s">
        <v>108</v>
      </c>
      <c r="C51" s="188" t="s">
        <v>92</v>
      </c>
      <c r="D51" s="536" t="s">
        <v>14</v>
      </c>
      <c r="E51" s="536" t="s">
        <v>15</v>
      </c>
      <c r="F51" s="188"/>
      <c r="G51" s="188"/>
      <c r="H51" s="188"/>
      <c r="I51" s="184"/>
      <c r="J51" s="184"/>
      <c r="K51" s="184"/>
      <c r="L51" s="184"/>
      <c r="M51" s="184"/>
      <c r="N51" s="184"/>
      <c r="O51" s="184"/>
      <c r="P51" s="184"/>
      <c r="Q51" s="184"/>
      <c r="R51" s="184"/>
      <c r="S51" s="184"/>
      <c r="T51" s="184"/>
      <c r="U51" s="184"/>
      <c r="V51" s="184"/>
      <c r="W51" s="184"/>
      <c r="X51" s="184"/>
      <c r="Y51" s="184"/>
      <c r="Z51" s="184"/>
    </row>
    <row r="52" ht="15.75" customHeight="1" spans="1:26">
      <c r="A52" s="188">
        <v>10325107</v>
      </c>
      <c r="B52" s="129" t="s">
        <v>109</v>
      </c>
      <c r="C52" s="188" t="s">
        <v>92</v>
      </c>
      <c r="D52" s="536" t="s">
        <v>22</v>
      </c>
      <c r="E52" s="536" t="s">
        <v>110</v>
      </c>
      <c r="F52" s="188"/>
      <c r="G52" s="188"/>
      <c r="H52" s="188"/>
      <c r="I52" s="184"/>
      <c r="J52" s="184"/>
      <c r="K52" s="184"/>
      <c r="L52" s="184"/>
      <c r="M52" s="184"/>
      <c r="N52" s="184"/>
      <c r="O52" s="184"/>
      <c r="P52" s="184"/>
      <c r="Q52" s="184"/>
      <c r="R52" s="184"/>
      <c r="S52" s="184"/>
      <c r="T52" s="184"/>
      <c r="U52" s="184"/>
      <c r="V52" s="184"/>
      <c r="W52" s="184"/>
      <c r="X52" s="184"/>
      <c r="Y52" s="184"/>
      <c r="Z52" s="184"/>
    </row>
    <row r="53" ht="15.75" customHeight="1" spans="1:26">
      <c r="A53" s="188">
        <v>10325113</v>
      </c>
      <c r="B53" s="129" t="s">
        <v>111</v>
      </c>
      <c r="C53" s="188" t="s">
        <v>92</v>
      </c>
      <c r="D53" s="536" t="s">
        <v>55</v>
      </c>
      <c r="E53" s="536" t="s">
        <v>56</v>
      </c>
      <c r="F53" s="188"/>
      <c r="G53" s="188"/>
      <c r="H53" s="188"/>
      <c r="I53" s="184"/>
      <c r="J53" s="184"/>
      <c r="K53" s="184"/>
      <c r="L53" s="184"/>
      <c r="M53" s="184"/>
      <c r="N53" s="184"/>
      <c r="O53" s="184"/>
      <c r="P53" s="184"/>
      <c r="Q53" s="184"/>
      <c r="R53" s="184"/>
      <c r="S53" s="184"/>
      <c r="T53" s="184"/>
      <c r="U53" s="184"/>
      <c r="V53" s="184"/>
      <c r="W53" s="184"/>
      <c r="X53" s="184"/>
      <c r="Y53" s="184"/>
      <c r="Z53" s="184"/>
    </row>
    <row r="54" ht="15.75" customHeight="1" spans="1:26">
      <c r="A54" s="184"/>
      <c r="B54" s="184"/>
      <c r="C54" s="184"/>
      <c r="D54" s="184"/>
      <c r="E54" s="184"/>
      <c r="F54" s="184"/>
      <c r="G54" s="184"/>
      <c r="H54" s="184"/>
      <c r="I54" s="184"/>
      <c r="J54" s="184"/>
      <c r="K54" s="184"/>
      <c r="L54" s="184"/>
      <c r="M54" s="184"/>
      <c r="N54" s="184"/>
      <c r="O54" s="184"/>
      <c r="P54" s="184"/>
      <c r="Q54" s="184"/>
      <c r="R54" s="184"/>
      <c r="S54" s="184"/>
      <c r="T54" s="184"/>
      <c r="U54" s="184"/>
      <c r="V54" s="184"/>
      <c r="W54" s="184"/>
      <c r="X54" s="184"/>
      <c r="Y54" s="184"/>
      <c r="Z54" s="184"/>
    </row>
    <row r="55" ht="15.75" customHeight="1" spans="1:26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</row>
    <row r="56" ht="15.75" customHeight="1" spans="1:26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  <c r="U56" s="184"/>
      <c r="V56" s="184"/>
      <c r="W56" s="184"/>
      <c r="X56" s="184"/>
      <c r="Y56" s="184"/>
      <c r="Z56" s="184"/>
    </row>
    <row r="57" ht="15.75" customHeight="1" spans="1:26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  <c r="U57" s="184"/>
      <c r="V57" s="184"/>
      <c r="W57" s="184"/>
      <c r="X57" s="184"/>
      <c r="Y57" s="184"/>
      <c r="Z57" s="184"/>
    </row>
    <row r="58" ht="15.75" customHeight="1" spans="1:26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  <c r="U58" s="184"/>
      <c r="V58" s="184"/>
      <c r="W58" s="184"/>
      <c r="X58" s="184"/>
      <c r="Y58" s="184"/>
      <c r="Z58" s="184"/>
    </row>
    <row r="59" ht="15.75" customHeight="1" spans="1:26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  <c r="U59" s="184"/>
      <c r="V59" s="184"/>
      <c r="W59" s="184"/>
      <c r="X59" s="184"/>
      <c r="Y59" s="184"/>
      <c r="Z59" s="184"/>
    </row>
    <row r="60" ht="15.75" customHeight="1" spans="1:26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  <c r="U60" s="184"/>
      <c r="V60" s="184"/>
      <c r="W60" s="184"/>
      <c r="X60" s="184"/>
      <c r="Y60" s="184"/>
      <c r="Z60" s="184"/>
    </row>
    <row r="61" ht="15.75" customHeight="1" spans="1:26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  <c r="U61" s="184"/>
      <c r="V61" s="184"/>
      <c r="W61" s="184"/>
      <c r="X61" s="184"/>
      <c r="Y61" s="184"/>
      <c r="Z61" s="184"/>
    </row>
    <row r="62" ht="15.75" customHeight="1" spans="1:26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  <c r="U62" s="184"/>
      <c r="V62" s="184"/>
      <c r="W62" s="184"/>
      <c r="X62" s="184"/>
      <c r="Y62" s="184"/>
      <c r="Z62" s="184"/>
    </row>
    <row r="63" ht="15.75" customHeight="1" spans="1:26">
      <c r="A63" s="184"/>
      <c r="B63" s="184"/>
      <c r="C63" s="184"/>
      <c r="D63" s="184"/>
      <c r="E63" s="184"/>
      <c r="F63" s="184"/>
      <c r="G63" s="184"/>
      <c r="H63" s="184"/>
      <c r="I63" s="184"/>
      <c r="J63" s="184"/>
      <c r="K63" s="184"/>
      <c r="L63" s="184"/>
      <c r="M63" s="184"/>
      <c r="N63" s="184"/>
      <c r="O63" s="184"/>
      <c r="P63" s="184"/>
      <c r="Q63" s="184"/>
      <c r="R63" s="184"/>
      <c r="S63" s="184"/>
      <c r="T63" s="184"/>
      <c r="U63" s="184"/>
      <c r="V63" s="184"/>
      <c r="W63" s="184"/>
      <c r="X63" s="184"/>
      <c r="Y63" s="184"/>
      <c r="Z63" s="184"/>
    </row>
    <row r="64" ht="15.75" customHeight="1" spans="1:26">
      <c r="A64" s="184"/>
      <c r="B64" s="184"/>
      <c r="C64" s="184"/>
      <c r="D64" s="184"/>
      <c r="E64" s="184"/>
      <c r="F64" s="184"/>
      <c r="G64" s="184"/>
      <c r="H64" s="184"/>
      <c r="I64" s="184"/>
      <c r="J64" s="184"/>
      <c r="K64" s="184"/>
      <c r="L64" s="184"/>
      <c r="M64" s="184"/>
      <c r="N64" s="184"/>
      <c r="O64" s="184"/>
      <c r="P64" s="184"/>
      <c r="Q64" s="184"/>
      <c r="R64" s="184"/>
      <c r="S64" s="184"/>
      <c r="T64" s="184"/>
      <c r="U64" s="184"/>
      <c r="V64" s="184"/>
      <c r="W64" s="184"/>
      <c r="X64" s="184"/>
      <c r="Y64" s="184"/>
      <c r="Z64" s="184"/>
    </row>
    <row r="65" ht="15.75" customHeight="1" spans="1:26">
      <c r="A65" s="184"/>
      <c r="B65" s="184"/>
      <c r="C65" s="184"/>
      <c r="D65" s="184"/>
      <c r="E65" s="184"/>
      <c r="F65" s="184"/>
      <c r="G65" s="184"/>
      <c r="H65" s="184"/>
      <c r="I65" s="184"/>
      <c r="J65" s="184"/>
      <c r="K65" s="184"/>
      <c r="L65" s="184"/>
      <c r="M65" s="184"/>
      <c r="N65" s="184"/>
      <c r="O65" s="184"/>
      <c r="P65" s="184"/>
      <c r="Q65" s="184"/>
      <c r="R65" s="184"/>
      <c r="S65" s="184"/>
      <c r="T65" s="184"/>
      <c r="U65" s="184"/>
      <c r="V65" s="184"/>
      <c r="W65" s="184"/>
      <c r="X65" s="184"/>
      <c r="Y65" s="184"/>
      <c r="Z65" s="184"/>
    </row>
    <row r="66" ht="15.75" customHeight="1" spans="1:26">
      <c r="A66" s="184"/>
      <c r="B66" s="184"/>
      <c r="C66" s="184"/>
      <c r="D66" s="184"/>
      <c r="E66" s="184"/>
      <c r="F66" s="184"/>
      <c r="G66" s="184"/>
      <c r="H66" s="184"/>
      <c r="I66" s="184"/>
      <c r="J66" s="184"/>
      <c r="K66" s="184"/>
      <c r="L66" s="184"/>
      <c r="M66" s="184"/>
      <c r="N66" s="184"/>
      <c r="O66" s="184"/>
      <c r="P66" s="184"/>
      <c r="Q66" s="184"/>
      <c r="R66" s="184"/>
      <c r="S66" s="184"/>
      <c r="T66" s="184"/>
      <c r="U66" s="184"/>
      <c r="V66" s="184"/>
      <c r="W66" s="184"/>
      <c r="X66" s="184"/>
      <c r="Y66" s="184"/>
      <c r="Z66" s="184"/>
    </row>
    <row r="67" ht="15.75" customHeight="1" spans="1:26">
      <c r="A67" s="184"/>
      <c r="B67" s="184"/>
      <c r="C67" s="184"/>
      <c r="D67" s="184"/>
      <c r="E67" s="184"/>
      <c r="F67" s="184"/>
      <c r="G67" s="184"/>
      <c r="H67" s="184"/>
      <c r="I67" s="184"/>
      <c r="J67" s="184"/>
      <c r="K67" s="184"/>
      <c r="L67" s="184"/>
      <c r="M67" s="184"/>
      <c r="N67" s="184"/>
      <c r="O67" s="184"/>
      <c r="P67" s="184"/>
      <c r="Q67" s="184"/>
      <c r="R67" s="184"/>
      <c r="S67" s="184"/>
      <c r="T67" s="184"/>
      <c r="U67" s="184"/>
      <c r="V67" s="184"/>
      <c r="W67" s="184"/>
      <c r="X67" s="184"/>
      <c r="Y67" s="184"/>
      <c r="Z67" s="184"/>
    </row>
    <row r="68" ht="15.75" customHeight="1" spans="1:26">
      <c r="A68" s="184"/>
      <c r="B68" s="184"/>
      <c r="C68" s="184"/>
      <c r="D68" s="184"/>
      <c r="E68" s="184"/>
      <c r="F68" s="184"/>
      <c r="G68" s="184"/>
      <c r="H68" s="184"/>
      <c r="I68" s="184"/>
      <c r="J68" s="184"/>
      <c r="K68" s="184"/>
      <c r="L68" s="184"/>
      <c r="M68" s="184"/>
      <c r="N68" s="184"/>
      <c r="O68" s="184"/>
      <c r="P68" s="184"/>
      <c r="Q68" s="184"/>
      <c r="R68" s="184"/>
      <c r="S68" s="184"/>
      <c r="T68" s="184"/>
      <c r="U68" s="184"/>
      <c r="V68" s="184"/>
      <c r="W68" s="184"/>
      <c r="X68" s="184"/>
      <c r="Y68" s="184"/>
      <c r="Z68" s="184"/>
    </row>
    <row r="69" ht="15.75" customHeight="1" spans="1:26">
      <c r="A69" s="184"/>
      <c r="B69" s="184"/>
      <c r="C69" s="184"/>
      <c r="D69" s="184"/>
      <c r="E69" s="184"/>
      <c r="F69" s="184"/>
      <c r="G69" s="184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</row>
    <row r="70" ht="15.75" customHeight="1" spans="1:26">
      <c r="A70" s="184"/>
      <c r="B70" s="184"/>
      <c r="C70" s="184"/>
      <c r="D70" s="184"/>
      <c r="E70" s="184"/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</row>
    <row r="71" ht="15.75" customHeight="1" spans="1:26">
      <c r="A71" s="184"/>
      <c r="B71" s="184"/>
      <c r="C71" s="184"/>
      <c r="D71" s="184"/>
      <c r="E71" s="184"/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  <c r="Z71" s="184"/>
    </row>
    <row r="72" ht="15.75" customHeight="1" spans="1:26">
      <c r="A72" s="184"/>
      <c r="B72" s="184"/>
      <c r="C72" s="184"/>
      <c r="D72" s="184"/>
      <c r="E72" s="184"/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/>
      <c r="B74" s="184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/>
      <c r="B75" s="184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pageMargins left="0.7" right="0.7" top="0.75" bottom="0.75" header="0" footer="0"/>
  <pageSetup paperSize="1" orientation="portrait"/>
  <headerFooter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89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8.2545454545455" customWidth="1"/>
    <col min="4" max="4" width="15.5" customWidth="1"/>
    <col min="5" max="5" width="16.6272727272727" customWidth="1"/>
    <col min="6" max="6" width="9.88181818181818" customWidth="1"/>
  </cols>
  <sheetData>
    <row r="1" customHeight="1" spans="1:20">
      <c r="A1" s="288" t="s">
        <v>0</v>
      </c>
      <c r="B1" s="288" t="s">
        <v>1</v>
      </c>
      <c r="C1" s="289" t="s">
        <v>112</v>
      </c>
      <c r="D1" s="290" t="s">
        <v>3</v>
      </c>
      <c r="E1" s="291" t="s">
        <v>113</v>
      </c>
      <c r="F1" s="402" t="s">
        <v>5</v>
      </c>
      <c r="G1" s="292">
        <v>45789</v>
      </c>
      <c r="H1" s="68"/>
      <c r="I1" s="409">
        <v>45790</v>
      </c>
      <c r="J1" s="68"/>
      <c r="K1" s="409">
        <v>45791</v>
      </c>
      <c r="L1" s="68"/>
      <c r="M1" s="409">
        <v>45792</v>
      </c>
      <c r="N1" s="68"/>
      <c r="O1" s="409">
        <v>45793</v>
      </c>
      <c r="P1" s="68"/>
      <c r="Q1" s="409">
        <v>45794</v>
      </c>
      <c r="R1" s="156"/>
      <c r="S1" s="410">
        <v>45795</v>
      </c>
      <c r="T1" s="156"/>
    </row>
    <row r="2" customHeight="1" spans="1:20">
      <c r="A2" s="176"/>
      <c r="B2" s="176"/>
      <c r="C2" s="280"/>
      <c r="D2" s="281"/>
      <c r="E2" s="282"/>
      <c r="F2" s="8"/>
      <c r="G2" s="293" t="s">
        <v>114</v>
      </c>
      <c r="H2" s="294" t="s">
        <v>115</v>
      </c>
      <c r="I2" s="295" t="s">
        <v>114</v>
      </c>
      <c r="J2" s="294" t="s">
        <v>115</v>
      </c>
      <c r="K2" s="295" t="s">
        <v>114</v>
      </c>
      <c r="L2" s="294" t="s">
        <v>115</v>
      </c>
      <c r="M2" s="295" t="s">
        <v>114</v>
      </c>
      <c r="N2" s="294" t="s">
        <v>115</v>
      </c>
      <c r="O2" s="295" t="s">
        <v>114</v>
      </c>
      <c r="P2" s="294" t="s">
        <v>115</v>
      </c>
      <c r="Q2" s="295" t="s">
        <v>114</v>
      </c>
      <c r="R2" s="344" t="s">
        <v>115</v>
      </c>
      <c r="S2" s="345" t="s">
        <v>114</v>
      </c>
      <c r="T2" s="344" t="s">
        <v>115</v>
      </c>
    </row>
    <row r="3" customHeight="1" spans="1:20">
      <c r="A3" s="296">
        <v>10203443</v>
      </c>
      <c r="B3" s="296" t="s">
        <v>8</v>
      </c>
      <c r="C3" s="297" t="s">
        <v>9</v>
      </c>
      <c r="D3" s="298" t="s">
        <v>10</v>
      </c>
      <c r="E3" s="299" t="s">
        <v>11</v>
      </c>
      <c r="F3" s="403"/>
      <c r="G3" s="300">
        <v>0.416666666666667</v>
      </c>
      <c r="H3" s="301">
        <v>0.75</v>
      </c>
      <c r="I3" s="300">
        <v>0.416666666666667</v>
      </c>
      <c r="J3" s="301">
        <v>0.75</v>
      </c>
      <c r="K3" s="300">
        <v>0.416666666666667</v>
      </c>
      <c r="L3" s="301">
        <v>0.75</v>
      </c>
      <c r="M3" s="300">
        <v>0.416666666666667</v>
      </c>
      <c r="N3" s="301">
        <v>0.75</v>
      </c>
      <c r="O3" s="300">
        <v>0.416666666666667</v>
      </c>
      <c r="P3" s="301">
        <v>0.75</v>
      </c>
      <c r="Q3" s="336" t="s">
        <v>117</v>
      </c>
      <c r="R3" s="197"/>
      <c r="S3" s="346" t="s">
        <v>117</v>
      </c>
      <c r="T3" s="197"/>
    </row>
    <row r="4" customHeight="1" spans="1:20">
      <c r="A4" s="302">
        <v>10318434</v>
      </c>
      <c r="B4" s="302" t="s">
        <v>24</v>
      </c>
      <c r="C4" s="303" t="s">
        <v>13</v>
      </c>
      <c r="D4" s="304" t="s">
        <v>25</v>
      </c>
      <c r="E4" s="305" t="s">
        <v>26</v>
      </c>
      <c r="F4" s="404"/>
      <c r="G4" s="285">
        <v>0.416666666666667</v>
      </c>
      <c r="H4" s="286">
        <v>0.791666666666667</v>
      </c>
      <c r="I4" s="306">
        <v>0.416666666666667</v>
      </c>
      <c r="J4" s="286">
        <v>0.791666666666667</v>
      </c>
      <c r="K4" s="306">
        <v>0.416666666666667</v>
      </c>
      <c r="L4" s="286">
        <v>0.791666666666667</v>
      </c>
      <c r="M4" s="306">
        <v>0.416666666666667</v>
      </c>
      <c r="N4" s="286">
        <v>0.791666666666667</v>
      </c>
      <c r="O4" s="306">
        <v>0.416666666666667</v>
      </c>
      <c r="P4" s="286">
        <v>0.791666666666667</v>
      </c>
      <c r="Q4" s="338" t="s">
        <v>117</v>
      </c>
      <c r="R4" s="89"/>
      <c r="S4" s="350" t="s">
        <v>117</v>
      </c>
      <c r="T4" s="89"/>
    </row>
    <row r="5" customHeight="1" spans="1:20">
      <c r="A5" s="307">
        <v>10318430</v>
      </c>
      <c r="B5" s="307" t="s">
        <v>19</v>
      </c>
      <c r="C5" s="308" t="s">
        <v>13</v>
      </c>
      <c r="D5" s="309" t="s">
        <v>14</v>
      </c>
      <c r="E5" s="310" t="s">
        <v>20</v>
      </c>
      <c r="F5" s="405"/>
      <c r="G5" s="311">
        <v>0.375</v>
      </c>
      <c r="H5" s="312">
        <v>0.75</v>
      </c>
      <c r="I5" s="313">
        <v>0.375</v>
      </c>
      <c r="J5" s="312">
        <v>0.75</v>
      </c>
      <c r="K5" s="313">
        <v>0.375</v>
      </c>
      <c r="L5" s="312">
        <v>0.75</v>
      </c>
      <c r="M5" s="313">
        <v>0.375</v>
      </c>
      <c r="N5" s="312">
        <v>0.75</v>
      </c>
      <c r="O5" s="313">
        <v>0.375</v>
      </c>
      <c r="P5" s="312">
        <v>0.75</v>
      </c>
      <c r="Q5" s="337" t="s">
        <v>117</v>
      </c>
      <c r="R5" s="156"/>
      <c r="S5" s="349" t="s">
        <v>117</v>
      </c>
      <c r="T5" s="156"/>
    </row>
    <row r="6" customHeight="1" spans="1:20">
      <c r="A6" s="296">
        <v>10318429</v>
      </c>
      <c r="B6" s="296" t="s">
        <v>16</v>
      </c>
      <c r="C6" s="297" t="s">
        <v>8</v>
      </c>
      <c r="D6" s="298" t="s">
        <v>17</v>
      </c>
      <c r="E6" s="299" t="s">
        <v>18</v>
      </c>
      <c r="F6" s="403"/>
      <c r="G6" s="326">
        <v>0.416666666666667</v>
      </c>
      <c r="H6" s="327">
        <v>0.791666666666667</v>
      </c>
      <c r="I6" s="326">
        <v>0.416666666666667</v>
      </c>
      <c r="J6" s="327">
        <v>0.791666666666667</v>
      </c>
      <c r="K6" s="326">
        <v>0.416666666666667</v>
      </c>
      <c r="L6" s="327">
        <v>0.791666666666667</v>
      </c>
      <c r="M6" s="326">
        <v>0.416666666666667</v>
      </c>
      <c r="N6" s="327">
        <v>0.791666666666667</v>
      </c>
      <c r="O6" s="326">
        <v>0.416666666666667</v>
      </c>
      <c r="P6" s="327">
        <v>0.791666666666667</v>
      </c>
      <c r="Q6" s="336" t="s">
        <v>117</v>
      </c>
      <c r="R6" s="197"/>
      <c r="S6" s="346" t="s">
        <v>117</v>
      </c>
      <c r="T6" s="197"/>
    </row>
    <row r="7" customHeight="1" spans="1:20">
      <c r="A7" s="302">
        <v>10318431</v>
      </c>
      <c r="B7" s="302" t="s">
        <v>21</v>
      </c>
      <c r="C7" s="303" t="s">
        <v>19</v>
      </c>
      <c r="D7" s="304" t="s">
        <v>22</v>
      </c>
      <c r="E7" s="305" t="s">
        <v>23</v>
      </c>
      <c r="F7" s="404"/>
      <c r="G7" s="329">
        <v>0.375</v>
      </c>
      <c r="H7" s="330">
        <v>0.75</v>
      </c>
      <c r="I7" s="332">
        <v>0.375</v>
      </c>
      <c r="J7" s="330">
        <v>0.75</v>
      </c>
      <c r="K7" s="332">
        <v>0.375</v>
      </c>
      <c r="L7" s="330">
        <v>0.75</v>
      </c>
      <c r="M7" s="306">
        <v>0.375</v>
      </c>
      <c r="N7" s="286">
        <v>0.75</v>
      </c>
      <c r="O7" s="306">
        <v>0.375</v>
      </c>
      <c r="P7" s="286">
        <v>0.75</v>
      </c>
      <c r="Q7" s="338" t="s">
        <v>117</v>
      </c>
      <c r="R7" s="89"/>
      <c r="S7" s="350" t="s">
        <v>117</v>
      </c>
      <c r="T7" s="89"/>
    </row>
    <row r="8" customHeight="1" spans="1:20">
      <c r="A8" s="307">
        <v>10306614</v>
      </c>
      <c r="B8" s="307" t="s">
        <v>29</v>
      </c>
      <c r="C8" s="308" t="s">
        <v>19</v>
      </c>
      <c r="D8" s="309" t="s">
        <v>30</v>
      </c>
      <c r="E8" s="310" t="s">
        <v>31</v>
      </c>
      <c r="F8" s="405"/>
      <c r="G8" s="285">
        <v>0.416666666666667</v>
      </c>
      <c r="H8" s="286">
        <v>0.791666666666667</v>
      </c>
      <c r="I8" s="285">
        <v>0.416666666666667</v>
      </c>
      <c r="J8" s="286">
        <v>0.791666666666667</v>
      </c>
      <c r="K8" s="285">
        <v>0.416666666666667</v>
      </c>
      <c r="L8" s="286">
        <v>0.791666666666667</v>
      </c>
      <c r="M8" s="285">
        <v>0.416666666666667</v>
      </c>
      <c r="N8" s="286">
        <v>0.791666666666667</v>
      </c>
      <c r="O8" s="285">
        <v>0.416666666666667</v>
      </c>
      <c r="P8" s="286">
        <v>0.791666666666667</v>
      </c>
      <c r="Q8" s="337" t="s">
        <v>117</v>
      </c>
      <c r="R8" s="156"/>
      <c r="S8" s="349" t="s">
        <v>117</v>
      </c>
      <c r="T8" s="156"/>
    </row>
    <row r="9" customHeight="1" spans="1:20">
      <c r="A9" s="307">
        <v>10326077</v>
      </c>
      <c r="B9" s="307" t="s">
        <v>32</v>
      </c>
      <c r="C9" s="308" t="s">
        <v>19</v>
      </c>
      <c r="D9" s="309" t="s">
        <v>33</v>
      </c>
      <c r="E9" s="310" t="s">
        <v>34</v>
      </c>
      <c r="F9" s="405"/>
      <c r="G9" s="311">
        <v>0.375</v>
      </c>
      <c r="H9" s="312">
        <v>0.75</v>
      </c>
      <c r="I9" s="313">
        <v>0.375</v>
      </c>
      <c r="J9" s="312">
        <v>0.75</v>
      </c>
      <c r="K9" s="313">
        <v>0.375</v>
      </c>
      <c r="L9" s="312">
        <v>0.75</v>
      </c>
      <c r="M9" s="313">
        <v>0.375</v>
      </c>
      <c r="N9" s="312">
        <v>0.75</v>
      </c>
      <c r="O9" s="313">
        <v>0.375</v>
      </c>
      <c r="P9" s="312">
        <v>0.75</v>
      </c>
      <c r="Q9" s="337" t="s">
        <v>117</v>
      </c>
      <c r="R9" s="156"/>
      <c r="S9" s="349" t="s">
        <v>117</v>
      </c>
      <c r="T9" s="156"/>
    </row>
    <row r="10" customHeight="1" spans="1:20">
      <c r="A10" s="307">
        <v>10326078</v>
      </c>
      <c r="B10" s="307" t="s">
        <v>37</v>
      </c>
      <c r="C10" s="308" t="s">
        <v>19</v>
      </c>
      <c r="D10" s="309" t="s">
        <v>10</v>
      </c>
      <c r="E10" s="310" t="s">
        <v>38</v>
      </c>
      <c r="F10" s="405"/>
      <c r="G10" s="285">
        <v>0.416666666666667</v>
      </c>
      <c r="H10" s="286">
        <v>0.791666666666667</v>
      </c>
      <c r="I10" s="285">
        <v>0.416666666666667</v>
      </c>
      <c r="J10" s="286">
        <v>0.791666666666667</v>
      </c>
      <c r="K10" s="285">
        <v>0.416666666666667</v>
      </c>
      <c r="L10" s="286">
        <v>0.791666666666667</v>
      </c>
      <c r="M10" s="285">
        <v>0.416666666666667</v>
      </c>
      <c r="N10" s="286">
        <v>0.791666666666667</v>
      </c>
      <c r="O10" s="285">
        <v>0.416666666666667</v>
      </c>
      <c r="P10" s="286">
        <v>0.791666666666667</v>
      </c>
      <c r="Q10" s="337" t="s">
        <v>117</v>
      </c>
      <c r="R10" s="156"/>
      <c r="S10" s="349" t="s">
        <v>117</v>
      </c>
      <c r="T10" s="156"/>
    </row>
    <row r="11" customHeight="1" spans="1:20">
      <c r="A11" s="307">
        <v>10326135</v>
      </c>
      <c r="B11" s="307" t="s">
        <v>39</v>
      </c>
      <c r="C11" s="308" t="s">
        <v>19</v>
      </c>
      <c r="D11" s="309" t="s">
        <v>22</v>
      </c>
      <c r="E11" s="310" t="s">
        <v>40</v>
      </c>
      <c r="F11" s="405"/>
      <c r="G11" s="311">
        <v>0.375</v>
      </c>
      <c r="H11" s="312">
        <v>0.75</v>
      </c>
      <c r="I11" s="313">
        <v>0.375</v>
      </c>
      <c r="J11" s="312">
        <v>0.75</v>
      </c>
      <c r="K11" s="313">
        <v>0.375</v>
      </c>
      <c r="L11" s="312">
        <v>0.75</v>
      </c>
      <c r="M11" s="313">
        <v>0.375</v>
      </c>
      <c r="N11" s="312">
        <v>0.75</v>
      </c>
      <c r="O11" s="313">
        <v>0.375</v>
      </c>
      <c r="P11" s="312">
        <v>0.75</v>
      </c>
      <c r="Q11" s="337" t="s">
        <v>117</v>
      </c>
      <c r="R11" s="156"/>
      <c r="S11" s="349" t="s">
        <v>117</v>
      </c>
      <c r="T11" s="156"/>
    </row>
    <row r="12" customHeight="1" spans="1:20">
      <c r="A12" s="307">
        <v>10326133</v>
      </c>
      <c r="B12" s="307" t="s">
        <v>41</v>
      </c>
      <c r="C12" s="308" t="s">
        <v>19</v>
      </c>
      <c r="D12" s="309" t="s">
        <v>42</v>
      </c>
      <c r="E12" s="310" t="s">
        <v>43</v>
      </c>
      <c r="F12" s="405"/>
      <c r="G12" s="311">
        <v>0.375</v>
      </c>
      <c r="H12" s="312">
        <v>0.75</v>
      </c>
      <c r="I12" s="313">
        <v>0.375</v>
      </c>
      <c r="J12" s="312">
        <v>0.75</v>
      </c>
      <c r="K12" s="313">
        <v>0.375</v>
      </c>
      <c r="L12" s="312">
        <v>0.75</v>
      </c>
      <c r="M12" s="313">
        <v>0.375</v>
      </c>
      <c r="N12" s="312">
        <v>0.75</v>
      </c>
      <c r="O12" s="313">
        <v>0.375</v>
      </c>
      <c r="P12" s="312">
        <v>0.75</v>
      </c>
      <c r="Q12" s="337" t="s">
        <v>117</v>
      </c>
      <c r="R12" s="156"/>
      <c r="S12" s="349" t="s">
        <v>117</v>
      </c>
      <c r="T12" s="156"/>
    </row>
    <row r="13" customHeight="1" spans="1:20">
      <c r="A13" s="307">
        <v>10326136</v>
      </c>
      <c r="B13" s="307" t="s">
        <v>46</v>
      </c>
      <c r="C13" s="308" t="s">
        <v>19</v>
      </c>
      <c r="D13" s="309" t="s">
        <v>47</v>
      </c>
      <c r="E13" s="310" t="s">
        <v>48</v>
      </c>
      <c r="F13" s="405"/>
      <c r="G13" s="311">
        <v>0.375</v>
      </c>
      <c r="H13" s="312">
        <v>0.75</v>
      </c>
      <c r="I13" s="313">
        <v>0.375</v>
      </c>
      <c r="J13" s="312">
        <v>0.75</v>
      </c>
      <c r="K13" s="313">
        <v>0.375</v>
      </c>
      <c r="L13" s="312">
        <v>0.75</v>
      </c>
      <c r="M13" s="313">
        <v>0.375</v>
      </c>
      <c r="N13" s="312">
        <v>0.75</v>
      </c>
      <c r="O13" s="313">
        <v>0.375</v>
      </c>
      <c r="P13" s="312">
        <v>0.75</v>
      </c>
      <c r="Q13" s="337" t="s">
        <v>117</v>
      </c>
      <c r="R13" s="156"/>
      <c r="S13" s="349" t="s">
        <v>117</v>
      </c>
      <c r="T13" s="156"/>
    </row>
    <row r="14" customHeight="1" spans="1:20">
      <c r="A14" s="307">
        <v>10326121</v>
      </c>
      <c r="B14" s="307" t="s">
        <v>49</v>
      </c>
      <c r="C14" s="308" t="s">
        <v>19</v>
      </c>
      <c r="D14" s="309" t="s">
        <v>25</v>
      </c>
      <c r="E14" s="310" t="s">
        <v>50</v>
      </c>
      <c r="F14" s="405"/>
      <c r="G14" s="285">
        <v>0.416666666666667</v>
      </c>
      <c r="H14" s="286">
        <v>0.791666666666667</v>
      </c>
      <c r="I14" s="285">
        <v>0.416666666666667</v>
      </c>
      <c r="J14" s="286">
        <v>0.791666666666667</v>
      </c>
      <c r="K14" s="285">
        <v>0.416666666666667</v>
      </c>
      <c r="L14" s="286">
        <v>0.791666666666667</v>
      </c>
      <c r="M14" s="285">
        <v>0.416666666666667</v>
      </c>
      <c r="N14" s="286">
        <v>0.791666666666667</v>
      </c>
      <c r="O14" s="285">
        <v>0.416666666666667</v>
      </c>
      <c r="P14" s="286">
        <v>0.791666666666667</v>
      </c>
      <c r="Q14" s="337" t="s">
        <v>117</v>
      </c>
      <c r="R14" s="156"/>
      <c r="S14" s="349" t="s">
        <v>117</v>
      </c>
      <c r="T14" s="156"/>
    </row>
    <row r="15" customHeight="1" spans="1:20">
      <c r="A15" s="307">
        <v>10326123</v>
      </c>
      <c r="B15" s="307" t="s">
        <v>51</v>
      </c>
      <c r="C15" s="308" t="s">
        <v>19</v>
      </c>
      <c r="D15" s="309" t="s">
        <v>17</v>
      </c>
      <c r="E15" s="310" t="s">
        <v>45</v>
      </c>
      <c r="F15" s="405"/>
      <c r="G15" s="311">
        <v>0.375</v>
      </c>
      <c r="H15" s="312">
        <v>0.75</v>
      </c>
      <c r="I15" s="313">
        <v>0.375</v>
      </c>
      <c r="J15" s="312">
        <v>0.75</v>
      </c>
      <c r="K15" s="313">
        <v>0.375</v>
      </c>
      <c r="L15" s="312">
        <v>0.75</v>
      </c>
      <c r="M15" s="313">
        <v>0.375</v>
      </c>
      <c r="N15" s="312">
        <v>0.75</v>
      </c>
      <c r="O15" s="313">
        <v>0.375</v>
      </c>
      <c r="P15" s="312">
        <v>0.75</v>
      </c>
      <c r="Q15" s="337" t="s">
        <v>117</v>
      </c>
      <c r="R15" s="156"/>
      <c r="S15" s="349" t="s">
        <v>117</v>
      </c>
      <c r="T15" s="156"/>
    </row>
    <row r="16" customHeight="1" spans="1:20">
      <c r="A16" s="307">
        <v>10326124</v>
      </c>
      <c r="B16" s="307" t="s">
        <v>52</v>
      </c>
      <c r="C16" s="308" t="s">
        <v>19</v>
      </c>
      <c r="D16" s="309" t="s">
        <v>22</v>
      </c>
      <c r="E16" s="310" t="s">
        <v>36</v>
      </c>
      <c r="F16" s="405"/>
      <c r="G16" s="311">
        <v>0.375</v>
      </c>
      <c r="H16" s="312">
        <v>0.75</v>
      </c>
      <c r="I16" s="313">
        <v>0.375</v>
      </c>
      <c r="J16" s="312">
        <v>0.75</v>
      </c>
      <c r="K16" s="313">
        <v>0.375</v>
      </c>
      <c r="L16" s="312">
        <v>0.75</v>
      </c>
      <c r="M16" s="313">
        <v>0.375</v>
      </c>
      <c r="N16" s="312">
        <v>0.75</v>
      </c>
      <c r="O16" s="313">
        <v>0.375</v>
      </c>
      <c r="P16" s="312">
        <v>0.75</v>
      </c>
      <c r="Q16" s="337" t="s">
        <v>117</v>
      </c>
      <c r="R16" s="156"/>
      <c r="S16" s="349" t="s">
        <v>117</v>
      </c>
      <c r="T16" s="156"/>
    </row>
    <row r="17" customHeight="1" spans="1:20">
      <c r="A17" s="315">
        <v>10331610</v>
      </c>
      <c r="B17" s="315" t="s">
        <v>198</v>
      </c>
      <c r="C17" s="308" t="s">
        <v>19</v>
      </c>
      <c r="D17" s="316" t="s">
        <v>25</v>
      </c>
      <c r="E17" s="317" t="s">
        <v>50</v>
      </c>
      <c r="F17" s="406"/>
      <c r="G17" s="311">
        <v>0.375</v>
      </c>
      <c r="H17" s="312">
        <v>0.75</v>
      </c>
      <c r="I17" s="313">
        <v>0.375</v>
      </c>
      <c r="J17" s="312">
        <v>0.75</v>
      </c>
      <c r="K17" s="313">
        <v>0.375</v>
      </c>
      <c r="L17" s="312">
        <v>0.75</v>
      </c>
      <c r="M17" s="313">
        <v>0.375</v>
      </c>
      <c r="N17" s="312">
        <v>0.75</v>
      </c>
      <c r="O17" s="313">
        <v>0.375</v>
      </c>
      <c r="P17" s="312">
        <v>0.75</v>
      </c>
      <c r="Q17" s="337" t="s">
        <v>117</v>
      </c>
      <c r="R17" s="156"/>
      <c r="S17" s="349" t="s">
        <v>117</v>
      </c>
      <c r="T17" s="156"/>
    </row>
    <row r="18" customHeight="1" spans="1:20">
      <c r="A18" s="315">
        <v>10331630</v>
      </c>
      <c r="B18" s="315" t="s">
        <v>199</v>
      </c>
      <c r="C18" s="308" t="s">
        <v>19</v>
      </c>
      <c r="D18" s="316" t="s">
        <v>200</v>
      </c>
      <c r="E18" s="317" t="s">
        <v>15</v>
      </c>
      <c r="F18" s="406"/>
      <c r="G18" s="311">
        <v>0.375</v>
      </c>
      <c r="H18" s="312">
        <v>0.75</v>
      </c>
      <c r="I18" s="313">
        <v>0.375</v>
      </c>
      <c r="J18" s="312">
        <v>0.75</v>
      </c>
      <c r="K18" s="313">
        <v>0.375</v>
      </c>
      <c r="L18" s="312">
        <v>0.75</v>
      </c>
      <c r="M18" s="313">
        <v>0.375</v>
      </c>
      <c r="N18" s="312">
        <v>0.75</v>
      </c>
      <c r="O18" s="313">
        <v>0.375</v>
      </c>
      <c r="P18" s="312">
        <v>0.75</v>
      </c>
      <c r="Q18" s="337" t="s">
        <v>117</v>
      </c>
      <c r="R18" s="156"/>
      <c r="S18" s="349" t="s">
        <v>117</v>
      </c>
      <c r="T18" s="156"/>
    </row>
    <row r="19" customHeight="1" spans="1:20">
      <c r="A19" s="315">
        <v>10331617</v>
      </c>
      <c r="B19" s="315" t="s">
        <v>201</v>
      </c>
      <c r="C19" s="308" t="s">
        <v>19</v>
      </c>
      <c r="D19" s="316" t="s">
        <v>10</v>
      </c>
      <c r="E19" s="317" t="s">
        <v>121</v>
      </c>
      <c r="F19" s="406"/>
      <c r="G19" s="311">
        <v>0.375</v>
      </c>
      <c r="H19" s="312">
        <v>0.75</v>
      </c>
      <c r="I19" s="313">
        <v>0.375</v>
      </c>
      <c r="J19" s="312">
        <v>0.75</v>
      </c>
      <c r="K19" s="313">
        <v>0.375</v>
      </c>
      <c r="L19" s="312">
        <v>0.75</v>
      </c>
      <c r="M19" s="313">
        <v>0.375</v>
      </c>
      <c r="N19" s="312">
        <v>0.75</v>
      </c>
      <c r="O19" s="313">
        <v>0.375</v>
      </c>
      <c r="P19" s="312">
        <v>0.75</v>
      </c>
      <c r="Q19" s="337" t="s">
        <v>117</v>
      </c>
      <c r="R19" s="156"/>
      <c r="S19" s="349" t="s">
        <v>117</v>
      </c>
      <c r="T19" s="156"/>
    </row>
    <row r="20" customHeight="1" spans="1:20">
      <c r="A20" s="315">
        <v>10331639</v>
      </c>
      <c r="B20" s="315" t="s">
        <v>210</v>
      </c>
      <c r="C20" s="308" t="s">
        <v>19</v>
      </c>
      <c r="D20" s="316" t="s">
        <v>25</v>
      </c>
      <c r="E20" s="317" t="s">
        <v>50</v>
      </c>
      <c r="F20" s="406"/>
      <c r="G20" s="311">
        <v>0.375</v>
      </c>
      <c r="H20" s="312">
        <v>0.75</v>
      </c>
      <c r="I20" s="313">
        <v>0.375</v>
      </c>
      <c r="J20" s="312">
        <v>0.75</v>
      </c>
      <c r="K20" s="313">
        <v>0.375</v>
      </c>
      <c r="L20" s="312">
        <v>0.75</v>
      </c>
      <c r="M20" s="313">
        <v>0.375</v>
      </c>
      <c r="N20" s="312">
        <v>0.75</v>
      </c>
      <c r="O20" s="313">
        <v>0.375</v>
      </c>
      <c r="P20" s="312">
        <v>0.75</v>
      </c>
      <c r="Q20" s="337" t="s">
        <v>117</v>
      </c>
      <c r="R20" s="156"/>
      <c r="S20" s="349" t="s">
        <v>117</v>
      </c>
      <c r="T20" s="156"/>
    </row>
    <row r="21" customHeight="1" spans="1:20">
      <c r="A21" s="315">
        <v>10331653</v>
      </c>
      <c r="B21" s="315" t="s">
        <v>214</v>
      </c>
      <c r="C21" s="308" t="s">
        <v>19</v>
      </c>
      <c r="D21" s="316" t="s">
        <v>81</v>
      </c>
      <c r="E21" s="317" t="s">
        <v>36</v>
      </c>
      <c r="F21" s="406"/>
      <c r="G21" s="311">
        <v>0.375</v>
      </c>
      <c r="H21" s="312">
        <v>0.75</v>
      </c>
      <c r="I21" s="313">
        <v>0.375</v>
      </c>
      <c r="J21" s="312">
        <v>0.75</v>
      </c>
      <c r="K21" s="313">
        <v>0.375</v>
      </c>
      <c r="L21" s="312">
        <v>0.75</v>
      </c>
      <c r="M21" s="313">
        <v>0.375</v>
      </c>
      <c r="N21" s="312">
        <v>0.75</v>
      </c>
      <c r="O21" s="313">
        <v>0.375</v>
      </c>
      <c r="P21" s="312">
        <v>0.75</v>
      </c>
      <c r="Q21" s="337" t="s">
        <v>117</v>
      </c>
      <c r="R21" s="156"/>
      <c r="S21" s="349" t="s">
        <v>117</v>
      </c>
      <c r="T21" s="156"/>
    </row>
    <row r="22" customHeight="1" spans="1:20">
      <c r="A22" s="315">
        <v>10330115</v>
      </c>
      <c r="B22" s="315" t="s">
        <v>215</v>
      </c>
      <c r="C22" s="308" t="s">
        <v>19</v>
      </c>
      <c r="D22" s="316" t="s">
        <v>25</v>
      </c>
      <c r="E22" s="317" t="s">
        <v>50</v>
      </c>
      <c r="F22" s="406"/>
      <c r="G22" s="311">
        <v>0.375</v>
      </c>
      <c r="H22" s="312">
        <v>0.75</v>
      </c>
      <c r="I22" s="313">
        <v>0.375</v>
      </c>
      <c r="J22" s="312">
        <v>0.75</v>
      </c>
      <c r="K22" s="313">
        <v>0.375</v>
      </c>
      <c r="L22" s="312">
        <v>0.75</v>
      </c>
      <c r="M22" s="313">
        <v>0.375</v>
      </c>
      <c r="N22" s="312">
        <v>0.75</v>
      </c>
      <c r="O22" s="313">
        <v>0.375</v>
      </c>
      <c r="P22" s="312">
        <v>0.75</v>
      </c>
      <c r="Q22" s="337" t="s">
        <v>117</v>
      </c>
      <c r="R22" s="156"/>
      <c r="S22" s="349" t="s">
        <v>117</v>
      </c>
      <c r="T22" s="156"/>
    </row>
    <row r="23" customHeight="1" spans="1:20">
      <c r="A23" s="315">
        <v>10330118</v>
      </c>
      <c r="B23" s="315" t="s">
        <v>216</v>
      </c>
      <c r="C23" s="308" t="s">
        <v>19</v>
      </c>
      <c r="D23" s="316" t="s">
        <v>25</v>
      </c>
      <c r="E23" s="317" t="s">
        <v>50</v>
      </c>
      <c r="F23" s="406"/>
      <c r="G23" s="311">
        <v>0.375</v>
      </c>
      <c r="H23" s="312">
        <v>0.75</v>
      </c>
      <c r="I23" s="313">
        <v>0.375</v>
      </c>
      <c r="J23" s="312">
        <v>0.75</v>
      </c>
      <c r="K23" s="313">
        <v>0.375</v>
      </c>
      <c r="L23" s="312">
        <v>0.75</v>
      </c>
      <c r="M23" s="313">
        <v>0.375</v>
      </c>
      <c r="N23" s="312">
        <v>0.75</v>
      </c>
      <c r="O23" s="313">
        <v>0.375</v>
      </c>
      <c r="P23" s="312">
        <v>0.75</v>
      </c>
      <c r="Q23" s="337" t="s">
        <v>117</v>
      </c>
      <c r="R23" s="156"/>
      <c r="S23" s="349" t="s">
        <v>117</v>
      </c>
      <c r="T23" s="156"/>
    </row>
    <row r="24" customHeight="1" spans="1:20">
      <c r="A24" s="315">
        <v>10330125</v>
      </c>
      <c r="B24" s="315" t="s">
        <v>217</v>
      </c>
      <c r="C24" s="308" t="s">
        <v>19</v>
      </c>
      <c r="D24" s="316" t="s">
        <v>81</v>
      </c>
      <c r="E24" s="317" t="s">
        <v>155</v>
      </c>
      <c r="F24" s="406"/>
      <c r="G24" s="311">
        <v>0.375</v>
      </c>
      <c r="H24" s="312">
        <v>0.75</v>
      </c>
      <c r="I24" s="313">
        <v>0.375</v>
      </c>
      <c r="J24" s="312">
        <v>0.75</v>
      </c>
      <c r="K24" s="313">
        <v>0.375</v>
      </c>
      <c r="L24" s="312">
        <v>0.75</v>
      </c>
      <c r="M24" s="313">
        <v>0.375</v>
      </c>
      <c r="N24" s="312">
        <v>0.75</v>
      </c>
      <c r="O24" s="313">
        <v>0.375</v>
      </c>
      <c r="P24" s="312">
        <v>0.75</v>
      </c>
      <c r="Q24" s="337" t="s">
        <v>117</v>
      </c>
      <c r="R24" s="156"/>
      <c r="S24" s="349" t="s">
        <v>117</v>
      </c>
      <c r="T24" s="156"/>
    </row>
    <row r="25" customHeight="1" spans="1:20">
      <c r="A25" s="315">
        <v>10330126</v>
      </c>
      <c r="B25" s="315" t="s">
        <v>218</v>
      </c>
      <c r="C25" s="308" t="s">
        <v>19</v>
      </c>
      <c r="D25" s="316" t="s">
        <v>25</v>
      </c>
      <c r="E25" s="317" t="s">
        <v>50</v>
      </c>
      <c r="F25" s="406"/>
      <c r="G25" s="311">
        <v>0.375</v>
      </c>
      <c r="H25" s="312">
        <v>0.75</v>
      </c>
      <c r="I25" s="313">
        <v>0.375</v>
      </c>
      <c r="J25" s="312">
        <v>0.75</v>
      </c>
      <c r="K25" s="313">
        <v>0.375</v>
      </c>
      <c r="L25" s="312">
        <v>0.75</v>
      </c>
      <c r="M25" s="313">
        <v>0.375</v>
      </c>
      <c r="N25" s="312">
        <v>0.75</v>
      </c>
      <c r="O25" s="313">
        <v>0.375</v>
      </c>
      <c r="P25" s="312">
        <v>0.75</v>
      </c>
      <c r="Q25" s="337" t="s">
        <v>117</v>
      </c>
      <c r="R25" s="156"/>
      <c r="S25" s="349" t="s">
        <v>117</v>
      </c>
      <c r="T25" s="156"/>
    </row>
    <row r="26" customHeight="1" spans="1:20">
      <c r="A26" s="318">
        <v>10329214</v>
      </c>
      <c r="B26" s="318" t="s">
        <v>120</v>
      </c>
      <c r="C26" s="308" t="s">
        <v>24</v>
      </c>
      <c r="D26" s="319" t="s">
        <v>10</v>
      </c>
      <c r="E26" s="320" t="s">
        <v>121</v>
      </c>
      <c r="F26" s="405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337" t="s">
        <v>117</v>
      </c>
      <c r="R26" s="156"/>
      <c r="S26" s="349" t="s">
        <v>117</v>
      </c>
      <c r="T26" s="156"/>
    </row>
    <row r="27" customHeight="1" spans="1:20">
      <c r="A27" s="318">
        <v>10329216</v>
      </c>
      <c r="B27" s="318" t="s">
        <v>122</v>
      </c>
      <c r="C27" s="308" t="s">
        <v>24</v>
      </c>
      <c r="D27" s="319" t="s">
        <v>55</v>
      </c>
      <c r="E27" s="320" t="s">
        <v>123</v>
      </c>
      <c r="F27" s="405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337" t="s">
        <v>117</v>
      </c>
      <c r="R27" s="156"/>
      <c r="S27" s="349" t="s">
        <v>117</v>
      </c>
      <c r="T27" s="156"/>
    </row>
    <row r="28" customHeight="1" spans="1:20">
      <c r="A28" s="318">
        <v>10329223</v>
      </c>
      <c r="B28" s="318" t="s">
        <v>124</v>
      </c>
      <c r="C28" s="308" t="s">
        <v>24</v>
      </c>
      <c r="D28" s="319" t="s">
        <v>14</v>
      </c>
      <c r="E28" s="320" t="s">
        <v>104</v>
      </c>
      <c r="F28" s="405"/>
      <c r="G28" s="285">
        <v>0.416666666666667</v>
      </c>
      <c r="H28" s="286">
        <v>0.791666666666667</v>
      </c>
      <c r="I28" s="285">
        <v>0.416666666666667</v>
      </c>
      <c r="J28" s="286">
        <v>0.791666666666667</v>
      </c>
      <c r="K28" s="285">
        <v>0.416666666666667</v>
      </c>
      <c r="L28" s="286">
        <v>0.791666666666667</v>
      </c>
      <c r="M28" s="285">
        <v>0.416666666666667</v>
      </c>
      <c r="N28" s="286">
        <v>0.791666666666667</v>
      </c>
      <c r="O28" s="285">
        <v>0.416666666666667</v>
      </c>
      <c r="P28" s="286">
        <v>0.791666666666667</v>
      </c>
      <c r="Q28" s="337" t="s">
        <v>117</v>
      </c>
      <c r="R28" s="156"/>
      <c r="S28" s="349" t="s">
        <v>117</v>
      </c>
      <c r="T28" s="156"/>
    </row>
    <row r="29" customHeight="1" spans="1:20">
      <c r="A29" s="318">
        <v>10329247</v>
      </c>
      <c r="B29" s="318" t="s">
        <v>125</v>
      </c>
      <c r="C29" s="308" t="s">
        <v>24</v>
      </c>
      <c r="D29" s="319" t="s">
        <v>130</v>
      </c>
      <c r="E29" s="320" t="s">
        <v>186</v>
      </c>
      <c r="F29" s="405"/>
      <c r="G29" s="285">
        <v>0.416666666666667</v>
      </c>
      <c r="H29" s="286">
        <v>0.791666666666667</v>
      </c>
      <c r="I29" s="285">
        <v>0.416666666666667</v>
      </c>
      <c r="J29" s="286">
        <v>0.791666666666667</v>
      </c>
      <c r="K29" s="285">
        <v>0.416666666666667</v>
      </c>
      <c r="L29" s="286">
        <v>0.791666666666667</v>
      </c>
      <c r="M29" s="285">
        <v>0.416666666666667</v>
      </c>
      <c r="N29" s="286">
        <v>0.791666666666667</v>
      </c>
      <c r="O29" s="285">
        <v>0.416666666666667</v>
      </c>
      <c r="P29" s="286">
        <v>0.791666666666667</v>
      </c>
      <c r="Q29" s="337" t="s">
        <v>117</v>
      </c>
      <c r="R29" s="156"/>
      <c r="S29" s="349" t="s">
        <v>117</v>
      </c>
      <c r="T29" s="156"/>
    </row>
    <row r="30" customHeight="1" spans="1:20">
      <c r="A30" s="318">
        <v>10329241</v>
      </c>
      <c r="B30" s="318" t="s">
        <v>126</v>
      </c>
      <c r="C30" s="308" t="s">
        <v>24</v>
      </c>
      <c r="D30" s="319" t="s">
        <v>127</v>
      </c>
      <c r="E30" s="320" t="s">
        <v>128</v>
      </c>
      <c r="F30" s="405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337" t="s">
        <v>117</v>
      </c>
      <c r="R30" s="156"/>
      <c r="S30" s="349" t="s">
        <v>117</v>
      </c>
      <c r="T30" s="156"/>
    </row>
    <row r="31" customHeight="1" spans="1:20">
      <c r="A31" s="318">
        <v>10329480</v>
      </c>
      <c r="B31" s="318" t="s">
        <v>129</v>
      </c>
      <c r="C31" s="308" t="s">
        <v>24</v>
      </c>
      <c r="D31" s="319" t="s">
        <v>130</v>
      </c>
      <c r="E31" s="320" t="s">
        <v>131</v>
      </c>
      <c r="F31" s="405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337" t="s">
        <v>117</v>
      </c>
      <c r="R31" s="156"/>
      <c r="S31" s="349" t="s">
        <v>117</v>
      </c>
      <c r="T31" s="156"/>
    </row>
    <row r="32" customHeight="1" spans="1:20">
      <c r="A32" s="318">
        <v>10329900</v>
      </c>
      <c r="B32" s="318" t="s">
        <v>132</v>
      </c>
      <c r="C32" s="308" t="s">
        <v>24</v>
      </c>
      <c r="D32" s="319" t="s">
        <v>10</v>
      </c>
      <c r="E32" s="320" t="s">
        <v>133</v>
      </c>
      <c r="F32" s="40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337" t="s">
        <v>117</v>
      </c>
      <c r="R32" s="156"/>
      <c r="S32" s="349" t="s">
        <v>117</v>
      </c>
      <c r="T32" s="156"/>
    </row>
    <row r="33" customHeight="1" spans="1:20">
      <c r="A33" s="318">
        <v>10329245</v>
      </c>
      <c r="B33" s="318" t="s">
        <v>134</v>
      </c>
      <c r="C33" s="308" t="s">
        <v>24</v>
      </c>
      <c r="D33" s="319" t="s">
        <v>135</v>
      </c>
      <c r="E33" s="320" t="s">
        <v>136</v>
      </c>
      <c r="F33" s="405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337" t="s">
        <v>117</v>
      </c>
      <c r="R33" s="156"/>
      <c r="S33" s="349" t="s">
        <v>117</v>
      </c>
      <c r="T33" s="156"/>
    </row>
    <row r="34" customHeight="1" spans="1:20">
      <c r="A34" s="318">
        <v>10329242</v>
      </c>
      <c r="B34" s="318" t="s">
        <v>137</v>
      </c>
      <c r="C34" s="308" t="s">
        <v>24</v>
      </c>
      <c r="D34" s="319" t="s">
        <v>55</v>
      </c>
      <c r="E34" s="320" t="s">
        <v>138</v>
      </c>
      <c r="F34" s="40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337" t="s">
        <v>117</v>
      </c>
      <c r="R34" s="156"/>
      <c r="S34" s="349" t="s">
        <v>117</v>
      </c>
      <c r="T34" s="156"/>
    </row>
    <row r="35" customHeight="1" spans="1:20">
      <c r="A35" s="318">
        <v>10329272</v>
      </c>
      <c r="B35" s="318" t="s">
        <v>139</v>
      </c>
      <c r="C35" s="308" t="s">
        <v>24</v>
      </c>
      <c r="D35" s="319" t="s">
        <v>17</v>
      </c>
      <c r="E35" s="320" t="s">
        <v>18</v>
      </c>
      <c r="F35" s="405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285">
        <v>0.416666666666667</v>
      </c>
      <c r="P35" s="286">
        <v>0.791666666666667</v>
      </c>
      <c r="Q35" s="337" t="s">
        <v>117</v>
      </c>
      <c r="R35" s="156"/>
      <c r="S35" s="349" t="s">
        <v>117</v>
      </c>
      <c r="T35" s="156"/>
    </row>
    <row r="36" customHeight="1" spans="1:20">
      <c r="A36" s="318">
        <v>10329290</v>
      </c>
      <c r="B36" s="318" t="s">
        <v>140</v>
      </c>
      <c r="C36" s="308" t="s">
        <v>24</v>
      </c>
      <c r="D36" s="319" t="s">
        <v>141</v>
      </c>
      <c r="E36" s="320" t="s">
        <v>142</v>
      </c>
      <c r="F36" s="405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55">
        <v>0.375</v>
      </c>
      <c r="P36" s="27">
        <v>0.75</v>
      </c>
      <c r="Q36" s="337" t="s">
        <v>117</v>
      </c>
      <c r="R36" s="156"/>
      <c r="S36" s="349" t="s">
        <v>117</v>
      </c>
      <c r="T36" s="156"/>
    </row>
    <row r="37" customHeight="1" spans="1:20">
      <c r="A37" s="318">
        <v>10329237</v>
      </c>
      <c r="B37" s="318" t="s">
        <v>143</v>
      </c>
      <c r="C37" s="308" t="s">
        <v>24</v>
      </c>
      <c r="D37" s="319" t="s">
        <v>14</v>
      </c>
      <c r="E37" s="320" t="s">
        <v>168</v>
      </c>
      <c r="F37" s="405"/>
      <c r="G37" s="285">
        <v>0.416666666666667</v>
      </c>
      <c r="H37" s="286">
        <v>0.791666666666667</v>
      </c>
      <c r="I37" s="285">
        <v>0.416666666666667</v>
      </c>
      <c r="J37" s="286">
        <v>0.791666666666667</v>
      </c>
      <c r="K37" s="285">
        <v>0.416666666666667</v>
      </c>
      <c r="L37" s="286">
        <v>0.791666666666667</v>
      </c>
      <c r="M37" s="285">
        <v>0.416666666666667</v>
      </c>
      <c r="N37" s="286">
        <v>0.791666666666667</v>
      </c>
      <c r="O37" s="285">
        <v>0.416666666666667</v>
      </c>
      <c r="P37" s="286">
        <v>0.791666666666667</v>
      </c>
      <c r="Q37" s="337" t="s">
        <v>117</v>
      </c>
      <c r="R37" s="156"/>
      <c r="S37" s="349" t="s">
        <v>117</v>
      </c>
      <c r="T37" s="156"/>
    </row>
    <row r="38" customHeight="1" spans="1:20">
      <c r="A38" s="318">
        <v>10329236</v>
      </c>
      <c r="B38" s="318" t="s">
        <v>144</v>
      </c>
      <c r="C38" s="308" t="s">
        <v>24</v>
      </c>
      <c r="D38" s="319" t="s">
        <v>14</v>
      </c>
      <c r="E38" s="320" t="s">
        <v>145</v>
      </c>
      <c r="F38" s="405"/>
      <c r="G38" s="26">
        <v>0.375</v>
      </c>
      <c r="H38" s="27">
        <v>0.75</v>
      </c>
      <c r="I38" s="55">
        <v>0.375</v>
      </c>
      <c r="J38" s="27">
        <v>0.75</v>
      </c>
      <c r="K38" s="55">
        <v>0.375</v>
      </c>
      <c r="L38" s="27">
        <v>0.75</v>
      </c>
      <c r="M38" s="55">
        <v>0.375</v>
      </c>
      <c r="N38" s="27">
        <v>0.75</v>
      </c>
      <c r="O38" s="55">
        <v>0.375</v>
      </c>
      <c r="P38" s="27">
        <v>0.75</v>
      </c>
      <c r="Q38" s="337" t="s">
        <v>117</v>
      </c>
      <c r="R38" s="156"/>
      <c r="S38" s="349" t="s">
        <v>117</v>
      </c>
      <c r="T38" s="156"/>
    </row>
    <row r="39" customHeight="1" spans="1:20">
      <c r="A39" s="318">
        <v>10329234</v>
      </c>
      <c r="B39" s="318" t="s">
        <v>146</v>
      </c>
      <c r="C39" s="308" t="s">
        <v>24</v>
      </c>
      <c r="D39" s="319" t="s">
        <v>14</v>
      </c>
      <c r="E39" s="320" t="s">
        <v>34</v>
      </c>
      <c r="F39" s="405"/>
      <c r="G39" s="26">
        <v>0.375</v>
      </c>
      <c r="H39" s="27">
        <v>0.75</v>
      </c>
      <c r="I39" s="55">
        <v>0.375</v>
      </c>
      <c r="J39" s="27">
        <v>0.75</v>
      </c>
      <c r="K39" s="55">
        <v>0.375</v>
      </c>
      <c r="L39" s="27">
        <v>0.75</v>
      </c>
      <c r="M39" s="55">
        <v>0.375</v>
      </c>
      <c r="N39" s="27">
        <v>0.75</v>
      </c>
      <c r="O39" s="55">
        <v>0.375</v>
      </c>
      <c r="P39" s="27">
        <v>0.75</v>
      </c>
      <c r="Q39" s="337" t="s">
        <v>117</v>
      </c>
      <c r="R39" s="156"/>
      <c r="S39" s="349" t="s">
        <v>117</v>
      </c>
      <c r="T39" s="156"/>
    </row>
    <row r="40" customHeight="1" spans="1:20">
      <c r="A40" s="318">
        <v>10329503</v>
      </c>
      <c r="B40" s="318" t="s">
        <v>147</v>
      </c>
      <c r="C40" s="321" t="s">
        <v>24</v>
      </c>
      <c r="D40" s="319" t="s">
        <v>14</v>
      </c>
      <c r="E40" s="320" t="s">
        <v>34</v>
      </c>
      <c r="F40" s="405"/>
      <c r="G40" s="26">
        <v>0.375</v>
      </c>
      <c r="H40" s="27">
        <v>0.75</v>
      </c>
      <c r="I40" s="55">
        <v>0.375</v>
      </c>
      <c r="J40" s="27">
        <v>0.75</v>
      </c>
      <c r="K40" s="55">
        <v>0.375</v>
      </c>
      <c r="L40" s="27">
        <v>0.75</v>
      </c>
      <c r="M40" s="55">
        <v>0.375</v>
      </c>
      <c r="N40" s="27">
        <v>0.75</v>
      </c>
      <c r="O40" s="55">
        <v>0.375</v>
      </c>
      <c r="P40" s="27">
        <v>0.75</v>
      </c>
      <c r="Q40" s="337" t="s">
        <v>117</v>
      </c>
      <c r="R40" s="156"/>
      <c r="S40" s="349" t="s">
        <v>117</v>
      </c>
      <c r="T40" s="156"/>
    </row>
    <row r="41" customHeight="1" spans="1:20">
      <c r="A41" s="315">
        <v>10331612</v>
      </c>
      <c r="B41" s="315" t="s">
        <v>191</v>
      </c>
      <c r="C41" s="308" t="s">
        <v>24</v>
      </c>
      <c r="D41" s="316" t="s">
        <v>192</v>
      </c>
      <c r="E41" s="317" t="s">
        <v>193</v>
      </c>
      <c r="F41" s="406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55">
        <v>0.375</v>
      </c>
      <c r="P41" s="27">
        <v>0.75</v>
      </c>
      <c r="Q41" s="337" t="s">
        <v>117</v>
      </c>
      <c r="R41" s="156"/>
      <c r="S41" s="349" t="s">
        <v>117</v>
      </c>
      <c r="T41" s="156"/>
    </row>
    <row r="42" customHeight="1" spans="1:20">
      <c r="A42" s="315">
        <v>10331587</v>
      </c>
      <c r="B42" s="315" t="s">
        <v>194</v>
      </c>
      <c r="C42" s="308" t="s">
        <v>24</v>
      </c>
      <c r="D42" s="316" t="s">
        <v>17</v>
      </c>
      <c r="E42" s="317" t="s">
        <v>18</v>
      </c>
      <c r="F42" s="406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337" t="s">
        <v>117</v>
      </c>
      <c r="R42" s="156"/>
      <c r="S42" s="349" t="s">
        <v>117</v>
      </c>
      <c r="T42" s="156"/>
    </row>
    <row r="43" customHeight="1" spans="1:20">
      <c r="A43" s="315">
        <v>10331605</v>
      </c>
      <c r="B43" s="322" t="s">
        <v>196</v>
      </c>
      <c r="C43" s="308" t="s">
        <v>24</v>
      </c>
      <c r="D43" s="316" t="s">
        <v>17</v>
      </c>
      <c r="E43" s="317" t="s">
        <v>18</v>
      </c>
      <c r="F43" s="406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55">
        <v>0.375</v>
      </c>
      <c r="P43" s="27">
        <v>0.75</v>
      </c>
      <c r="Q43" s="337" t="s">
        <v>117</v>
      </c>
      <c r="R43" s="156"/>
      <c r="S43" s="349" t="s">
        <v>117</v>
      </c>
      <c r="T43" s="156"/>
    </row>
    <row r="44" customHeight="1" spans="1:20">
      <c r="A44" s="315">
        <v>10329224</v>
      </c>
      <c r="B44" s="315" t="s">
        <v>204</v>
      </c>
      <c r="C44" s="308" t="s">
        <v>24</v>
      </c>
      <c r="D44" s="316" t="s">
        <v>10</v>
      </c>
      <c r="E44" s="317" t="s">
        <v>68</v>
      </c>
      <c r="F44" s="406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337" t="s">
        <v>117</v>
      </c>
      <c r="R44" s="156"/>
      <c r="S44" s="349" t="s">
        <v>117</v>
      </c>
      <c r="T44" s="156"/>
    </row>
    <row r="45" customHeight="1" spans="1:20">
      <c r="A45" s="315">
        <v>10331623</v>
      </c>
      <c r="B45" s="315" t="s">
        <v>205</v>
      </c>
      <c r="C45" s="308" t="s">
        <v>24</v>
      </c>
      <c r="D45" s="316" t="s">
        <v>81</v>
      </c>
      <c r="E45" s="317" t="s">
        <v>155</v>
      </c>
      <c r="F45" s="406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337" t="s">
        <v>117</v>
      </c>
      <c r="R45" s="156"/>
      <c r="S45" s="349" t="s">
        <v>117</v>
      </c>
      <c r="T45" s="156"/>
    </row>
    <row r="46" customHeight="1" spans="1:20">
      <c r="A46" s="315">
        <v>10331624</v>
      </c>
      <c r="B46" s="315" t="s">
        <v>206</v>
      </c>
      <c r="C46" s="308" t="s">
        <v>24</v>
      </c>
      <c r="D46" s="316" t="s">
        <v>25</v>
      </c>
      <c r="E46" s="317" t="s">
        <v>50</v>
      </c>
      <c r="F46" s="406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337" t="s">
        <v>117</v>
      </c>
      <c r="R46" s="156"/>
      <c r="S46" s="349" t="s">
        <v>117</v>
      </c>
      <c r="T46" s="156"/>
    </row>
    <row r="47" customHeight="1" spans="1:20">
      <c r="A47" s="323">
        <v>10331626</v>
      </c>
      <c r="B47" s="323" t="s">
        <v>223</v>
      </c>
      <c r="C47" s="297" t="s">
        <v>24</v>
      </c>
      <c r="D47" s="324" t="s">
        <v>10</v>
      </c>
      <c r="E47" s="325" t="s">
        <v>121</v>
      </c>
      <c r="F47" s="407"/>
      <c r="G47" s="38">
        <v>0.375</v>
      </c>
      <c r="H47" s="39">
        <v>0.75</v>
      </c>
      <c r="I47" s="212">
        <v>0.375</v>
      </c>
      <c r="J47" s="39">
        <v>0.75</v>
      </c>
      <c r="K47" s="212">
        <v>0.375</v>
      </c>
      <c r="L47" s="39">
        <v>0.75</v>
      </c>
      <c r="M47" s="212">
        <v>0.375</v>
      </c>
      <c r="N47" s="39">
        <v>0.75</v>
      </c>
      <c r="O47" s="212">
        <v>0.375</v>
      </c>
      <c r="P47" s="39">
        <v>0.75</v>
      </c>
      <c r="Q47" s="336" t="s">
        <v>117</v>
      </c>
      <c r="R47" s="197"/>
      <c r="S47" s="346" t="s">
        <v>117</v>
      </c>
      <c r="T47" s="197"/>
    </row>
    <row r="48" customHeight="1" spans="1:20">
      <c r="A48" s="302">
        <v>10323640</v>
      </c>
      <c r="B48" s="302" t="s">
        <v>89</v>
      </c>
      <c r="C48" s="303" t="s">
        <v>54</v>
      </c>
      <c r="D48" s="304" t="s">
        <v>90</v>
      </c>
      <c r="E48" s="305" t="s">
        <v>18</v>
      </c>
      <c r="F48" s="408"/>
      <c r="G48" s="329">
        <v>0.375</v>
      </c>
      <c r="H48" s="330">
        <v>0.75</v>
      </c>
      <c r="I48" s="332">
        <v>0.375</v>
      </c>
      <c r="J48" s="330">
        <v>0.75</v>
      </c>
      <c r="K48" s="332">
        <v>0.375</v>
      </c>
      <c r="L48" s="330">
        <v>0.75</v>
      </c>
      <c r="M48" s="332">
        <v>0.375</v>
      </c>
      <c r="N48" s="330">
        <v>0.75</v>
      </c>
      <c r="O48" s="332">
        <v>0.375</v>
      </c>
      <c r="P48" s="330">
        <v>0.75</v>
      </c>
      <c r="Q48" s="338" t="s">
        <v>117</v>
      </c>
      <c r="R48" s="89"/>
      <c r="S48" s="350" t="s">
        <v>117</v>
      </c>
      <c r="T48" s="89"/>
    </row>
    <row r="49" customHeight="1" spans="1:20">
      <c r="A49" s="307">
        <v>10318871</v>
      </c>
      <c r="B49" s="307" t="s">
        <v>67</v>
      </c>
      <c r="C49" s="308" t="s">
        <v>13</v>
      </c>
      <c r="D49" s="309" t="s">
        <v>10</v>
      </c>
      <c r="E49" s="310" t="s">
        <v>76</v>
      </c>
      <c r="F49" s="405"/>
      <c r="G49" s="285">
        <v>0.416666666666667</v>
      </c>
      <c r="H49" s="286">
        <v>0.791666666666667</v>
      </c>
      <c r="I49" s="285">
        <v>0.416666666666667</v>
      </c>
      <c r="J49" s="286">
        <v>0.791666666666667</v>
      </c>
      <c r="K49" s="285">
        <v>0.416666666666667</v>
      </c>
      <c r="L49" s="286">
        <v>0.791666666666667</v>
      </c>
      <c r="M49" s="285">
        <v>0.416666666666667</v>
      </c>
      <c r="N49" s="286">
        <v>0.791666666666667</v>
      </c>
      <c r="O49" s="285">
        <v>0.416666666666667</v>
      </c>
      <c r="P49" s="286">
        <v>0.791666666666667</v>
      </c>
      <c r="Q49" s="337" t="s">
        <v>117</v>
      </c>
      <c r="R49" s="156"/>
      <c r="S49" s="349" t="s">
        <v>117</v>
      </c>
      <c r="T49" s="156"/>
    </row>
    <row r="50" customHeight="1" spans="1:20">
      <c r="A50" s="296">
        <v>10319079</v>
      </c>
      <c r="B50" s="296" t="s">
        <v>57</v>
      </c>
      <c r="C50" s="297" t="s">
        <v>8</v>
      </c>
      <c r="D50" s="298" t="s">
        <v>58</v>
      </c>
      <c r="E50" s="299" t="s">
        <v>59</v>
      </c>
      <c r="F50" s="403"/>
      <c r="G50" s="386">
        <v>0.375</v>
      </c>
      <c r="H50" s="301">
        <v>0.75</v>
      </c>
      <c r="I50" s="314">
        <v>0.375</v>
      </c>
      <c r="J50" s="301">
        <v>0.75</v>
      </c>
      <c r="K50" s="314">
        <v>0.375</v>
      </c>
      <c r="L50" s="301">
        <v>0.75</v>
      </c>
      <c r="M50" s="314">
        <v>0.375</v>
      </c>
      <c r="N50" s="301">
        <v>0.75</v>
      </c>
      <c r="O50" s="314">
        <v>0.375</v>
      </c>
      <c r="P50" s="301">
        <v>0.75</v>
      </c>
      <c r="Q50" s="336" t="s">
        <v>117</v>
      </c>
      <c r="R50" s="197"/>
      <c r="S50" s="346" t="s">
        <v>117</v>
      </c>
      <c r="T50" s="197"/>
    </row>
    <row r="51" customHeight="1" spans="1:20">
      <c r="A51" s="302">
        <v>10318869</v>
      </c>
      <c r="B51" s="302" t="s">
        <v>60</v>
      </c>
      <c r="C51" s="303" t="s">
        <v>54</v>
      </c>
      <c r="D51" s="304" t="s">
        <v>61</v>
      </c>
      <c r="E51" s="305" t="s">
        <v>62</v>
      </c>
      <c r="F51" s="404"/>
      <c r="G51" s="311">
        <v>0.375</v>
      </c>
      <c r="H51" s="392">
        <v>0.708333333333333</v>
      </c>
      <c r="I51" s="311">
        <v>0.375</v>
      </c>
      <c r="J51" s="392">
        <v>0.708333333333333</v>
      </c>
      <c r="K51" s="311">
        <v>0.375</v>
      </c>
      <c r="L51" s="392">
        <v>0.708333333333333</v>
      </c>
      <c r="M51" s="311">
        <v>0.375</v>
      </c>
      <c r="N51" s="392">
        <v>0.708333333333333</v>
      </c>
      <c r="O51" s="311">
        <v>0.375</v>
      </c>
      <c r="P51" s="392">
        <v>0.708333333333333</v>
      </c>
      <c r="Q51" s="338" t="s">
        <v>117</v>
      </c>
      <c r="R51" s="89"/>
      <c r="S51" s="350" t="s">
        <v>117</v>
      </c>
      <c r="T51" s="89"/>
    </row>
    <row r="52" customHeight="1" spans="1:20">
      <c r="A52" s="307">
        <v>10318866</v>
      </c>
      <c r="B52" s="307" t="s">
        <v>63</v>
      </c>
      <c r="C52" s="308" t="s">
        <v>54</v>
      </c>
      <c r="D52" s="309" t="s">
        <v>64</v>
      </c>
      <c r="E52" s="310" t="s">
        <v>31</v>
      </c>
      <c r="F52" s="405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337" t="s">
        <v>117</v>
      </c>
      <c r="R52" s="156"/>
      <c r="S52" s="349" t="s">
        <v>117</v>
      </c>
      <c r="T52" s="156"/>
    </row>
    <row r="53" customHeight="1" spans="1:20">
      <c r="A53" s="307">
        <v>10318880</v>
      </c>
      <c r="B53" s="307" t="s">
        <v>69</v>
      </c>
      <c r="C53" s="308" t="s">
        <v>54</v>
      </c>
      <c r="D53" s="309" t="s">
        <v>10</v>
      </c>
      <c r="E53" s="310" t="s">
        <v>68</v>
      </c>
      <c r="F53" s="405"/>
      <c r="G53" s="397" t="s">
        <v>119</v>
      </c>
      <c r="H53" s="387" t="s">
        <v>119</v>
      </c>
      <c r="I53" s="397" t="s">
        <v>119</v>
      </c>
      <c r="J53" s="387" t="s">
        <v>119</v>
      </c>
      <c r="K53" s="397" t="s">
        <v>119</v>
      </c>
      <c r="L53" s="387" t="s">
        <v>119</v>
      </c>
      <c r="M53" s="397" t="s">
        <v>119</v>
      </c>
      <c r="N53" s="387" t="s">
        <v>119</v>
      </c>
      <c r="O53" s="397" t="s">
        <v>119</v>
      </c>
      <c r="P53" s="387" t="s">
        <v>119</v>
      </c>
      <c r="Q53" s="337" t="s">
        <v>117</v>
      </c>
      <c r="R53" s="156"/>
      <c r="S53" s="349" t="s">
        <v>117</v>
      </c>
      <c r="T53" s="156"/>
    </row>
    <row r="54" customHeight="1" spans="1:20">
      <c r="A54" s="307">
        <v>10318890</v>
      </c>
      <c r="B54" s="307" t="s">
        <v>70</v>
      </c>
      <c r="C54" s="308" t="s">
        <v>54</v>
      </c>
      <c r="D54" s="309" t="s">
        <v>71</v>
      </c>
      <c r="E54" s="310" t="s">
        <v>72</v>
      </c>
      <c r="F54" s="405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337" t="s">
        <v>117</v>
      </c>
      <c r="R54" s="156"/>
      <c r="S54" s="349" t="s">
        <v>117</v>
      </c>
      <c r="T54" s="156"/>
    </row>
    <row r="55" customHeight="1" spans="1:20">
      <c r="A55" s="307">
        <v>10323622</v>
      </c>
      <c r="B55" s="307" t="s">
        <v>74</v>
      </c>
      <c r="C55" s="308" t="s">
        <v>54</v>
      </c>
      <c r="D55" s="309" t="s">
        <v>10</v>
      </c>
      <c r="E55" s="310" t="s">
        <v>76</v>
      </c>
      <c r="F55" s="405"/>
      <c r="G55" s="285">
        <v>0.416666666666667</v>
      </c>
      <c r="H55" s="286">
        <v>0.791666666666667</v>
      </c>
      <c r="I55" s="285">
        <v>0.416666666666667</v>
      </c>
      <c r="J55" s="286">
        <v>0.791666666666667</v>
      </c>
      <c r="K55" s="285">
        <v>0.416666666666667</v>
      </c>
      <c r="L55" s="286">
        <v>0.791666666666667</v>
      </c>
      <c r="M55" s="285">
        <v>0.416666666666667</v>
      </c>
      <c r="N55" s="286">
        <v>0.791666666666667</v>
      </c>
      <c r="O55" s="285">
        <v>0.416666666666667</v>
      </c>
      <c r="P55" s="286">
        <v>0.791666666666667</v>
      </c>
      <c r="Q55" s="337" t="s">
        <v>117</v>
      </c>
      <c r="R55" s="156"/>
      <c r="S55" s="349" t="s">
        <v>117</v>
      </c>
      <c r="T55" s="156"/>
    </row>
    <row r="56" customHeight="1" spans="1:20">
      <c r="A56" s="307">
        <v>10323629</v>
      </c>
      <c r="B56" s="307" t="s">
        <v>77</v>
      </c>
      <c r="C56" s="308" t="s">
        <v>54</v>
      </c>
      <c r="D56" s="309" t="s">
        <v>78</v>
      </c>
      <c r="E56" s="310" t="s">
        <v>34</v>
      </c>
      <c r="F56" s="405"/>
      <c r="G56" s="26">
        <v>0.375</v>
      </c>
      <c r="H56" s="27">
        <v>0.75</v>
      </c>
      <c r="I56" s="55">
        <v>0.375</v>
      </c>
      <c r="J56" s="27">
        <v>0.75</v>
      </c>
      <c r="K56" s="55">
        <v>0.375</v>
      </c>
      <c r="L56" s="27">
        <v>0.75</v>
      </c>
      <c r="M56" s="55">
        <v>0.375</v>
      </c>
      <c r="N56" s="27">
        <v>0.75</v>
      </c>
      <c r="O56" s="55">
        <v>0.375</v>
      </c>
      <c r="P56" s="27">
        <v>0.75</v>
      </c>
      <c r="Q56" s="337" t="s">
        <v>117</v>
      </c>
      <c r="R56" s="156"/>
      <c r="S56" s="349" t="s">
        <v>117</v>
      </c>
      <c r="T56" s="156"/>
    </row>
    <row r="57" customHeight="1" spans="1:20">
      <c r="A57" s="307">
        <v>10323632</v>
      </c>
      <c r="B57" s="307" t="s">
        <v>80</v>
      </c>
      <c r="C57" s="308" t="s">
        <v>54</v>
      </c>
      <c r="D57" s="309" t="s">
        <v>81</v>
      </c>
      <c r="E57" s="310" t="s">
        <v>82</v>
      </c>
      <c r="F57" s="405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337" t="s">
        <v>117</v>
      </c>
      <c r="R57" s="156"/>
      <c r="S57" s="349" t="s">
        <v>117</v>
      </c>
      <c r="T57" s="156"/>
    </row>
    <row r="58" customHeight="1" spans="1:20">
      <c r="A58" s="307">
        <v>10323634</v>
      </c>
      <c r="B58" s="307" t="s">
        <v>83</v>
      </c>
      <c r="C58" s="308" t="s">
        <v>54</v>
      </c>
      <c r="D58" s="309" t="s">
        <v>81</v>
      </c>
      <c r="E58" s="310" t="s">
        <v>82</v>
      </c>
      <c r="F58" s="405"/>
      <c r="G58" s="285">
        <v>0.416666666666667</v>
      </c>
      <c r="H58" s="286">
        <v>0.791666666666667</v>
      </c>
      <c r="I58" s="285">
        <v>0.416666666666667</v>
      </c>
      <c r="J58" s="286">
        <v>0.791666666666667</v>
      </c>
      <c r="K58" s="285">
        <v>0.416666666666667</v>
      </c>
      <c r="L58" s="286">
        <v>0.791666666666667</v>
      </c>
      <c r="M58" s="285">
        <v>0.416666666666667</v>
      </c>
      <c r="N58" s="286">
        <v>0.791666666666667</v>
      </c>
      <c r="O58" s="285">
        <v>0.416666666666667</v>
      </c>
      <c r="P58" s="286">
        <v>0.791666666666667</v>
      </c>
      <c r="Q58" s="337" t="s">
        <v>117</v>
      </c>
      <c r="R58" s="156"/>
      <c r="S58" s="349" t="s">
        <v>117</v>
      </c>
      <c r="T58" s="156"/>
    </row>
    <row r="59" customHeight="1" spans="1:20">
      <c r="A59" s="307">
        <v>10323638</v>
      </c>
      <c r="B59" s="307" t="s">
        <v>85</v>
      </c>
      <c r="C59" s="308" t="s">
        <v>54</v>
      </c>
      <c r="D59" s="309" t="s">
        <v>86</v>
      </c>
      <c r="E59" s="310" t="s">
        <v>87</v>
      </c>
      <c r="F59" s="405"/>
      <c r="G59" s="26">
        <v>0.375</v>
      </c>
      <c r="H59" s="27">
        <v>0.75</v>
      </c>
      <c r="I59" s="55">
        <v>0.375</v>
      </c>
      <c r="J59" s="27">
        <v>0.75</v>
      </c>
      <c r="K59" s="55">
        <v>0.375</v>
      </c>
      <c r="L59" s="27">
        <v>0.75</v>
      </c>
      <c r="M59" s="55">
        <v>0.375</v>
      </c>
      <c r="N59" s="27">
        <v>0.75</v>
      </c>
      <c r="O59" s="55">
        <v>0.375</v>
      </c>
      <c r="P59" s="27">
        <v>0.75</v>
      </c>
      <c r="Q59" s="337" t="s">
        <v>117</v>
      </c>
      <c r="R59" s="156"/>
      <c r="S59" s="349" t="s">
        <v>117</v>
      </c>
      <c r="T59" s="156"/>
    </row>
    <row r="60" customHeight="1" spans="1:20">
      <c r="A60" s="307">
        <v>10323646</v>
      </c>
      <c r="B60" s="307" t="s">
        <v>91</v>
      </c>
      <c r="C60" s="308" t="s">
        <v>54</v>
      </c>
      <c r="D60" s="309" t="s">
        <v>56</v>
      </c>
      <c r="E60" s="310" t="s">
        <v>86</v>
      </c>
      <c r="F60" s="405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337" t="s">
        <v>117</v>
      </c>
      <c r="R60" s="156"/>
      <c r="S60" s="349" t="s">
        <v>117</v>
      </c>
      <c r="T60" s="156"/>
    </row>
    <row r="61" customHeight="1" spans="1:20">
      <c r="A61" s="318">
        <v>10329222</v>
      </c>
      <c r="B61" s="318" t="s">
        <v>156</v>
      </c>
      <c r="C61" s="321" t="s">
        <v>54</v>
      </c>
      <c r="D61" s="319" t="s">
        <v>55</v>
      </c>
      <c r="E61" s="320" t="s">
        <v>138</v>
      </c>
      <c r="F61" s="405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337" t="s">
        <v>117</v>
      </c>
      <c r="R61" s="156"/>
      <c r="S61" s="349" t="s">
        <v>117</v>
      </c>
      <c r="T61" s="156"/>
    </row>
    <row r="62" customHeight="1" spans="1:20">
      <c r="A62" s="318">
        <v>10329553</v>
      </c>
      <c r="B62" s="318" t="s">
        <v>148</v>
      </c>
      <c r="C62" s="321" t="s">
        <v>54</v>
      </c>
      <c r="D62" s="319" t="s">
        <v>135</v>
      </c>
      <c r="E62" s="320" t="s">
        <v>136</v>
      </c>
      <c r="F62" s="405"/>
      <c r="G62" s="26">
        <v>0.375</v>
      </c>
      <c r="H62" s="27">
        <v>0.75</v>
      </c>
      <c r="I62" s="285">
        <v>0.416666666666667</v>
      </c>
      <c r="J62" s="286">
        <v>0.791666666666667</v>
      </c>
      <c r="K62" s="285">
        <v>0.416666666666667</v>
      </c>
      <c r="L62" s="286">
        <v>0.791666666666667</v>
      </c>
      <c r="M62" s="285">
        <v>0.416666666666667</v>
      </c>
      <c r="N62" s="286">
        <v>0.791666666666667</v>
      </c>
      <c r="O62" s="285">
        <v>0.416666666666667</v>
      </c>
      <c r="P62" s="286">
        <v>0.791666666666667</v>
      </c>
      <c r="Q62" s="337" t="s">
        <v>117</v>
      </c>
      <c r="R62" s="156"/>
      <c r="S62" s="349" t="s">
        <v>117</v>
      </c>
      <c r="T62" s="156"/>
    </row>
    <row r="63" customHeight="1" spans="1:20">
      <c r="A63" s="307">
        <v>10323639</v>
      </c>
      <c r="B63" s="307" t="s">
        <v>88</v>
      </c>
      <c r="C63" s="308" t="s">
        <v>67</v>
      </c>
      <c r="D63" s="309" t="s">
        <v>75</v>
      </c>
      <c r="E63" s="310" t="s">
        <v>76</v>
      </c>
      <c r="F63" s="405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337" t="s">
        <v>117</v>
      </c>
      <c r="R63" s="156"/>
      <c r="S63" s="349" t="s">
        <v>117</v>
      </c>
      <c r="T63" s="156"/>
    </row>
    <row r="64" customHeight="1" spans="1:20">
      <c r="A64" s="318">
        <v>10329211</v>
      </c>
      <c r="B64" s="318" t="s">
        <v>149</v>
      </c>
      <c r="C64" s="308" t="s">
        <v>67</v>
      </c>
      <c r="D64" s="319" t="s">
        <v>25</v>
      </c>
      <c r="E64" s="320" t="s">
        <v>150</v>
      </c>
      <c r="F64" s="405"/>
      <c r="G64" s="285">
        <v>0.416666666666667</v>
      </c>
      <c r="H64" s="286">
        <v>0.791666666666667</v>
      </c>
      <c r="I64" s="285">
        <v>0.416666666666667</v>
      </c>
      <c r="J64" s="286">
        <v>0.791666666666667</v>
      </c>
      <c r="K64" s="285">
        <v>0.416666666666667</v>
      </c>
      <c r="L64" s="286">
        <v>0.791666666666667</v>
      </c>
      <c r="M64" s="285">
        <v>0.416666666666667</v>
      </c>
      <c r="N64" s="286">
        <v>0.791666666666667</v>
      </c>
      <c r="O64" s="285">
        <v>0.416666666666667</v>
      </c>
      <c r="P64" s="286">
        <v>0.791666666666667</v>
      </c>
      <c r="Q64" s="337" t="s">
        <v>117</v>
      </c>
      <c r="R64" s="156"/>
      <c r="S64" s="349" t="s">
        <v>117</v>
      </c>
      <c r="T64" s="156"/>
    </row>
    <row r="65" customHeight="1" spans="1:20">
      <c r="A65" s="318">
        <v>10329243</v>
      </c>
      <c r="B65" s="318" t="s">
        <v>151</v>
      </c>
      <c r="C65" s="308" t="s">
        <v>67</v>
      </c>
      <c r="D65" s="319" t="s">
        <v>14</v>
      </c>
      <c r="E65" s="320" t="s">
        <v>152</v>
      </c>
      <c r="F65" s="405"/>
      <c r="G65" s="285">
        <v>0.416666666666667</v>
      </c>
      <c r="H65" s="286">
        <v>0.791666666666667</v>
      </c>
      <c r="I65" s="285">
        <v>0.416666666666667</v>
      </c>
      <c r="J65" s="286">
        <v>0.791666666666667</v>
      </c>
      <c r="K65" s="285">
        <v>0.416666666666667</v>
      </c>
      <c r="L65" s="286">
        <v>0.791666666666667</v>
      </c>
      <c r="M65" s="285">
        <v>0.416666666666667</v>
      </c>
      <c r="N65" s="286">
        <v>0.791666666666667</v>
      </c>
      <c r="O65" s="285">
        <v>0.416666666666667</v>
      </c>
      <c r="P65" s="286">
        <v>0.791666666666667</v>
      </c>
      <c r="Q65" s="337" t="s">
        <v>117</v>
      </c>
      <c r="R65" s="156"/>
      <c r="S65" s="349" t="s">
        <v>117</v>
      </c>
      <c r="T65" s="156"/>
    </row>
    <row r="66" customHeight="1" spans="1:20">
      <c r="A66" s="318">
        <v>10329524</v>
      </c>
      <c r="B66" s="318" t="s">
        <v>153</v>
      </c>
      <c r="C66" s="308" t="s">
        <v>67</v>
      </c>
      <c r="D66" s="319" t="s">
        <v>154</v>
      </c>
      <c r="E66" s="320" t="s">
        <v>155</v>
      </c>
      <c r="F66" s="405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337" t="s">
        <v>117</v>
      </c>
      <c r="R66" s="156"/>
      <c r="S66" s="349" t="s">
        <v>117</v>
      </c>
      <c r="T66" s="156"/>
    </row>
    <row r="67" customHeight="1" spans="1:20">
      <c r="A67" s="318">
        <v>10329225</v>
      </c>
      <c r="B67" s="318" t="s">
        <v>157</v>
      </c>
      <c r="C67" s="308" t="s">
        <v>67</v>
      </c>
      <c r="D67" s="319" t="s">
        <v>14</v>
      </c>
      <c r="E67" s="320" t="s">
        <v>158</v>
      </c>
      <c r="F67" s="405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337" t="s">
        <v>117</v>
      </c>
      <c r="R67" s="156"/>
      <c r="S67" s="349" t="s">
        <v>117</v>
      </c>
      <c r="T67" s="156"/>
    </row>
    <row r="68" customHeight="1" spans="1:20">
      <c r="A68" s="318">
        <v>10329226</v>
      </c>
      <c r="B68" s="318" t="s">
        <v>159</v>
      </c>
      <c r="C68" s="308" t="s">
        <v>67</v>
      </c>
      <c r="D68" s="319" t="s">
        <v>10</v>
      </c>
      <c r="E68" s="320" t="s">
        <v>160</v>
      </c>
      <c r="F68" s="405"/>
      <c r="G68" s="26">
        <v>0.375</v>
      </c>
      <c r="H68" s="27">
        <v>0.75</v>
      </c>
      <c r="I68" s="55">
        <v>0.375</v>
      </c>
      <c r="J68" s="27">
        <v>0.75</v>
      </c>
      <c r="K68" s="55">
        <v>0.375</v>
      </c>
      <c r="L68" s="27">
        <v>0.75</v>
      </c>
      <c r="M68" s="55">
        <v>0.375</v>
      </c>
      <c r="N68" s="27">
        <v>0.75</v>
      </c>
      <c r="O68" s="55">
        <v>0.375</v>
      </c>
      <c r="P68" s="27">
        <v>0.75</v>
      </c>
      <c r="Q68" s="337" t="s">
        <v>117</v>
      </c>
      <c r="R68" s="156"/>
      <c r="S68" s="349" t="s">
        <v>117</v>
      </c>
      <c r="T68" s="156"/>
    </row>
    <row r="69" customHeight="1" spans="1:20">
      <c r="A69" s="318">
        <v>10329571</v>
      </c>
      <c r="B69" s="318" t="s">
        <v>161</v>
      </c>
      <c r="C69" s="308" t="s">
        <v>67</v>
      </c>
      <c r="D69" s="319" t="s">
        <v>162</v>
      </c>
      <c r="E69" s="320" t="s">
        <v>18</v>
      </c>
      <c r="F69" s="405"/>
      <c r="G69" s="26">
        <v>0.375</v>
      </c>
      <c r="H69" s="27">
        <v>0.75</v>
      </c>
      <c r="I69" s="55">
        <v>0.375</v>
      </c>
      <c r="J69" s="27">
        <v>0.75</v>
      </c>
      <c r="K69" s="55">
        <v>0.375</v>
      </c>
      <c r="L69" s="27">
        <v>0.75</v>
      </c>
      <c r="M69" s="55">
        <v>0.375</v>
      </c>
      <c r="N69" s="27">
        <v>0.75</v>
      </c>
      <c r="O69" s="55">
        <v>0.375</v>
      </c>
      <c r="P69" s="27">
        <v>0.75</v>
      </c>
      <c r="Q69" s="337" t="s">
        <v>117</v>
      </c>
      <c r="R69" s="156"/>
      <c r="S69" s="349" t="s">
        <v>117</v>
      </c>
      <c r="T69" s="156"/>
    </row>
    <row r="70" customHeight="1" spans="1:20">
      <c r="A70" s="318">
        <v>10329227</v>
      </c>
      <c r="B70" s="318" t="s">
        <v>163</v>
      </c>
      <c r="C70" s="308" t="s">
        <v>67</v>
      </c>
      <c r="D70" s="319" t="s">
        <v>14</v>
      </c>
      <c r="E70" s="320" t="s">
        <v>34</v>
      </c>
      <c r="F70" s="405"/>
      <c r="G70" s="285">
        <v>0.416666666666667</v>
      </c>
      <c r="H70" s="286">
        <v>0.791666666666667</v>
      </c>
      <c r="I70" s="285">
        <v>0.416666666666667</v>
      </c>
      <c r="J70" s="286">
        <v>0.791666666666667</v>
      </c>
      <c r="K70" s="285">
        <v>0.416666666666667</v>
      </c>
      <c r="L70" s="286">
        <v>0.791666666666667</v>
      </c>
      <c r="M70" s="285">
        <v>0.416666666666667</v>
      </c>
      <c r="N70" s="286">
        <v>0.791666666666667</v>
      </c>
      <c r="O70" s="285">
        <v>0.416666666666667</v>
      </c>
      <c r="P70" s="286">
        <v>0.791666666666667</v>
      </c>
      <c r="Q70" s="337" t="s">
        <v>117</v>
      </c>
      <c r="R70" s="156"/>
      <c r="S70" s="349" t="s">
        <v>117</v>
      </c>
      <c r="T70" s="156"/>
    </row>
    <row r="71" customHeight="1" spans="1:20">
      <c r="A71" s="318">
        <v>10329238</v>
      </c>
      <c r="B71" s="318" t="s">
        <v>167</v>
      </c>
      <c r="C71" s="308" t="s">
        <v>67</v>
      </c>
      <c r="D71" s="319" t="s">
        <v>14</v>
      </c>
      <c r="E71" s="320" t="s">
        <v>168</v>
      </c>
      <c r="F71" s="405"/>
      <c r="G71" s="26">
        <v>0.375</v>
      </c>
      <c r="H71" s="27">
        <v>0.75</v>
      </c>
      <c r="I71" s="55">
        <v>0.375</v>
      </c>
      <c r="J71" s="27">
        <v>0.75</v>
      </c>
      <c r="K71" s="55">
        <v>0.375</v>
      </c>
      <c r="L71" s="27">
        <v>0.75</v>
      </c>
      <c r="M71" s="55">
        <v>0.375</v>
      </c>
      <c r="N71" s="27">
        <v>0.75</v>
      </c>
      <c r="O71" s="55">
        <v>0.375</v>
      </c>
      <c r="P71" s="27">
        <v>0.75</v>
      </c>
      <c r="Q71" s="337" t="s">
        <v>117</v>
      </c>
      <c r="R71" s="156"/>
      <c r="S71" s="349" t="s">
        <v>117</v>
      </c>
      <c r="T71" s="156"/>
    </row>
    <row r="72" customHeight="1" spans="1:20">
      <c r="A72" s="318">
        <v>10329239</v>
      </c>
      <c r="B72" s="318" t="s">
        <v>169</v>
      </c>
      <c r="C72" s="308" t="s">
        <v>67</v>
      </c>
      <c r="D72" s="319" t="s">
        <v>14</v>
      </c>
      <c r="E72" s="320" t="s">
        <v>34</v>
      </c>
      <c r="F72" s="405"/>
      <c r="G72" s="285">
        <v>0.416666666666667</v>
      </c>
      <c r="H72" s="286">
        <v>0.791666666666667</v>
      </c>
      <c r="I72" s="285">
        <v>0.416666666666667</v>
      </c>
      <c r="J72" s="286">
        <v>0.791666666666667</v>
      </c>
      <c r="K72" s="285">
        <v>0.416666666666667</v>
      </c>
      <c r="L72" s="286">
        <v>0.791666666666667</v>
      </c>
      <c r="M72" s="285">
        <v>0.416666666666667</v>
      </c>
      <c r="N72" s="286">
        <v>0.791666666666667</v>
      </c>
      <c r="O72" s="285">
        <v>0.416666666666667</v>
      </c>
      <c r="P72" s="286">
        <v>0.791666666666667</v>
      </c>
      <c r="Q72" s="337" t="s">
        <v>117</v>
      </c>
      <c r="R72" s="156"/>
      <c r="S72" s="349" t="s">
        <v>117</v>
      </c>
      <c r="T72" s="156"/>
    </row>
    <row r="73" customHeight="1" spans="1:20">
      <c r="A73" s="318">
        <v>10329246</v>
      </c>
      <c r="B73" s="318" t="s">
        <v>170</v>
      </c>
      <c r="C73" s="308" t="s">
        <v>67</v>
      </c>
      <c r="D73" s="319" t="s">
        <v>154</v>
      </c>
      <c r="E73" s="320" t="s">
        <v>155</v>
      </c>
      <c r="F73" s="405"/>
      <c r="G73" s="285">
        <v>0.416666666666667</v>
      </c>
      <c r="H73" s="286">
        <v>0.791666666666667</v>
      </c>
      <c r="I73" s="285">
        <v>0.416666666666667</v>
      </c>
      <c r="J73" s="286">
        <v>0.791666666666667</v>
      </c>
      <c r="K73" s="285">
        <v>0.416666666666667</v>
      </c>
      <c r="L73" s="286">
        <v>0.791666666666667</v>
      </c>
      <c r="M73" s="285">
        <v>0.416666666666667</v>
      </c>
      <c r="N73" s="286">
        <v>0.791666666666667</v>
      </c>
      <c r="O73" s="285">
        <v>0.416666666666667</v>
      </c>
      <c r="P73" s="286">
        <v>0.791666666666667</v>
      </c>
      <c r="Q73" s="337" t="s">
        <v>117</v>
      </c>
      <c r="R73" s="156"/>
      <c r="S73" s="349" t="s">
        <v>117</v>
      </c>
      <c r="T73" s="156"/>
    </row>
    <row r="74" customHeight="1" spans="1:20">
      <c r="A74" s="315">
        <v>10330114</v>
      </c>
      <c r="B74" s="315" t="s">
        <v>219</v>
      </c>
      <c r="C74" s="308" t="s">
        <v>67</v>
      </c>
      <c r="D74" s="316" t="s">
        <v>10</v>
      </c>
      <c r="E74" s="317" t="s">
        <v>68</v>
      </c>
      <c r="F74" s="406"/>
      <c r="G74" s="26">
        <v>0.375</v>
      </c>
      <c r="H74" s="27">
        <v>0.75</v>
      </c>
      <c r="I74" s="55">
        <v>0.375</v>
      </c>
      <c r="J74" s="27">
        <v>0.75</v>
      </c>
      <c r="K74" s="55">
        <v>0.375</v>
      </c>
      <c r="L74" s="27">
        <v>0.75</v>
      </c>
      <c r="M74" s="55">
        <v>0.375</v>
      </c>
      <c r="N74" s="27">
        <v>0.75</v>
      </c>
      <c r="O74" s="55">
        <v>0.375</v>
      </c>
      <c r="P74" s="27">
        <v>0.75</v>
      </c>
      <c r="Q74" s="337" t="s">
        <v>117</v>
      </c>
      <c r="R74" s="156"/>
      <c r="S74" s="349" t="s">
        <v>117</v>
      </c>
      <c r="T74" s="156"/>
    </row>
    <row r="75" customHeight="1" spans="1:20">
      <c r="A75" s="323">
        <v>10330123</v>
      </c>
      <c r="B75" s="323" t="s">
        <v>220</v>
      </c>
      <c r="C75" s="297" t="s">
        <v>67</v>
      </c>
      <c r="D75" s="324" t="s">
        <v>208</v>
      </c>
      <c r="E75" s="325" t="s">
        <v>209</v>
      </c>
      <c r="F75" s="407"/>
      <c r="G75" s="38">
        <v>0.375</v>
      </c>
      <c r="H75" s="39">
        <v>0.75</v>
      </c>
      <c r="I75" s="212">
        <v>0.375</v>
      </c>
      <c r="J75" s="39">
        <v>0.75</v>
      </c>
      <c r="K75" s="212">
        <v>0.375</v>
      </c>
      <c r="L75" s="39">
        <v>0.75</v>
      </c>
      <c r="M75" s="212">
        <v>0.375</v>
      </c>
      <c r="N75" s="39">
        <v>0.75</v>
      </c>
      <c r="O75" s="212">
        <v>0.375</v>
      </c>
      <c r="P75" s="39">
        <v>0.75</v>
      </c>
      <c r="Q75" s="336" t="s">
        <v>117</v>
      </c>
      <c r="R75" s="197"/>
      <c r="S75" s="346" t="s">
        <v>117</v>
      </c>
      <c r="T75" s="197"/>
    </row>
    <row r="76" customHeight="1" spans="1:20">
      <c r="A76" s="302">
        <v>10316835</v>
      </c>
      <c r="B76" s="302" t="s">
        <v>92</v>
      </c>
      <c r="C76" s="303" t="s">
        <v>13</v>
      </c>
      <c r="D76" s="304" t="s">
        <v>17</v>
      </c>
      <c r="E76" s="305" t="s">
        <v>18</v>
      </c>
      <c r="F76" s="408"/>
      <c r="G76" s="46">
        <v>0.625</v>
      </c>
      <c r="H76" s="47">
        <v>1</v>
      </c>
      <c r="I76" s="46">
        <v>0.625</v>
      </c>
      <c r="J76" s="47">
        <v>1</v>
      </c>
      <c r="K76" s="46">
        <v>0.625</v>
      </c>
      <c r="L76" s="47">
        <v>1</v>
      </c>
      <c r="M76" s="46">
        <v>0.625</v>
      </c>
      <c r="N76" s="47">
        <v>1</v>
      </c>
      <c r="O76" s="46">
        <v>0.625</v>
      </c>
      <c r="P76" s="47">
        <v>1</v>
      </c>
      <c r="Q76" s="338" t="s">
        <v>117</v>
      </c>
      <c r="R76" s="89"/>
      <c r="S76" s="350" t="s">
        <v>117</v>
      </c>
      <c r="T76" s="89"/>
    </row>
    <row r="77" customHeight="1" spans="1:20">
      <c r="A77" s="296">
        <v>10318910</v>
      </c>
      <c r="B77" s="296" t="s">
        <v>96</v>
      </c>
      <c r="C77" s="297" t="s">
        <v>8</v>
      </c>
      <c r="D77" s="298" t="s">
        <v>14</v>
      </c>
      <c r="E77" s="299" t="s">
        <v>15</v>
      </c>
      <c r="F77" s="403"/>
      <c r="G77" s="62">
        <v>0.625</v>
      </c>
      <c r="H77" s="63">
        <v>1</v>
      </c>
      <c r="I77" s="62">
        <v>0.625</v>
      </c>
      <c r="J77" s="63">
        <v>1</v>
      </c>
      <c r="K77" s="62">
        <v>0.625</v>
      </c>
      <c r="L77" s="63">
        <v>1</v>
      </c>
      <c r="M77" s="62">
        <v>0.625</v>
      </c>
      <c r="N77" s="63">
        <v>1</v>
      </c>
      <c r="O77" s="62">
        <v>0.625</v>
      </c>
      <c r="P77" s="63">
        <v>1</v>
      </c>
      <c r="Q77" s="336" t="s">
        <v>117</v>
      </c>
      <c r="R77" s="197"/>
      <c r="S77" s="346" t="s">
        <v>117</v>
      </c>
      <c r="T77" s="197"/>
    </row>
    <row r="78" customHeight="1" spans="1:20">
      <c r="A78" s="302">
        <v>10318924</v>
      </c>
      <c r="B78" s="302" t="s">
        <v>97</v>
      </c>
      <c r="C78" s="303" t="s">
        <v>92</v>
      </c>
      <c r="D78" s="304" t="s">
        <v>58</v>
      </c>
      <c r="E78" s="305" t="s">
        <v>59</v>
      </c>
      <c r="F78" s="404"/>
      <c r="G78" s="352">
        <v>0.75</v>
      </c>
      <c r="H78" s="353">
        <v>1.125</v>
      </c>
      <c r="I78" s="352">
        <v>0.75</v>
      </c>
      <c r="J78" s="353">
        <v>1.125</v>
      </c>
      <c r="K78" s="352">
        <v>0.75</v>
      </c>
      <c r="L78" s="353">
        <v>1.125</v>
      </c>
      <c r="M78" s="352">
        <v>0.75</v>
      </c>
      <c r="N78" s="353">
        <v>1.125</v>
      </c>
      <c r="O78" s="352">
        <v>0.75</v>
      </c>
      <c r="P78" s="353">
        <v>1.125</v>
      </c>
      <c r="Q78" s="338" t="s">
        <v>117</v>
      </c>
      <c r="R78" s="89"/>
      <c r="S78" s="350" t="s">
        <v>117</v>
      </c>
      <c r="T78" s="89"/>
    </row>
    <row r="79" customHeight="1" spans="1:20">
      <c r="A79" s="307">
        <v>10324742</v>
      </c>
      <c r="B79" s="307" t="s">
        <v>103</v>
      </c>
      <c r="C79" s="308" t="s">
        <v>92</v>
      </c>
      <c r="D79" s="309" t="s">
        <v>14</v>
      </c>
      <c r="E79" s="310" t="s">
        <v>104</v>
      </c>
      <c r="F79" s="405"/>
      <c r="G79" s="50">
        <v>0.625</v>
      </c>
      <c r="H79" s="51">
        <v>1</v>
      </c>
      <c r="I79" s="50">
        <v>0.625</v>
      </c>
      <c r="J79" s="51">
        <v>1</v>
      </c>
      <c r="K79" s="50">
        <v>0.625</v>
      </c>
      <c r="L79" s="51">
        <v>1</v>
      </c>
      <c r="M79" s="50">
        <v>0.625</v>
      </c>
      <c r="N79" s="51">
        <v>1</v>
      </c>
      <c r="O79" s="50">
        <v>0.625</v>
      </c>
      <c r="P79" s="51">
        <v>1</v>
      </c>
      <c r="Q79" s="337" t="s">
        <v>117</v>
      </c>
      <c r="R79" s="156"/>
      <c r="S79" s="349" t="s">
        <v>117</v>
      </c>
      <c r="T79" s="156"/>
    </row>
    <row r="80" customHeight="1" spans="1:20">
      <c r="A80" s="307">
        <v>10324748</v>
      </c>
      <c r="B80" s="307" t="s">
        <v>108</v>
      </c>
      <c r="C80" s="308" t="s">
        <v>92</v>
      </c>
      <c r="D80" s="309" t="s">
        <v>14</v>
      </c>
      <c r="E80" s="310" t="s">
        <v>15</v>
      </c>
      <c r="F80" s="405"/>
      <c r="G80" s="376">
        <v>0.666666666666667</v>
      </c>
      <c r="H80" s="377">
        <v>1.04166666666667</v>
      </c>
      <c r="I80" s="376">
        <v>0.666666666666667</v>
      </c>
      <c r="J80" s="377">
        <v>1.04166666666667</v>
      </c>
      <c r="K80" s="376">
        <v>0.666666666666667</v>
      </c>
      <c r="L80" s="377">
        <v>1.04166666666667</v>
      </c>
      <c r="M80" s="376">
        <v>0.666666666666667</v>
      </c>
      <c r="N80" s="377">
        <v>1.04166666666667</v>
      </c>
      <c r="O80" s="376">
        <v>0.666666666666667</v>
      </c>
      <c r="P80" s="377">
        <v>1.04166666666667</v>
      </c>
      <c r="Q80" s="337" t="s">
        <v>117</v>
      </c>
      <c r="R80" s="156"/>
      <c r="S80" s="349" t="s">
        <v>117</v>
      </c>
      <c r="T80" s="156"/>
    </row>
    <row r="81" customHeight="1" spans="1:20">
      <c r="A81" s="318">
        <v>10329888</v>
      </c>
      <c r="B81" s="318" t="s">
        <v>171</v>
      </c>
      <c r="C81" s="321" t="s">
        <v>172</v>
      </c>
      <c r="D81" s="319" t="s">
        <v>116</v>
      </c>
      <c r="E81" s="320" t="s">
        <v>116</v>
      </c>
      <c r="F81" s="405"/>
      <c r="G81" s="352">
        <v>0.75</v>
      </c>
      <c r="H81" s="353">
        <v>1.125</v>
      </c>
      <c r="I81" s="352">
        <v>0.75</v>
      </c>
      <c r="J81" s="353">
        <v>1.125</v>
      </c>
      <c r="K81" s="352">
        <v>0.75</v>
      </c>
      <c r="L81" s="353">
        <v>1.125</v>
      </c>
      <c r="M81" s="352">
        <v>0.75</v>
      </c>
      <c r="N81" s="353">
        <v>1.125</v>
      </c>
      <c r="O81" s="352">
        <v>0.75</v>
      </c>
      <c r="P81" s="353">
        <v>1.125</v>
      </c>
      <c r="Q81" s="337" t="s">
        <v>117</v>
      </c>
      <c r="R81" s="156"/>
      <c r="S81" s="349" t="s">
        <v>117</v>
      </c>
      <c r="T81" s="156"/>
    </row>
    <row r="82" customHeight="1" spans="1:20">
      <c r="A82" s="318">
        <v>10329901</v>
      </c>
      <c r="B82" s="318" t="s">
        <v>173</v>
      </c>
      <c r="C82" s="321" t="s">
        <v>172</v>
      </c>
      <c r="D82" s="319" t="s">
        <v>55</v>
      </c>
      <c r="E82" s="320" t="s">
        <v>138</v>
      </c>
      <c r="F82" s="405"/>
      <c r="G82" s="50">
        <v>0.625</v>
      </c>
      <c r="H82" s="51">
        <v>1</v>
      </c>
      <c r="I82" s="50">
        <v>0.625</v>
      </c>
      <c r="J82" s="51">
        <v>1</v>
      </c>
      <c r="K82" s="50">
        <v>0.625</v>
      </c>
      <c r="L82" s="51">
        <v>1</v>
      </c>
      <c r="M82" s="50">
        <v>0.625</v>
      </c>
      <c r="N82" s="51">
        <v>1</v>
      </c>
      <c r="O82" s="50">
        <v>0.625</v>
      </c>
      <c r="P82" s="51">
        <v>1</v>
      </c>
      <c r="Q82" s="337" t="s">
        <v>117</v>
      </c>
      <c r="R82" s="156"/>
      <c r="S82" s="349" t="s">
        <v>117</v>
      </c>
      <c r="T82" s="156"/>
    </row>
    <row r="83" customHeight="1" spans="1:20">
      <c r="A83" s="318">
        <v>10329910</v>
      </c>
      <c r="B83" s="318" t="s">
        <v>174</v>
      </c>
      <c r="C83" s="321" t="s">
        <v>172</v>
      </c>
      <c r="D83" s="319" t="s">
        <v>141</v>
      </c>
      <c r="E83" s="320" t="s">
        <v>142</v>
      </c>
      <c r="F83" s="405"/>
      <c r="G83" s="352">
        <v>0.75</v>
      </c>
      <c r="H83" s="353">
        <v>1.125</v>
      </c>
      <c r="I83" s="352">
        <v>0.75</v>
      </c>
      <c r="J83" s="353">
        <v>1.125</v>
      </c>
      <c r="K83" s="352">
        <v>0.75</v>
      </c>
      <c r="L83" s="353">
        <v>1.125</v>
      </c>
      <c r="M83" s="352">
        <v>0.75</v>
      </c>
      <c r="N83" s="353">
        <v>1.125</v>
      </c>
      <c r="O83" s="352">
        <v>0.75</v>
      </c>
      <c r="P83" s="353">
        <v>1.125</v>
      </c>
      <c r="Q83" s="337" t="s">
        <v>117</v>
      </c>
      <c r="R83" s="156"/>
      <c r="S83" s="349" t="s">
        <v>117</v>
      </c>
      <c r="T83" s="156"/>
    </row>
    <row r="84" customHeight="1" spans="1:20">
      <c r="A84" s="318">
        <v>10329913</v>
      </c>
      <c r="B84" s="318" t="s">
        <v>175</v>
      </c>
      <c r="C84" s="321" t="s">
        <v>172</v>
      </c>
      <c r="D84" s="319" t="s">
        <v>10</v>
      </c>
      <c r="E84" s="320" t="s">
        <v>121</v>
      </c>
      <c r="F84" s="405"/>
      <c r="G84" s="352">
        <v>0.75</v>
      </c>
      <c r="H84" s="353">
        <v>1.125</v>
      </c>
      <c r="I84" s="352">
        <v>0.75</v>
      </c>
      <c r="J84" s="353">
        <v>1.125</v>
      </c>
      <c r="K84" s="352">
        <v>0.75</v>
      </c>
      <c r="L84" s="353">
        <v>1.125</v>
      </c>
      <c r="M84" s="352">
        <v>0.75</v>
      </c>
      <c r="N84" s="353">
        <v>1.125</v>
      </c>
      <c r="O84" s="352">
        <v>0.75</v>
      </c>
      <c r="P84" s="353">
        <v>1.125</v>
      </c>
      <c r="Q84" s="337" t="s">
        <v>117</v>
      </c>
      <c r="R84" s="156"/>
      <c r="S84" s="349" t="s">
        <v>117</v>
      </c>
      <c r="T84" s="156"/>
    </row>
    <row r="85" customHeight="1" spans="1:20">
      <c r="A85" s="318">
        <v>10329902</v>
      </c>
      <c r="B85" s="318" t="s">
        <v>176</v>
      </c>
      <c r="C85" s="321" t="s">
        <v>172</v>
      </c>
      <c r="D85" s="319" t="s">
        <v>127</v>
      </c>
      <c r="E85" s="320" t="s">
        <v>177</v>
      </c>
      <c r="F85" s="405"/>
      <c r="G85" s="352">
        <v>0.75</v>
      </c>
      <c r="H85" s="353">
        <v>1.125</v>
      </c>
      <c r="I85" s="352">
        <v>0.75</v>
      </c>
      <c r="J85" s="353">
        <v>1.125</v>
      </c>
      <c r="K85" s="352">
        <v>0.75</v>
      </c>
      <c r="L85" s="353">
        <v>1.125</v>
      </c>
      <c r="M85" s="352">
        <v>0.75</v>
      </c>
      <c r="N85" s="353">
        <v>1.125</v>
      </c>
      <c r="O85" s="352">
        <v>0.75</v>
      </c>
      <c r="P85" s="353">
        <v>1.125</v>
      </c>
      <c r="Q85" s="337" t="s">
        <v>117</v>
      </c>
      <c r="R85" s="156"/>
      <c r="S85" s="349" t="s">
        <v>117</v>
      </c>
      <c r="T85" s="156"/>
    </row>
    <row r="86" customHeight="1" spans="1:20">
      <c r="A86" s="318">
        <v>10330128</v>
      </c>
      <c r="B86" s="318" t="s">
        <v>178</v>
      </c>
      <c r="C86" s="321" t="s">
        <v>172</v>
      </c>
      <c r="D86" s="319" t="s">
        <v>179</v>
      </c>
      <c r="E86" s="320" t="s">
        <v>180</v>
      </c>
      <c r="F86" s="405"/>
      <c r="G86" s="50">
        <v>0.625</v>
      </c>
      <c r="H86" s="51">
        <v>1</v>
      </c>
      <c r="I86" s="50">
        <v>0.625</v>
      </c>
      <c r="J86" s="51">
        <v>1</v>
      </c>
      <c r="K86" s="50">
        <v>0.625</v>
      </c>
      <c r="L86" s="51">
        <v>1</v>
      </c>
      <c r="M86" s="50">
        <v>0.625</v>
      </c>
      <c r="N86" s="51">
        <v>1</v>
      </c>
      <c r="O86" s="50">
        <v>0.625</v>
      </c>
      <c r="P86" s="51">
        <v>1</v>
      </c>
      <c r="Q86" s="337" t="s">
        <v>117</v>
      </c>
      <c r="R86" s="156"/>
      <c r="S86" s="349" t="s">
        <v>117</v>
      </c>
      <c r="T86" s="156"/>
    </row>
    <row r="87" customHeight="1" spans="1:20">
      <c r="A87" s="318">
        <v>10330141</v>
      </c>
      <c r="B87" s="318" t="s">
        <v>181</v>
      </c>
      <c r="C87" s="321" t="s">
        <v>172</v>
      </c>
      <c r="D87" s="319" t="s">
        <v>61</v>
      </c>
      <c r="E87" s="320" t="s">
        <v>185</v>
      </c>
      <c r="F87" s="405"/>
      <c r="G87" s="50">
        <v>0.625</v>
      </c>
      <c r="H87" s="51">
        <v>1</v>
      </c>
      <c r="I87" s="50">
        <v>0.625</v>
      </c>
      <c r="J87" s="51">
        <v>1</v>
      </c>
      <c r="K87" s="50">
        <v>0.625</v>
      </c>
      <c r="L87" s="51">
        <v>1</v>
      </c>
      <c r="M87" s="50">
        <v>0.625</v>
      </c>
      <c r="N87" s="51">
        <v>1</v>
      </c>
      <c r="O87" s="50">
        <v>0.625</v>
      </c>
      <c r="P87" s="51">
        <v>1</v>
      </c>
      <c r="Q87" s="337" t="s">
        <v>117</v>
      </c>
      <c r="R87" s="156"/>
      <c r="S87" s="349" t="s">
        <v>117</v>
      </c>
      <c r="T87" s="156"/>
    </row>
    <row r="88" customHeight="1" spans="1:20">
      <c r="A88" s="318">
        <v>10330140</v>
      </c>
      <c r="B88" s="318" t="s">
        <v>182</v>
      </c>
      <c r="C88" s="321" t="s">
        <v>172</v>
      </c>
      <c r="D88" s="319" t="s">
        <v>141</v>
      </c>
      <c r="E88" s="320" t="s">
        <v>142</v>
      </c>
      <c r="F88" s="405"/>
      <c r="G88" s="50">
        <v>0.625</v>
      </c>
      <c r="H88" s="51">
        <v>1</v>
      </c>
      <c r="I88" s="50">
        <v>0.625</v>
      </c>
      <c r="J88" s="51">
        <v>1</v>
      </c>
      <c r="K88" s="50">
        <v>0.625</v>
      </c>
      <c r="L88" s="51">
        <v>1</v>
      </c>
      <c r="M88" s="50">
        <v>0.625</v>
      </c>
      <c r="N88" s="51">
        <v>1</v>
      </c>
      <c r="O88" s="50">
        <v>0.625</v>
      </c>
      <c r="P88" s="51">
        <v>1</v>
      </c>
      <c r="Q88" s="337" t="s">
        <v>117</v>
      </c>
      <c r="R88" s="156"/>
      <c r="S88" s="349" t="s">
        <v>117</v>
      </c>
      <c r="T88" s="156"/>
    </row>
    <row r="89" customHeight="1" spans="1:20">
      <c r="A89" s="358">
        <v>10330144</v>
      </c>
      <c r="B89" s="358" t="s">
        <v>183</v>
      </c>
      <c r="C89" s="359" t="s">
        <v>172</v>
      </c>
      <c r="D89" s="360" t="s">
        <v>55</v>
      </c>
      <c r="E89" s="361" t="s">
        <v>56</v>
      </c>
      <c r="F89" s="411"/>
      <c r="G89" s="62">
        <v>0.625</v>
      </c>
      <c r="H89" s="63">
        <v>1</v>
      </c>
      <c r="I89" s="62">
        <v>0.625</v>
      </c>
      <c r="J89" s="63">
        <v>1</v>
      </c>
      <c r="K89" s="62">
        <v>0.625</v>
      </c>
      <c r="L89" s="63">
        <v>1</v>
      </c>
      <c r="M89" s="62">
        <v>0.625</v>
      </c>
      <c r="N89" s="63">
        <v>1</v>
      </c>
      <c r="O89" s="62">
        <v>0.625</v>
      </c>
      <c r="P89" s="63">
        <v>1</v>
      </c>
      <c r="Q89" s="336" t="s">
        <v>117</v>
      </c>
      <c r="R89" s="197"/>
      <c r="S89" s="346" t="s">
        <v>117</v>
      </c>
      <c r="T89" s="197"/>
    </row>
  </sheetData>
  <mergeCells count="18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Q78:R78"/>
    <mergeCell ref="S78:T78"/>
    <mergeCell ref="Q79:R79"/>
    <mergeCell ref="S79:T79"/>
    <mergeCell ref="Q80:R80"/>
    <mergeCell ref="S80:T80"/>
    <mergeCell ref="Q81:R81"/>
    <mergeCell ref="S81:T81"/>
    <mergeCell ref="Q82:R82"/>
    <mergeCell ref="S82:T82"/>
    <mergeCell ref="Q83:R83"/>
    <mergeCell ref="S83:T83"/>
    <mergeCell ref="Q84:R84"/>
    <mergeCell ref="S84:T84"/>
    <mergeCell ref="Q85:R85"/>
    <mergeCell ref="S85:T85"/>
    <mergeCell ref="Q86:R86"/>
    <mergeCell ref="S86:T86"/>
    <mergeCell ref="Q87:R87"/>
    <mergeCell ref="S87:T87"/>
    <mergeCell ref="Q88:R88"/>
    <mergeCell ref="S88:T88"/>
    <mergeCell ref="Q89:R89"/>
    <mergeCell ref="S89:T89"/>
    <mergeCell ref="A1:A2"/>
    <mergeCell ref="B1:B2"/>
    <mergeCell ref="C1:C2"/>
    <mergeCell ref="D1:D2"/>
    <mergeCell ref="E1:E2"/>
    <mergeCell ref="F1:F2"/>
  </mergeCells>
  <conditionalFormatting sqref="G76:G77 I76:I77 K76:K77 M76:M77 O76:O77 G79 I79 K79 M79 O79 G82 I82 K82 M82 O82 G86:G89 I86:I89 K86:K89 M86:M89 O86:O89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9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29.3818181818182" customWidth="1"/>
    <col min="3" max="3" width="20.1272727272727" customWidth="1"/>
    <col min="4" max="4" width="16.2545454545455" customWidth="1"/>
    <col min="5" max="5" width="16.5" customWidth="1"/>
  </cols>
  <sheetData>
    <row r="1" customHeight="1" spans="1:19">
      <c r="A1" s="288" t="s">
        <v>0</v>
      </c>
      <c r="B1" s="288" t="s">
        <v>1</v>
      </c>
      <c r="C1" s="289" t="s">
        <v>112</v>
      </c>
      <c r="D1" s="290" t="s">
        <v>3</v>
      </c>
      <c r="E1" s="291" t="s">
        <v>113</v>
      </c>
      <c r="F1" s="292">
        <v>45796</v>
      </c>
      <c r="G1" s="68"/>
      <c r="H1" s="292">
        <v>45797</v>
      </c>
      <c r="I1" s="68"/>
      <c r="J1" s="292">
        <v>45798</v>
      </c>
      <c r="K1" s="68"/>
      <c r="L1" s="292">
        <v>45799</v>
      </c>
      <c r="M1" s="68"/>
      <c r="N1" s="292">
        <v>45800</v>
      </c>
      <c r="O1" s="68"/>
      <c r="P1" s="292">
        <v>45801</v>
      </c>
      <c r="Q1" s="68"/>
      <c r="R1" s="292">
        <v>45802</v>
      </c>
      <c r="S1" s="68"/>
    </row>
    <row r="2" customHeight="1" spans="1:19">
      <c r="A2" s="176"/>
      <c r="B2" s="176"/>
      <c r="C2" s="280"/>
      <c r="D2" s="281"/>
      <c r="E2" s="282"/>
      <c r="F2" s="293" t="s">
        <v>114</v>
      </c>
      <c r="G2" s="294" t="s">
        <v>115</v>
      </c>
      <c r="H2" s="295" t="s">
        <v>114</v>
      </c>
      <c r="I2" s="294" t="s">
        <v>115</v>
      </c>
      <c r="J2" s="295" t="s">
        <v>114</v>
      </c>
      <c r="K2" s="294" t="s">
        <v>115</v>
      </c>
      <c r="L2" s="295" t="s">
        <v>114</v>
      </c>
      <c r="M2" s="294" t="s">
        <v>115</v>
      </c>
      <c r="N2" s="295" t="s">
        <v>114</v>
      </c>
      <c r="O2" s="294" t="s">
        <v>115</v>
      </c>
      <c r="P2" s="295" t="s">
        <v>114</v>
      </c>
      <c r="Q2" s="344" t="s">
        <v>115</v>
      </c>
      <c r="R2" s="345" t="s">
        <v>114</v>
      </c>
      <c r="S2" s="344" t="s">
        <v>115</v>
      </c>
    </row>
    <row r="3" customHeight="1" spans="1:19">
      <c r="A3" s="296">
        <v>10203443</v>
      </c>
      <c r="B3" s="296" t="s">
        <v>8</v>
      </c>
      <c r="C3" s="297" t="s">
        <v>224</v>
      </c>
      <c r="D3" s="298" t="s">
        <v>10</v>
      </c>
      <c r="E3" s="299" t="s">
        <v>11</v>
      </c>
      <c r="F3" s="300">
        <v>0.416666666666667</v>
      </c>
      <c r="G3" s="301">
        <v>0.75</v>
      </c>
      <c r="H3" s="300">
        <v>0.416666666666667</v>
      </c>
      <c r="I3" s="301">
        <v>0.75</v>
      </c>
      <c r="J3" s="300">
        <v>0.416666666666667</v>
      </c>
      <c r="K3" s="301">
        <v>0.75</v>
      </c>
      <c r="L3" s="300">
        <v>0.416666666666667</v>
      </c>
      <c r="M3" s="301">
        <v>0.75</v>
      </c>
      <c r="N3" s="300">
        <v>0.416666666666667</v>
      </c>
      <c r="O3" s="301">
        <v>0.75</v>
      </c>
      <c r="P3" s="336" t="s">
        <v>117</v>
      </c>
      <c r="Q3" s="197"/>
      <c r="R3" s="346" t="s">
        <v>117</v>
      </c>
      <c r="S3" s="197"/>
    </row>
    <row r="4" customHeight="1" spans="1:19">
      <c r="A4" s="302">
        <v>10318434</v>
      </c>
      <c r="B4" s="302" t="s">
        <v>24</v>
      </c>
      <c r="C4" s="303" t="s">
        <v>13</v>
      </c>
      <c r="D4" s="304" t="s">
        <v>25</v>
      </c>
      <c r="E4" s="305" t="s">
        <v>26</v>
      </c>
      <c r="F4" s="285">
        <v>0.416666666666667</v>
      </c>
      <c r="G4" s="286">
        <v>0.791666666666667</v>
      </c>
      <c r="H4" s="306">
        <v>0.416666666666667</v>
      </c>
      <c r="I4" s="286">
        <v>0.791666666666667</v>
      </c>
      <c r="J4" s="306">
        <v>0.416666666666667</v>
      </c>
      <c r="K4" s="286">
        <v>0.791666666666667</v>
      </c>
      <c r="L4" s="306">
        <v>0.416666666666667</v>
      </c>
      <c r="M4" s="286">
        <v>0.791666666666667</v>
      </c>
      <c r="N4" s="306">
        <v>0.416666666666667</v>
      </c>
      <c r="O4" s="286">
        <v>0.791666666666667</v>
      </c>
      <c r="P4" s="338" t="s">
        <v>117</v>
      </c>
      <c r="Q4" s="89"/>
      <c r="R4" s="350" t="s">
        <v>117</v>
      </c>
      <c r="S4" s="89"/>
    </row>
    <row r="5" customHeight="1" spans="1:19">
      <c r="A5" s="307">
        <v>10318430</v>
      </c>
      <c r="B5" s="307" t="s">
        <v>19</v>
      </c>
      <c r="C5" s="308" t="s">
        <v>13</v>
      </c>
      <c r="D5" s="309" t="s">
        <v>14</v>
      </c>
      <c r="E5" s="310" t="s">
        <v>20</v>
      </c>
      <c r="F5" s="311">
        <v>0.375</v>
      </c>
      <c r="G5" s="312">
        <v>0.75</v>
      </c>
      <c r="H5" s="313">
        <v>0.375</v>
      </c>
      <c r="I5" s="312">
        <v>0.75</v>
      </c>
      <c r="J5" s="313">
        <v>0.375</v>
      </c>
      <c r="K5" s="312">
        <v>0.75</v>
      </c>
      <c r="L5" s="313">
        <v>0.375</v>
      </c>
      <c r="M5" s="312">
        <v>0.75</v>
      </c>
      <c r="N5" s="313">
        <v>0.375</v>
      </c>
      <c r="O5" s="312">
        <v>0.75</v>
      </c>
      <c r="P5" s="337" t="s">
        <v>117</v>
      </c>
      <c r="Q5" s="156"/>
      <c r="R5" s="349" t="s">
        <v>117</v>
      </c>
      <c r="S5" s="156"/>
    </row>
    <row r="6" customHeight="1" spans="1:19">
      <c r="A6" s="296">
        <v>10318429</v>
      </c>
      <c r="B6" s="296" t="s">
        <v>16</v>
      </c>
      <c r="C6" s="297" t="s">
        <v>8</v>
      </c>
      <c r="D6" s="298" t="s">
        <v>17</v>
      </c>
      <c r="E6" s="299" t="s">
        <v>18</v>
      </c>
      <c r="F6" s="326">
        <v>0.416666666666667</v>
      </c>
      <c r="G6" s="327">
        <v>0.791666666666667</v>
      </c>
      <c r="H6" s="326">
        <v>0.416666666666667</v>
      </c>
      <c r="I6" s="327">
        <v>0.791666666666667</v>
      </c>
      <c r="J6" s="326">
        <v>0.416666666666667</v>
      </c>
      <c r="K6" s="327">
        <v>0.791666666666667</v>
      </c>
      <c r="L6" s="326">
        <v>0.416666666666667</v>
      </c>
      <c r="M6" s="327">
        <v>0.791666666666667</v>
      </c>
      <c r="N6" s="326">
        <v>0.416666666666667</v>
      </c>
      <c r="O6" s="327">
        <v>0.791666666666667</v>
      </c>
      <c r="P6" s="336" t="s">
        <v>117</v>
      </c>
      <c r="Q6" s="197"/>
      <c r="R6" s="346" t="s">
        <v>117</v>
      </c>
      <c r="S6" s="197"/>
    </row>
    <row r="7" customHeight="1" spans="1:19">
      <c r="A7" s="302">
        <v>10318431</v>
      </c>
      <c r="B7" s="302" t="s">
        <v>21</v>
      </c>
      <c r="C7" s="303" t="s">
        <v>19</v>
      </c>
      <c r="D7" s="304" t="s">
        <v>22</v>
      </c>
      <c r="E7" s="305" t="s">
        <v>23</v>
      </c>
      <c r="F7" s="329">
        <v>0.375</v>
      </c>
      <c r="G7" s="330">
        <v>0.75</v>
      </c>
      <c r="H7" s="332">
        <v>0.375</v>
      </c>
      <c r="I7" s="330">
        <v>0.75</v>
      </c>
      <c r="J7" s="332">
        <v>0.375</v>
      </c>
      <c r="K7" s="330">
        <v>0.75</v>
      </c>
      <c r="L7" s="306">
        <v>0.375</v>
      </c>
      <c r="M7" s="286">
        <v>0.75</v>
      </c>
      <c r="N7" s="306">
        <v>0.375</v>
      </c>
      <c r="O7" s="286">
        <v>0.75</v>
      </c>
      <c r="P7" s="338" t="s">
        <v>117</v>
      </c>
      <c r="Q7" s="89"/>
      <c r="R7" s="350" t="s">
        <v>117</v>
      </c>
      <c r="S7" s="89"/>
    </row>
    <row r="8" customHeight="1" spans="1:19">
      <c r="A8" s="307">
        <v>10306614</v>
      </c>
      <c r="B8" s="307" t="s">
        <v>29</v>
      </c>
      <c r="C8" s="308" t="s">
        <v>19</v>
      </c>
      <c r="D8" s="309" t="s">
        <v>30</v>
      </c>
      <c r="E8" s="310" t="s">
        <v>31</v>
      </c>
      <c r="F8" s="311">
        <v>0.375</v>
      </c>
      <c r="G8" s="312">
        <v>0.75</v>
      </c>
      <c r="H8" s="313">
        <v>0.375</v>
      </c>
      <c r="I8" s="312">
        <v>0.75</v>
      </c>
      <c r="J8" s="313">
        <v>0.375</v>
      </c>
      <c r="K8" s="312">
        <v>0.75</v>
      </c>
      <c r="L8" s="313">
        <v>0.375</v>
      </c>
      <c r="M8" s="312">
        <v>0.75</v>
      </c>
      <c r="N8" s="313">
        <v>0.375</v>
      </c>
      <c r="O8" s="312">
        <v>0.75</v>
      </c>
      <c r="P8" s="337" t="s">
        <v>117</v>
      </c>
      <c r="Q8" s="156"/>
      <c r="R8" s="349" t="s">
        <v>117</v>
      </c>
      <c r="S8" s="156"/>
    </row>
    <row r="9" customHeight="1" spans="1:19">
      <c r="A9" s="307">
        <v>10326077</v>
      </c>
      <c r="B9" s="307" t="s">
        <v>32</v>
      </c>
      <c r="C9" s="308" t="s">
        <v>19</v>
      </c>
      <c r="D9" s="309" t="s">
        <v>33</v>
      </c>
      <c r="E9" s="310" t="s">
        <v>34</v>
      </c>
      <c r="F9" s="311">
        <v>0.375</v>
      </c>
      <c r="G9" s="312">
        <v>0.75</v>
      </c>
      <c r="H9" s="313">
        <v>0.375</v>
      </c>
      <c r="I9" s="312">
        <v>0.75</v>
      </c>
      <c r="J9" s="313">
        <v>0.375</v>
      </c>
      <c r="K9" s="312">
        <v>0.75</v>
      </c>
      <c r="L9" s="313">
        <v>0.375</v>
      </c>
      <c r="M9" s="312">
        <v>0.75</v>
      </c>
      <c r="N9" s="313">
        <v>0.375</v>
      </c>
      <c r="O9" s="312">
        <v>0.75</v>
      </c>
      <c r="P9" s="337" t="s">
        <v>117</v>
      </c>
      <c r="Q9" s="156"/>
      <c r="R9" s="349" t="s">
        <v>117</v>
      </c>
      <c r="S9" s="156"/>
    </row>
    <row r="10" customHeight="1" spans="1:19">
      <c r="A10" s="307">
        <v>10326078</v>
      </c>
      <c r="B10" s="307" t="s">
        <v>37</v>
      </c>
      <c r="C10" s="308" t="s">
        <v>19</v>
      </c>
      <c r="D10" s="309" t="s">
        <v>10</v>
      </c>
      <c r="E10" s="310" t="s">
        <v>38</v>
      </c>
      <c r="F10" s="285">
        <v>0.416666666666667</v>
      </c>
      <c r="G10" s="286">
        <v>0.791666666666667</v>
      </c>
      <c r="H10" s="285">
        <v>0.416666666666667</v>
      </c>
      <c r="I10" s="286">
        <v>0.791666666666667</v>
      </c>
      <c r="J10" s="285">
        <v>0.416666666666667</v>
      </c>
      <c r="K10" s="286">
        <v>0.791666666666667</v>
      </c>
      <c r="L10" s="285">
        <v>0.416666666666667</v>
      </c>
      <c r="M10" s="286">
        <v>0.791666666666667</v>
      </c>
      <c r="N10" s="285">
        <v>0.416666666666667</v>
      </c>
      <c r="O10" s="286">
        <v>0.791666666666667</v>
      </c>
      <c r="P10" s="337" t="s">
        <v>117</v>
      </c>
      <c r="Q10" s="156"/>
      <c r="R10" s="349" t="s">
        <v>117</v>
      </c>
      <c r="S10" s="156"/>
    </row>
    <row r="11" customHeight="1" spans="1:19">
      <c r="A11" s="307">
        <v>10326135</v>
      </c>
      <c r="B11" s="307" t="s">
        <v>39</v>
      </c>
      <c r="C11" s="308" t="s">
        <v>19</v>
      </c>
      <c r="D11" s="309" t="s">
        <v>22</v>
      </c>
      <c r="E11" s="310" t="s">
        <v>40</v>
      </c>
      <c r="F11" s="311">
        <v>0.375</v>
      </c>
      <c r="G11" s="312">
        <v>0.75</v>
      </c>
      <c r="H11" s="313">
        <v>0.375</v>
      </c>
      <c r="I11" s="312">
        <v>0.75</v>
      </c>
      <c r="J11" s="313">
        <v>0.375</v>
      </c>
      <c r="K11" s="312">
        <v>0.75</v>
      </c>
      <c r="L11" s="313">
        <v>0.375</v>
      </c>
      <c r="M11" s="312">
        <v>0.75</v>
      </c>
      <c r="N11" s="313">
        <v>0.375</v>
      </c>
      <c r="O11" s="312">
        <v>0.75</v>
      </c>
      <c r="P11" s="337" t="s">
        <v>117</v>
      </c>
      <c r="Q11" s="156"/>
      <c r="R11" s="349" t="s">
        <v>117</v>
      </c>
      <c r="S11" s="156"/>
    </row>
    <row r="12" customHeight="1" spans="1:19">
      <c r="A12" s="307">
        <v>10326133</v>
      </c>
      <c r="B12" s="307" t="s">
        <v>41</v>
      </c>
      <c r="C12" s="308" t="s">
        <v>19</v>
      </c>
      <c r="D12" s="309" t="s">
        <v>42</v>
      </c>
      <c r="E12" s="310" t="s">
        <v>43</v>
      </c>
      <c r="F12" s="311">
        <v>0.375</v>
      </c>
      <c r="G12" s="312">
        <v>0.75</v>
      </c>
      <c r="H12" s="313">
        <v>0.375</v>
      </c>
      <c r="I12" s="312">
        <v>0.75</v>
      </c>
      <c r="J12" s="313">
        <v>0.375</v>
      </c>
      <c r="K12" s="312">
        <v>0.75</v>
      </c>
      <c r="L12" s="313">
        <v>0.375</v>
      </c>
      <c r="M12" s="312">
        <v>0.75</v>
      </c>
      <c r="N12" s="313">
        <v>0.375</v>
      </c>
      <c r="O12" s="312">
        <v>0.75</v>
      </c>
      <c r="P12" s="337" t="s">
        <v>117</v>
      </c>
      <c r="Q12" s="156"/>
      <c r="R12" s="349" t="s">
        <v>117</v>
      </c>
      <c r="S12" s="156"/>
    </row>
    <row r="13" customHeight="1" spans="1:19">
      <c r="A13" s="307">
        <v>10326136</v>
      </c>
      <c r="B13" s="307" t="s">
        <v>46</v>
      </c>
      <c r="C13" s="308" t="s">
        <v>19</v>
      </c>
      <c r="D13" s="309" t="s">
        <v>47</v>
      </c>
      <c r="E13" s="310" t="s">
        <v>48</v>
      </c>
      <c r="F13" s="311">
        <v>0.375</v>
      </c>
      <c r="G13" s="312">
        <v>0.75</v>
      </c>
      <c r="H13" s="313">
        <v>0.375</v>
      </c>
      <c r="I13" s="312">
        <v>0.75</v>
      </c>
      <c r="J13" s="313">
        <v>0.375</v>
      </c>
      <c r="K13" s="312">
        <v>0.75</v>
      </c>
      <c r="L13" s="313">
        <v>0.375</v>
      </c>
      <c r="M13" s="312">
        <v>0.75</v>
      </c>
      <c r="N13" s="313">
        <v>0.375</v>
      </c>
      <c r="O13" s="312">
        <v>0.75</v>
      </c>
      <c r="P13" s="337" t="s">
        <v>117</v>
      </c>
      <c r="Q13" s="156"/>
      <c r="R13" s="349" t="s">
        <v>117</v>
      </c>
      <c r="S13" s="156"/>
    </row>
    <row r="14" customHeight="1" spans="1:19">
      <c r="A14" s="307">
        <v>10326121</v>
      </c>
      <c r="B14" s="307" t="s">
        <v>49</v>
      </c>
      <c r="C14" s="308" t="s">
        <v>19</v>
      </c>
      <c r="D14" s="309" t="s">
        <v>25</v>
      </c>
      <c r="E14" s="310" t="s">
        <v>50</v>
      </c>
      <c r="F14" s="285">
        <v>0.416666666666667</v>
      </c>
      <c r="G14" s="286">
        <v>0.791666666666667</v>
      </c>
      <c r="H14" s="285">
        <v>0.416666666666667</v>
      </c>
      <c r="I14" s="286">
        <v>0.791666666666667</v>
      </c>
      <c r="J14" s="285">
        <v>0.416666666666667</v>
      </c>
      <c r="K14" s="286">
        <v>0.791666666666667</v>
      </c>
      <c r="L14" s="285">
        <v>0.416666666666667</v>
      </c>
      <c r="M14" s="286">
        <v>0.791666666666667</v>
      </c>
      <c r="N14" s="285">
        <v>0.416666666666667</v>
      </c>
      <c r="O14" s="286">
        <v>0.791666666666667</v>
      </c>
      <c r="P14" s="337" t="s">
        <v>117</v>
      </c>
      <c r="Q14" s="156"/>
      <c r="R14" s="349" t="s">
        <v>117</v>
      </c>
      <c r="S14" s="156"/>
    </row>
    <row r="15" customHeight="1" spans="1:19">
      <c r="A15" s="307">
        <v>10326123</v>
      </c>
      <c r="B15" s="307" t="s">
        <v>51</v>
      </c>
      <c r="C15" s="308" t="s">
        <v>19</v>
      </c>
      <c r="D15" s="309" t="s">
        <v>17</v>
      </c>
      <c r="E15" s="310" t="s">
        <v>45</v>
      </c>
      <c r="F15" s="311">
        <v>0.375</v>
      </c>
      <c r="G15" s="312">
        <v>0.75</v>
      </c>
      <c r="H15" s="313">
        <v>0.375</v>
      </c>
      <c r="I15" s="312">
        <v>0.75</v>
      </c>
      <c r="J15" s="313">
        <v>0.375</v>
      </c>
      <c r="K15" s="312">
        <v>0.75</v>
      </c>
      <c r="L15" s="313">
        <v>0.375</v>
      </c>
      <c r="M15" s="312">
        <v>0.75</v>
      </c>
      <c r="N15" s="313">
        <v>0.375</v>
      </c>
      <c r="O15" s="312">
        <v>0.75</v>
      </c>
      <c r="P15" s="337" t="s">
        <v>117</v>
      </c>
      <c r="Q15" s="156"/>
      <c r="R15" s="349" t="s">
        <v>117</v>
      </c>
      <c r="S15" s="156"/>
    </row>
    <row r="16" customHeight="1" spans="1:19">
      <c r="A16" s="307">
        <v>10326124</v>
      </c>
      <c r="B16" s="307" t="s">
        <v>52</v>
      </c>
      <c r="C16" s="308" t="s">
        <v>19</v>
      </c>
      <c r="D16" s="309" t="s">
        <v>22</v>
      </c>
      <c r="E16" s="310" t="s">
        <v>36</v>
      </c>
      <c r="F16" s="311">
        <v>0.375</v>
      </c>
      <c r="G16" s="312">
        <v>0.75</v>
      </c>
      <c r="H16" s="313">
        <v>0.375</v>
      </c>
      <c r="I16" s="312">
        <v>0.75</v>
      </c>
      <c r="J16" s="313">
        <v>0.375</v>
      </c>
      <c r="K16" s="312">
        <v>0.75</v>
      </c>
      <c r="L16" s="313">
        <v>0.375</v>
      </c>
      <c r="M16" s="312">
        <v>0.75</v>
      </c>
      <c r="N16" s="313">
        <v>0.375</v>
      </c>
      <c r="O16" s="312">
        <v>0.75</v>
      </c>
      <c r="P16" s="337" t="s">
        <v>117</v>
      </c>
      <c r="Q16" s="156"/>
      <c r="R16" s="349" t="s">
        <v>117</v>
      </c>
      <c r="S16" s="156"/>
    </row>
    <row r="17" customHeight="1" spans="1:19">
      <c r="A17" s="315">
        <v>10331610</v>
      </c>
      <c r="B17" s="315" t="s">
        <v>198</v>
      </c>
      <c r="C17" s="308" t="s">
        <v>19</v>
      </c>
      <c r="D17" s="316" t="s">
        <v>25</v>
      </c>
      <c r="E17" s="317" t="s">
        <v>50</v>
      </c>
      <c r="F17" s="285">
        <v>0.416666666666667</v>
      </c>
      <c r="G17" s="286">
        <v>0.791666666666667</v>
      </c>
      <c r="H17" s="285">
        <v>0.416666666666667</v>
      </c>
      <c r="I17" s="286">
        <v>0.791666666666667</v>
      </c>
      <c r="J17" s="285">
        <v>0.416666666666667</v>
      </c>
      <c r="K17" s="286">
        <v>0.791666666666667</v>
      </c>
      <c r="L17" s="285">
        <v>0.416666666666667</v>
      </c>
      <c r="M17" s="286">
        <v>0.791666666666667</v>
      </c>
      <c r="N17" s="285">
        <v>0.416666666666667</v>
      </c>
      <c r="O17" s="286">
        <v>0.791666666666667</v>
      </c>
      <c r="P17" s="337" t="s">
        <v>117</v>
      </c>
      <c r="Q17" s="156"/>
      <c r="R17" s="349" t="s">
        <v>117</v>
      </c>
      <c r="S17" s="156"/>
    </row>
    <row r="18" customHeight="1" spans="1:19">
      <c r="A18" s="315">
        <v>10331630</v>
      </c>
      <c r="B18" s="315" t="s">
        <v>199</v>
      </c>
      <c r="C18" s="308" t="s">
        <v>19</v>
      </c>
      <c r="D18" s="316" t="s">
        <v>200</v>
      </c>
      <c r="E18" s="317" t="s">
        <v>15</v>
      </c>
      <c r="F18" s="311">
        <v>0.375</v>
      </c>
      <c r="G18" s="312">
        <v>0.75</v>
      </c>
      <c r="H18" s="313">
        <v>0.375</v>
      </c>
      <c r="I18" s="312">
        <v>0.75</v>
      </c>
      <c r="J18" s="313">
        <v>0.375</v>
      </c>
      <c r="K18" s="312">
        <v>0.75</v>
      </c>
      <c r="L18" s="313">
        <v>0.375</v>
      </c>
      <c r="M18" s="312">
        <v>0.75</v>
      </c>
      <c r="N18" s="313">
        <v>0.375</v>
      </c>
      <c r="O18" s="312">
        <v>0.75</v>
      </c>
      <c r="P18" s="337" t="s">
        <v>117</v>
      </c>
      <c r="Q18" s="156"/>
      <c r="R18" s="349" t="s">
        <v>117</v>
      </c>
      <c r="S18" s="156"/>
    </row>
    <row r="19" customHeight="1" spans="1:19">
      <c r="A19" s="315">
        <v>10331617</v>
      </c>
      <c r="B19" s="315" t="s">
        <v>201</v>
      </c>
      <c r="C19" s="308" t="s">
        <v>19</v>
      </c>
      <c r="D19" s="316" t="s">
        <v>10</v>
      </c>
      <c r="E19" s="317" t="s">
        <v>121</v>
      </c>
      <c r="F19" s="311">
        <v>0.375</v>
      </c>
      <c r="G19" s="312">
        <v>0.75</v>
      </c>
      <c r="H19" s="313">
        <v>0.375</v>
      </c>
      <c r="I19" s="312">
        <v>0.75</v>
      </c>
      <c r="J19" s="313">
        <v>0.375</v>
      </c>
      <c r="K19" s="312">
        <v>0.75</v>
      </c>
      <c r="L19" s="313">
        <v>0.375</v>
      </c>
      <c r="M19" s="312">
        <v>0.75</v>
      </c>
      <c r="N19" s="313">
        <v>0.375</v>
      </c>
      <c r="O19" s="312">
        <v>0.75</v>
      </c>
      <c r="P19" s="337" t="s">
        <v>117</v>
      </c>
      <c r="Q19" s="156"/>
      <c r="R19" s="349" t="s">
        <v>117</v>
      </c>
      <c r="S19" s="156"/>
    </row>
    <row r="20" customHeight="1" spans="1:19">
      <c r="A20" s="315">
        <v>10331639</v>
      </c>
      <c r="B20" s="315" t="s">
        <v>210</v>
      </c>
      <c r="C20" s="308" t="s">
        <v>19</v>
      </c>
      <c r="D20" s="316" t="s">
        <v>25</v>
      </c>
      <c r="E20" s="317" t="s">
        <v>50</v>
      </c>
      <c r="F20" s="285">
        <v>0.416666666666667</v>
      </c>
      <c r="G20" s="286">
        <v>0.791666666666667</v>
      </c>
      <c r="H20" s="285">
        <v>0.416666666666667</v>
      </c>
      <c r="I20" s="286">
        <v>0.791666666666667</v>
      </c>
      <c r="J20" s="285">
        <v>0.416666666666667</v>
      </c>
      <c r="K20" s="286">
        <v>0.791666666666667</v>
      </c>
      <c r="L20" s="285">
        <v>0.416666666666667</v>
      </c>
      <c r="M20" s="286">
        <v>0.791666666666667</v>
      </c>
      <c r="N20" s="285">
        <v>0.416666666666667</v>
      </c>
      <c r="O20" s="286">
        <v>0.791666666666667</v>
      </c>
      <c r="P20" s="337" t="s">
        <v>117</v>
      </c>
      <c r="Q20" s="156"/>
      <c r="R20" s="349" t="s">
        <v>117</v>
      </c>
      <c r="S20" s="156"/>
    </row>
    <row r="21" customHeight="1" spans="1:19">
      <c r="A21" s="315">
        <v>10331653</v>
      </c>
      <c r="B21" s="315" t="s">
        <v>214</v>
      </c>
      <c r="C21" s="308" t="s">
        <v>19</v>
      </c>
      <c r="D21" s="316" t="s">
        <v>81</v>
      </c>
      <c r="E21" s="317" t="s">
        <v>36</v>
      </c>
      <c r="F21" s="311">
        <v>0.375</v>
      </c>
      <c r="G21" s="312">
        <v>0.75</v>
      </c>
      <c r="H21" s="313">
        <v>0.375</v>
      </c>
      <c r="I21" s="312">
        <v>0.75</v>
      </c>
      <c r="J21" s="313">
        <v>0.375</v>
      </c>
      <c r="K21" s="312">
        <v>0.75</v>
      </c>
      <c r="L21" s="313">
        <v>0.375</v>
      </c>
      <c r="M21" s="312">
        <v>0.75</v>
      </c>
      <c r="N21" s="313">
        <v>0.375</v>
      </c>
      <c r="O21" s="312">
        <v>0.75</v>
      </c>
      <c r="P21" s="337" t="s">
        <v>117</v>
      </c>
      <c r="Q21" s="156"/>
      <c r="R21" s="349" t="s">
        <v>117</v>
      </c>
      <c r="S21" s="156"/>
    </row>
    <row r="22" customHeight="1" spans="1:19">
      <c r="A22" s="315">
        <v>10330115</v>
      </c>
      <c r="B22" s="315" t="s">
        <v>215</v>
      </c>
      <c r="C22" s="308" t="s">
        <v>19</v>
      </c>
      <c r="D22" s="316" t="s">
        <v>25</v>
      </c>
      <c r="E22" s="317" t="s">
        <v>50</v>
      </c>
      <c r="F22" s="285">
        <v>0.416666666666667</v>
      </c>
      <c r="G22" s="286">
        <v>0.791666666666667</v>
      </c>
      <c r="H22" s="285">
        <v>0.416666666666667</v>
      </c>
      <c r="I22" s="286">
        <v>0.791666666666667</v>
      </c>
      <c r="J22" s="285">
        <v>0.416666666666667</v>
      </c>
      <c r="K22" s="286">
        <v>0.791666666666667</v>
      </c>
      <c r="L22" s="285">
        <v>0.416666666666667</v>
      </c>
      <c r="M22" s="286">
        <v>0.791666666666667</v>
      </c>
      <c r="N22" s="285">
        <v>0.416666666666667</v>
      </c>
      <c r="O22" s="286">
        <v>0.791666666666667</v>
      </c>
      <c r="P22" s="337" t="s">
        <v>117</v>
      </c>
      <c r="Q22" s="156"/>
      <c r="R22" s="349" t="s">
        <v>117</v>
      </c>
      <c r="S22" s="156"/>
    </row>
    <row r="23" customHeight="1" spans="1:19">
      <c r="A23" s="315">
        <v>10330118</v>
      </c>
      <c r="B23" s="315" t="s">
        <v>216</v>
      </c>
      <c r="C23" s="308" t="s">
        <v>19</v>
      </c>
      <c r="D23" s="316" t="s">
        <v>25</v>
      </c>
      <c r="E23" s="317" t="s">
        <v>50</v>
      </c>
      <c r="F23" s="311">
        <v>0.375</v>
      </c>
      <c r="G23" s="312">
        <v>0.75</v>
      </c>
      <c r="H23" s="313">
        <v>0.375</v>
      </c>
      <c r="I23" s="312">
        <v>0.75</v>
      </c>
      <c r="J23" s="313">
        <v>0.375</v>
      </c>
      <c r="K23" s="312">
        <v>0.75</v>
      </c>
      <c r="L23" s="313">
        <v>0.375</v>
      </c>
      <c r="M23" s="312">
        <v>0.75</v>
      </c>
      <c r="N23" s="313">
        <v>0.375</v>
      </c>
      <c r="O23" s="312">
        <v>0.75</v>
      </c>
      <c r="P23" s="337" t="s">
        <v>117</v>
      </c>
      <c r="Q23" s="156"/>
      <c r="R23" s="349" t="s">
        <v>117</v>
      </c>
      <c r="S23" s="156"/>
    </row>
    <row r="24" customHeight="1" spans="1:19">
      <c r="A24" s="315">
        <v>10330125</v>
      </c>
      <c r="B24" s="315" t="s">
        <v>217</v>
      </c>
      <c r="C24" s="308" t="s">
        <v>19</v>
      </c>
      <c r="D24" s="316" t="s">
        <v>81</v>
      </c>
      <c r="E24" s="317" t="s">
        <v>155</v>
      </c>
      <c r="F24" s="311">
        <v>0.375</v>
      </c>
      <c r="G24" s="312">
        <v>0.75</v>
      </c>
      <c r="H24" s="313">
        <v>0.375</v>
      </c>
      <c r="I24" s="312">
        <v>0.75</v>
      </c>
      <c r="J24" s="313">
        <v>0.375</v>
      </c>
      <c r="K24" s="312">
        <v>0.75</v>
      </c>
      <c r="L24" s="313">
        <v>0.375</v>
      </c>
      <c r="M24" s="312">
        <v>0.75</v>
      </c>
      <c r="N24" s="313">
        <v>0.375</v>
      </c>
      <c r="O24" s="312">
        <v>0.75</v>
      </c>
      <c r="P24" s="337" t="s">
        <v>117</v>
      </c>
      <c r="Q24" s="156"/>
      <c r="R24" s="349" t="s">
        <v>117</v>
      </c>
      <c r="S24" s="156"/>
    </row>
    <row r="25" customHeight="1" spans="1:19">
      <c r="A25" s="315">
        <v>10330126</v>
      </c>
      <c r="B25" s="315" t="s">
        <v>218</v>
      </c>
      <c r="C25" s="308" t="s">
        <v>19</v>
      </c>
      <c r="D25" s="316" t="s">
        <v>25</v>
      </c>
      <c r="E25" s="317" t="s">
        <v>50</v>
      </c>
      <c r="F25" s="285">
        <v>0.416666666666667</v>
      </c>
      <c r="G25" s="286">
        <v>0.791666666666667</v>
      </c>
      <c r="H25" s="285">
        <v>0.416666666666667</v>
      </c>
      <c r="I25" s="286">
        <v>0.791666666666667</v>
      </c>
      <c r="J25" s="285">
        <v>0.416666666666667</v>
      </c>
      <c r="K25" s="286">
        <v>0.791666666666667</v>
      </c>
      <c r="L25" s="285">
        <v>0.416666666666667</v>
      </c>
      <c r="M25" s="286">
        <v>0.791666666666667</v>
      </c>
      <c r="N25" s="285">
        <v>0.416666666666667</v>
      </c>
      <c r="O25" s="286">
        <v>0.791666666666667</v>
      </c>
      <c r="P25" s="337" t="s">
        <v>117</v>
      </c>
      <c r="Q25" s="156"/>
      <c r="R25" s="349" t="s">
        <v>117</v>
      </c>
      <c r="S25" s="156"/>
    </row>
    <row r="26" customHeight="1" spans="1:19">
      <c r="A26" s="318">
        <v>10329214</v>
      </c>
      <c r="B26" s="318" t="s">
        <v>120</v>
      </c>
      <c r="C26" s="308" t="s">
        <v>24</v>
      </c>
      <c r="D26" s="319" t="s">
        <v>10</v>
      </c>
      <c r="E26" s="320" t="s">
        <v>121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337" t="s">
        <v>117</v>
      </c>
      <c r="Q26" s="156"/>
      <c r="R26" s="349" t="s">
        <v>117</v>
      </c>
      <c r="S26" s="156"/>
    </row>
    <row r="27" customHeight="1" spans="1:19">
      <c r="A27" s="318">
        <v>10329216</v>
      </c>
      <c r="B27" s="318" t="s">
        <v>122</v>
      </c>
      <c r="C27" s="308" t="s">
        <v>24</v>
      </c>
      <c r="D27" s="319" t="s">
        <v>55</v>
      </c>
      <c r="E27" s="320" t="s">
        <v>123</v>
      </c>
      <c r="F27" s="26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337" t="s">
        <v>117</v>
      </c>
      <c r="Q27" s="156"/>
      <c r="R27" s="349" t="s">
        <v>117</v>
      </c>
      <c r="S27" s="156"/>
    </row>
    <row r="28" customHeight="1" spans="1:19">
      <c r="A28" s="318">
        <v>10329223</v>
      </c>
      <c r="B28" s="318" t="s">
        <v>124</v>
      </c>
      <c r="C28" s="308" t="s">
        <v>24</v>
      </c>
      <c r="D28" s="319" t="s">
        <v>14</v>
      </c>
      <c r="E28" s="320" t="s">
        <v>104</v>
      </c>
      <c r="F28" s="285">
        <v>0.416666666666667</v>
      </c>
      <c r="G28" s="286">
        <v>0.791666666666667</v>
      </c>
      <c r="H28" s="285">
        <v>0.416666666666667</v>
      </c>
      <c r="I28" s="286">
        <v>0.791666666666667</v>
      </c>
      <c r="J28" s="285">
        <v>0.416666666666667</v>
      </c>
      <c r="K28" s="286">
        <v>0.791666666666667</v>
      </c>
      <c r="L28" s="285">
        <v>0.416666666666667</v>
      </c>
      <c r="M28" s="286">
        <v>0.791666666666667</v>
      </c>
      <c r="N28" s="285">
        <v>0.416666666666667</v>
      </c>
      <c r="O28" s="286">
        <v>0.791666666666667</v>
      </c>
      <c r="P28" s="337" t="s">
        <v>117</v>
      </c>
      <c r="Q28" s="156"/>
      <c r="R28" s="349" t="s">
        <v>117</v>
      </c>
      <c r="S28" s="156"/>
    </row>
    <row r="29" customHeight="1" spans="1:19">
      <c r="A29" s="318">
        <v>10329247</v>
      </c>
      <c r="B29" s="318" t="s">
        <v>125</v>
      </c>
      <c r="C29" s="308" t="s">
        <v>24</v>
      </c>
      <c r="D29" s="319" t="s">
        <v>130</v>
      </c>
      <c r="E29" s="320" t="s">
        <v>186</v>
      </c>
      <c r="F29" s="285">
        <v>0.416666666666667</v>
      </c>
      <c r="G29" s="286">
        <v>0.791666666666667</v>
      </c>
      <c r="H29" s="285">
        <v>0.416666666666667</v>
      </c>
      <c r="I29" s="286">
        <v>0.791666666666667</v>
      </c>
      <c r="J29" s="285">
        <v>0.416666666666667</v>
      </c>
      <c r="K29" s="286">
        <v>0.791666666666667</v>
      </c>
      <c r="L29" s="285">
        <v>0.416666666666667</v>
      </c>
      <c r="M29" s="286">
        <v>0.791666666666667</v>
      </c>
      <c r="N29" s="285">
        <v>0.416666666666667</v>
      </c>
      <c r="O29" s="286">
        <v>0.791666666666667</v>
      </c>
      <c r="P29" s="337" t="s">
        <v>117</v>
      </c>
      <c r="Q29" s="156"/>
      <c r="R29" s="349" t="s">
        <v>117</v>
      </c>
      <c r="S29" s="156"/>
    </row>
    <row r="30" customHeight="1" spans="1:19">
      <c r="A30" s="318">
        <v>10329241</v>
      </c>
      <c r="B30" s="318" t="s">
        <v>126</v>
      </c>
      <c r="C30" s="308" t="s">
        <v>24</v>
      </c>
      <c r="D30" s="319" t="s">
        <v>127</v>
      </c>
      <c r="E30" s="320" t="s">
        <v>128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337" t="s">
        <v>117</v>
      </c>
      <c r="Q30" s="156"/>
      <c r="R30" s="349" t="s">
        <v>117</v>
      </c>
      <c r="S30" s="156"/>
    </row>
    <row r="31" customHeight="1" spans="1:19">
      <c r="A31" s="318">
        <v>10329480</v>
      </c>
      <c r="B31" s="318" t="s">
        <v>129</v>
      </c>
      <c r="C31" s="308" t="s">
        <v>24</v>
      </c>
      <c r="D31" s="319" t="s">
        <v>130</v>
      </c>
      <c r="E31" s="320" t="s">
        <v>131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337" t="s">
        <v>117</v>
      </c>
      <c r="Q31" s="156"/>
      <c r="R31" s="349" t="s">
        <v>117</v>
      </c>
      <c r="S31" s="156"/>
    </row>
    <row r="32" customHeight="1" spans="1:19">
      <c r="A32" s="318">
        <v>10329900</v>
      </c>
      <c r="B32" s="318" t="s">
        <v>132</v>
      </c>
      <c r="C32" s="308" t="s">
        <v>24</v>
      </c>
      <c r="D32" s="319" t="s">
        <v>10</v>
      </c>
      <c r="E32" s="320" t="s">
        <v>133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337" t="s">
        <v>117</v>
      </c>
      <c r="Q32" s="156"/>
      <c r="R32" s="349" t="s">
        <v>117</v>
      </c>
      <c r="S32" s="156"/>
    </row>
    <row r="33" customHeight="1" spans="1:19">
      <c r="A33" s="318">
        <v>10329245</v>
      </c>
      <c r="B33" s="318" t="s">
        <v>134</v>
      </c>
      <c r="C33" s="308" t="s">
        <v>24</v>
      </c>
      <c r="D33" s="319" t="s">
        <v>135</v>
      </c>
      <c r="E33" s="320" t="s">
        <v>136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337" t="s">
        <v>117</v>
      </c>
      <c r="Q33" s="156"/>
      <c r="R33" s="349" t="s">
        <v>117</v>
      </c>
      <c r="S33" s="156"/>
    </row>
    <row r="34" customHeight="1" spans="1:19">
      <c r="A34" s="318">
        <v>10329242</v>
      </c>
      <c r="B34" s="318" t="s">
        <v>137</v>
      </c>
      <c r="C34" s="308" t="s">
        <v>24</v>
      </c>
      <c r="D34" s="319" t="s">
        <v>55</v>
      </c>
      <c r="E34" s="320" t="s">
        <v>138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337" t="s">
        <v>117</v>
      </c>
      <c r="Q34" s="156"/>
      <c r="R34" s="349" t="s">
        <v>117</v>
      </c>
      <c r="S34" s="156"/>
    </row>
    <row r="35" customHeight="1" spans="1:19">
      <c r="A35" s="318">
        <v>10329272</v>
      </c>
      <c r="B35" s="318" t="s">
        <v>139</v>
      </c>
      <c r="C35" s="308" t="s">
        <v>24</v>
      </c>
      <c r="D35" s="319" t="s">
        <v>17</v>
      </c>
      <c r="E35" s="320" t="s">
        <v>18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285">
        <v>0.416666666666667</v>
      </c>
      <c r="O35" s="286">
        <v>0.791666666666667</v>
      </c>
      <c r="P35" s="337" t="s">
        <v>117</v>
      </c>
      <c r="Q35" s="156"/>
      <c r="R35" s="349" t="s">
        <v>117</v>
      </c>
      <c r="S35" s="156"/>
    </row>
    <row r="36" customHeight="1" spans="1:19">
      <c r="A36" s="318">
        <v>10329290</v>
      </c>
      <c r="B36" s="318" t="s">
        <v>140</v>
      </c>
      <c r="C36" s="308" t="s">
        <v>24</v>
      </c>
      <c r="D36" s="319" t="s">
        <v>141</v>
      </c>
      <c r="E36" s="320" t="s">
        <v>142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337" t="s">
        <v>117</v>
      </c>
      <c r="Q36" s="156"/>
      <c r="R36" s="349" t="s">
        <v>117</v>
      </c>
      <c r="S36" s="156"/>
    </row>
    <row r="37" customHeight="1" spans="1:19">
      <c r="A37" s="318">
        <v>10329237</v>
      </c>
      <c r="B37" s="318" t="s">
        <v>143</v>
      </c>
      <c r="C37" s="308" t="s">
        <v>24</v>
      </c>
      <c r="D37" s="319" t="s">
        <v>14</v>
      </c>
      <c r="E37" s="320" t="s">
        <v>168</v>
      </c>
      <c r="F37" s="285">
        <v>0.416666666666667</v>
      </c>
      <c r="G37" s="286">
        <v>0.791666666666667</v>
      </c>
      <c r="H37" s="285">
        <v>0.416666666666667</v>
      </c>
      <c r="I37" s="286">
        <v>0.791666666666667</v>
      </c>
      <c r="J37" s="285">
        <v>0.416666666666667</v>
      </c>
      <c r="K37" s="286">
        <v>0.791666666666667</v>
      </c>
      <c r="L37" s="285">
        <v>0.416666666666667</v>
      </c>
      <c r="M37" s="286">
        <v>0.791666666666667</v>
      </c>
      <c r="N37" s="285">
        <v>0.416666666666667</v>
      </c>
      <c r="O37" s="286">
        <v>0.791666666666667</v>
      </c>
      <c r="P37" s="337" t="s">
        <v>117</v>
      </c>
      <c r="Q37" s="156"/>
      <c r="R37" s="349" t="s">
        <v>117</v>
      </c>
      <c r="S37" s="156"/>
    </row>
    <row r="38" customHeight="1" spans="1:19">
      <c r="A38" s="318">
        <v>10329236</v>
      </c>
      <c r="B38" s="318" t="s">
        <v>144</v>
      </c>
      <c r="C38" s="308" t="s">
        <v>24</v>
      </c>
      <c r="D38" s="319" t="s">
        <v>14</v>
      </c>
      <c r="E38" s="320" t="s">
        <v>145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337" t="s">
        <v>117</v>
      </c>
      <c r="Q38" s="156"/>
      <c r="R38" s="349" t="s">
        <v>117</v>
      </c>
      <c r="S38" s="156"/>
    </row>
    <row r="39" customHeight="1" spans="1:19">
      <c r="A39" s="318">
        <v>10329234</v>
      </c>
      <c r="B39" s="318" t="s">
        <v>146</v>
      </c>
      <c r="C39" s="308" t="s">
        <v>24</v>
      </c>
      <c r="D39" s="319" t="s">
        <v>14</v>
      </c>
      <c r="E39" s="320" t="s">
        <v>34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337" t="s">
        <v>117</v>
      </c>
      <c r="Q39" s="156"/>
      <c r="R39" s="349" t="s">
        <v>117</v>
      </c>
      <c r="S39" s="156"/>
    </row>
    <row r="40" customHeight="1" spans="1:19">
      <c r="A40" s="318">
        <v>10329503</v>
      </c>
      <c r="B40" s="318" t="s">
        <v>147</v>
      </c>
      <c r="C40" s="321" t="s">
        <v>24</v>
      </c>
      <c r="D40" s="319" t="s">
        <v>14</v>
      </c>
      <c r="E40" s="320" t="s">
        <v>34</v>
      </c>
      <c r="F40" s="26">
        <v>0.375</v>
      </c>
      <c r="G40" s="27">
        <v>0.75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337" t="s">
        <v>117</v>
      </c>
      <c r="Q40" s="156"/>
      <c r="R40" s="349" t="s">
        <v>117</v>
      </c>
      <c r="S40" s="156"/>
    </row>
    <row r="41" customHeight="1" spans="1:19">
      <c r="A41" s="315">
        <v>10331612</v>
      </c>
      <c r="B41" s="315" t="s">
        <v>191</v>
      </c>
      <c r="C41" s="308" t="s">
        <v>24</v>
      </c>
      <c r="D41" s="316" t="s">
        <v>192</v>
      </c>
      <c r="E41" s="317" t="s">
        <v>193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337" t="s">
        <v>117</v>
      </c>
      <c r="Q41" s="156"/>
      <c r="R41" s="349" t="s">
        <v>117</v>
      </c>
      <c r="S41" s="156"/>
    </row>
    <row r="42" customHeight="1" spans="1:19">
      <c r="A42" s="315">
        <v>10331587</v>
      </c>
      <c r="B42" s="315" t="s">
        <v>194</v>
      </c>
      <c r="C42" s="308" t="s">
        <v>24</v>
      </c>
      <c r="D42" s="316" t="s">
        <v>17</v>
      </c>
      <c r="E42" s="317" t="s">
        <v>18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337" t="s">
        <v>117</v>
      </c>
      <c r="Q42" s="156"/>
      <c r="R42" s="349" t="s">
        <v>117</v>
      </c>
      <c r="S42" s="156"/>
    </row>
    <row r="43" customHeight="1" spans="1:19">
      <c r="A43" s="315">
        <v>10331605</v>
      </c>
      <c r="B43" s="322" t="s">
        <v>196</v>
      </c>
      <c r="C43" s="308" t="s">
        <v>24</v>
      </c>
      <c r="D43" s="316" t="s">
        <v>17</v>
      </c>
      <c r="E43" s="317" t="s">
        <v>18</v>
      </c>
      <c r="F43" s="26">
        <v>0.375</v>
      </c>
      <c r="G43" s="27">
        <v>0.75</v>
      </c>
      <c r="H43" s="55">
        <v>0.375</v>
      </c>
      <c r="I43" s="27">
        <v>0.75</v>
      </c>
      <c r="J43" s="55">
        <v>0.375</v>
      </c>
      <c r="K43" s="27">
        <v>0.75</v>
      </c>
      <c r="L43" s="55">
        <v>0.375</v>
      </c>
      <c r="M43" s="27">
        <v>0.75</v>
      </c>
      <c r="N43" s="55">
        <v>0.375</v>
      </c>
      <c r="O43" s="27">
        <v>0.75</v>
      </c>
      <c r="P43" s="337" t="s">
        <v>117</v>
      </c>
      <c r="Q43" s="156"/>
      <c r="R43" s="349" t="s">
        <v>117</v>
      </c>
      <c r="S43" s="156"/>
    </row>
    <row r="44" customHeight="1" spans="1:19">
      <c r="A44" s="315">
        <v>10329224</v>
      </c>
      <c r="B44" s="315" t="s">
        <v>204</v>
      </c>
      <c r="C44" s="308" t="s">
        <v>24</v>
      </c>
      <c r="D44" s="316" t="s">
        <v>10</v>
      </c>
      <c r="E44" s="317" t="s">
        <v>68</v>
      </c>
      <c r="F44" s="26">
        <v>0.375</v>
      </c>
      <c r="G44" s="27">
        <v>0.75</v>
      </c>
      <c r="H44" s="55">
        <v>0.375</v>
      </c>
      <c r="I44" s="27">
        <v>0.75</v>
      </c>
      <c r="J44" s="55">
        <v>0.375</v>
      </c>
      <c r="K44" s="27">
        <v>0.75</v>
      </c>
      <c r="L44" s="55">
        <v>0.375</v>
      </c>
      <c r="M44" s="27">
        <v>0.75</v>
      </c>
      <c r="N44" s="55">
        <v>0.375</v>
      </c>
      <c r="O44" s="27">
        <v>0.75</v>
      </c>
      <c r="P44" s="337" t="s">
        <v>117</v>
      </c>
      <c r="Q44" s="156"/>
      <c r="R44" s="349" t="s">
        <v>117</v>
      </c>
      <c r="S44" s="156"/>
    </row>
    <row r="45" customHeight="1" spans="1:19">
      <c r="A45" s="315">
        <v>10331623</v>
      </c>
      <c r="B45" s="315" t="s">
        <v>205</v>
      </c>
      <c r="C45" s="308" t="s">
        <v>24</v>
      </c>
      <c r="D45" s="316" t="s">
        <v>81</v>
      </c>
      <c r="E45" s="317" t="s">
        <v>155</v>
      </c>
      <c r="F45" s="26">
        <v>0.375</v>
      </c>
      <c r="G45" s="27">
        <v>0.75</v>
      </c>
      <c r="H45" s="55">
        <v>0.375</v>
      </c>
      <c r="I45" s="27">
        <v>0.75</v>
      </c>
      <c r="J45" s="55">
        <v>0.375</v>
      </c>
      <c r="K45" s="27">
        <v>0.75</v>
      </c>
      <c r="L45" s="55">
        <v>0.375</v>
      </c>
      <c r="M45" s="27">
        <v>0.75</v>
      </c>
      <c r="N45" s="55">
        <v>0.375</v>
      </c>
      <c r="O45" s="27">
        <v>0.75</v>
      </c>
      <c r="P45" s="337" t="s">
        <v>117</v>
      </c>
      <c r="Q45" s="156"/>
      <c r="R45" s="349" t="s">
        <v>117</v>
      </c>
      <c r="S45" s="156"/>
    </row>
    <row r="46" customHeight="1" spans="1:19">
      <c r="A46" s="315">
        <v>10331624</v>
      </c>
      <c r="B46" s="315" t="s">
        <v>206</v>
      </c>
      <c r="C46" s="308" t="s">
        <v>24</v>
      </c>
      <c r="D46" s="316" t="s">
        <v>25</v>
      </c>
      <c r="E46" s="317" t="s">
        <v>50</v>
      </c>
      <c r="F46" s="285">
        <v>0.416666666666667</v>
      </c>
      <c r="G46" s="286">
        <v>0.791666666666667</v>
      </c>
      <c r="H46" s="285">
        <v>0.416666666666667</v>
      </c>
      <c r="I46" s="286">
        <v>0.791666666666667</v>
      </c>
      <c r="J46" s="285">
        <v>0.416666666666667</v>
      </c>
      <c r="K46" s="286">
        <v>0.791666666666667</v>
      </c>
      <c r="L46" s="285">
        <v>0.416666666666667</v>
      </c>
      <c r="M46" s="286">
        <v>0.791666666666667</v>
      </c>
      <c r="N46" s="285">
        <v>0.416666666666667</v>
      </c>
      <c r="O46" s="286">
        <v>0.791666666666667</v>
      </c>
      <c r="P46" s="337" t="s">
        <v>117</v>
      </c>
      <c r="Q46" s="156"/>
      <c r="R46" s="349" t="s">
        <v>117</v>
      </c>
      <c r="S46" s="156"/>
    </row>
    <row r="47" customHeight="1" spans="1:19">
      <c r="A47" s="323">
        <v>10331626</v>
      </c>
      <c r="B47" s="323" t="s">
        <v>223</v>
      </c>
      <c r="C47" s="297" t="s">
        <v>24</v>
      </c>
      <c r="D47" s="324" t="s">
        <v>10</v>
      </c>
      <c r="E47" s="325" t="s">
        <v>121</v>
      </c>
      <c r="F47" s="38">
        <v>0.375</v>
      </c>
      <c r="G47" s="39">
        <v>0.75</v>
      </c>
      <c r="H47" s="212">
        <v>0.375</v>
      </c>
      <c r="I47" s="39">
        <v>0.75</v>
      </c>
      <c r="J47" s="212">
        <v>0.375</v>
      </c>
      <c r="K47" s="39">
        <v>0.75</v>
      </c>
      <c r="L47" s="212">
        <v>0.375</v>
      </c>
      <c r="M47" s="39">
        <v>0.75</v>
      </c>
      <c r="N47" s="212">
        <v>0.375</v>
      </c>
      <c r="O47" s="39">
        <v>0.75</v>
      </c>
      <c r="P47" s="336" t="s">
        <v>117</v>
      </c>
      <c r="Q47" s="197"/>
      <c r="R47" s="346" t="s">
        <v>117</v>
      </c>
      <c r="S47" s="197"/>
    </row>
    <row r="48" customHeight="1" spans="1:19">
      <c r="A48" s="302">
        <v>10323640</v>
      </c>
      <c r="B48" s="302" t="s">
        <v>89</v>
      </c>
      <c r="C48" s="303" t="s">
        <v>13</v>
      </c>
      <c r="D48" s="304" t="s">
        <v>90</v>
      </c>
      <c r="E48" s="305" t="s">
        <v>18</v>
      </c>
      <c r="F48" s="329">
        <v>0.375</v>
      </c>
      <c r="G48" s="330">
        <v>0.75</v>
      </c>
      <c r="H48" s="332">
        <v>0.375</v>
      </c>
      <c r="I48" s="330">
        <v>0.75</v>
      </c>
      <c r="J48" s="332">
        <v>0.375</v>
      </c>
      <c r="K48" s="330">
        <v>0.75</v>
      </c>
      <c r="L48" s="332">
        <v>0.375</v>
      </c>
      <c r="M48" s="330">
        <v>0.75</v>
      </c>
      <c r="N48" s="332">
        <v>0.375</v>
      </c>
      <c r="O48" s="330">
        <v>0.75</v>
      </c>
      <c r="P48" s="338" t="s">
        <v>117</v>
      </c>
      <c r="Q48" s="89"/>
      <c r="R48" s="350" t="s">
        <v>117</v>
      </c>
      <c r="S48" s="89"/>
    </row>
    <row r="49" customHeight="1" spans="1:19">
      <c r="A49" s="307">
        <v>10318871</v>
      </c>
      <c r="B49" s="307" t="s">
        <v>67</v>
      </c>
      <c r="C49" s="308" t="s">
        <v>13</v>
      </c>
      <c r="D49" s="309" t="s">
        <v>10</v>
      </c>
      <c r="E49" s="310" t="s">
        <v>76</v>
      </c>
      <c r="F49" s="285">
        <v>0.416666666666667</v>
      </c>
      <c r="G49" s="286">
        <v>0.791666666666667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337" t="s">
        <v>117</v>
      </c>
      <c r="Q49" s="156"/>
      <c r="R49" s="349" t="s">
        <v>117</v>
      </c>
      <c r="S49" s="156"/>
    </row>
    <row r="50" customHeight="1" spans="1:19">
      <c r="A50" s="296">
        <v>10319079</v>
      </c>
      <c r="B50" s="296" t="s">
        <v>57</v>
      </c>
      <c r="C50" s="297" t="s">
        <v>8</v>
      </c>
      <c r="D50" s="298" t="s">
        <v>58</v>
      </c>
      <c r="E50" s="299" t="s">
        <v>59</v>
      </c>
      <c r="F50" s="386">
        <v>0.375</v>
      </c>
      <c r="G50" s="301">
        <v>0.75</v>
      </c>
      <c r="H50" s="314">
        <v>0.375</v>
      </c>
      <c r="I50" s="301">
        <v>0.75</v>
      </c>
      <c r="J50" s="314">
        <v>0.375</v>
      </c>
      <c r="K50" s="301">
        <v>0.75</v>
      </c>
      <c r="L50" s="314">
        <v>0.375</v>
      </c>
      <c r="M50" s="301">
        <v>0.75</v>
      </c>
      <c r="N50" s="314">
        <v>0.375</v>
      </c>
      <c r="O50" s="301">
        <v>0.75</v>
      </c>
      <c r="P50" s="336" t="s">
        <v>117</v>
      </c>
      <c r="Q50" s="197"/>
      <c r="R50" s="346" t="s">
        <v>117</v>
      </c>
      <c r="S50" s="197"/>
    </row>
    <row r="51" customHeight="1" spans="1:19">
      <c r="A51" s="302">
        <v>10318869</v>
      </c>
      <c r="B51" s="302" t="s">
        <v>60</v>
      </c>
      <c r="C51" s="303" t="s">
        <v>89</v>
      </c>
      <c r="D51" s="304" t="s">
        <v>61</v>
      </c>
      <c r="E51" s="305" t="s">
        <v>62</v>
      </c>
      <c r="F51" s="311">
        <v>0.375</v>
      </c>
      <c r="G51" s="392">
        <v>0.708333333333333</v>
      </c>
      <c r="H51" s="311">
        <v>0.375</v>
      </c>
      <c r="I51" s="392">
        <v>0.708333333333333</v>
      </c>
      <c r="J51" s="311">
        <v>0.375</v>
      </c>
      <c r="K51" s="392">
        <v>0.708333333333333</v>
      </c>
      <c r="L51" s="311">
        <v>0.375</v>
      </c>
      <c r="M51" s="392">
        <v>0.708333333333333</v>
      </c>
      <c r="N51" s="311">
        <v>0.375</v>
      </c>
      <c r="O51" s="392">
        <v>0.708333333333333</v>
      </c>
      <c r="P51" s="338" t="s">
        <v>117</v>
      </c>
      <c r="Q51" s="89"/>
      <c r="R51" s="350" t="s">
        <v>117</v>
      </c>
      <c r="S51" s="89"/>
    </row>
    <row r="52" customHeight="1" spans="1:19">
      <c r="A52" s="307">
        <v>10318866</v>
      </c>
      <c r="B52" s="307" t="s">
        <v>63</v>
      </c>
      <c r="C52" s="308" t="s">
        <v>89</v>
      </c>
      <c r="D52" s="309" t="s">
        <v>64</v>
      </c>
      <c r="E52" s="310" t="s">
        <v>31</v>
      </c>
      <c r="F52" s="26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337" t="s">
        <v>117</v>
      </c>
      <c r="Q52" s="156"/>
      <c r="R52" s="349" t="s">
        <v>117</v>
      </c>
      <c r="S52" s="156"/>
    </row>
    <row r="53" customHeight="1" spans="1:19">
      <c r="A53" s="307">
        <v>10318880</v>
      </c>
      <c r="B53" s="307" t="s">
        <v>69</v>
      </c>
      <c r="C53" s="308" t="s">
        <v>89</v>
      </c>
      <c r="D53" s="309" t="s">
        <v>10</v>
      </c>
      <c r="E53" s="310" t="s">
        <v>68</v>
      </c>
      <c r="F53" s="397" t="s">
        <v>119</v>
      </c>
      <c r="G53" s="387" t="s">
        <v>119</v>
      </c>
      <c r="H53" s="397" t="s">
        <v>119</v>
      </c>
      <c r="I53" s="387" t="s">
        <v>119</v>
      </c>
      <c r="J53" s="397" t="s">
        <v>119</v>
      </c>
      <c r="K53" s="387" t="s">
        <v>119</v>
      </c>
      <c r="L53" s="397" t="s">
        <v>119</v>
      </c>
      <c r="M53" s="387" t="s">
        <v>119</v>
      </c>
      <c r="N53" s="397" t="s">
        <v>119</v>
      </c>
      <c r="O53" s="387" t="s">
        <v>119</v>
      </c>
      <c r="P53" s="337" t="s">
        <v>117</v>
      </c>
      <c r="Q53" s="156"/>
      <c r="R53" s="349" t="s">
        <v>117</v>
      </c>
      <c r="S53" s="156"/>
    </row>
    <row r="54" customHeight="1" spans="1:19">
      <c r="A54" s="307">
        <v>10318890</v>
      </c>
      <c r="B54" s="307" t="s">
        <v>70</v>
      </c>
      <c r="C54" s="308" t="s">
        <v>89</v>
      </c>
      <c r="D54" s="309" t="s">
        <v>71</v>
      </c>
      <c r="E54" s="310" t="s">
        <v>72</v>
      </c>
      <c r="F54" s="26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337" t="s">
        <v>117</v>
      </c>
      <c r="Q54" s="156"/>
      <c r="R54" s="349" t="s">
        <v>117</v>
      </c>
      <c r="S54" s="156"/>
    </row>
    <row r="55" customHeight="1" spans="1:19">
      <c r="A55" s="307">
        <v>10323622</v>
      </c>
      <c r="B55" s="307" t="s">
        <v>74</v>
      </c>
      <c r="C55" s="308" t="s">
        <v>89</v>
      </c>
      <c r="D55" s="309" t="s">
        <v>10</v>
      </c>
      <c r="E55" s="310" t="s">
        <v>76</v>
      </c>
      <c r="F55" s="285">
        <v>0.416666666666667</v>
      </c>
      <c r="G55" s="286">
        <v>0.791666666666667</v>
      </c>
      <c r="H55" s="285">
        <v>0.416666666666667</v>
      </c>
      <c r="I55" s="286">
        <v>0.791666666666667</v>
      </c>
      <c r="J55" s="285">
        <v>0.416666666666667</v>
      </c>
      <c r="K55" s="286">
        <v>0.791666666666667</v>
      </c>
      <c r="L55" s="285">
        <v>0.416666666666667</v>
      </c>
      <c r="M55" s="286">
        <v>0.791666666666667</v>
      </c>
      <c r="N55" s="285">
        <v>0.416666666666667</v>
      </c>
      <c r="O55" s="286">
        <v>0.791666666666667</v>
      </c>
      <c r="P55" s="337" t="s">
        <v>117</v>
      </c>
      <c r="Q55" s="156"/>
      <c r="R55" s="349" t="s">
        <v>117</v>
      </c>
      <c r="S55" s="156"/>
    </row>
    <row r="56" customHeight="1" spans="1:19">
      <c r="A56" s="307">
        <v>10323629</v>
      </c>
      <c r="B56" s="307" t="s">
        <v>77</v>
      </c>
      <c r="C56" s="308" t="s">
        <v>89</v>
      </c>
      <c r="D56" s="309" t="s">
        <v>78</v>
      </c>
      <c r="E56" s="310" t="s">
        <v>34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337" t="s">
        <v>117</v>
      </c>
      <c r="Q56" s="156"/>
      <c r="R56" s="349" t="s">
        <v>117</v>
      </c>
      <c r="S56" s="156"/>
    </row>
    <row r="57" customHeight="1" spans="1:19">
      <c r="A57" s="307">
        <v>10323632</v>
      </c>
      <c r="B57" s="307" t="s">
        <v>80</v>
      </c>
      <c r="C57" s="308" t="s">
        <v>89</v>
      </c>
      <c r="D57" s="309" t="s">
        <v>81</v>
      </c>
      <c r="E57" s="310" t="s">
        <v>82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5">
        <v>0.375</v>
      </c>
      <c r="O57" s="27">
        <v>0.75</v>
      </c>
      <c r="P57" s="337" t="s">
        <v>117</v>
      </c>
      <c r="Q57" s="156"/>
      <c r="R57" s="349" t="s">
        <v>117</v>
      </c>
      <c r="S57" s="156"/>
    </row>
    <row r="58" customHeight="1" spans="1:19">
      <c r="A58" s="307">
        <v>10323634</v>
      </c>
      <c r="B58" s="307" t="s">
        <v>83</v>
      </c>
      <c r="C58" s="308" t="s">
        <v>89</v>
      </c>
      <c r="D58" s="309" t="s">
        <v>81</v>
      </c>
      <c r="E58" s="310" t="s">
        <v>82</v>
      </c>
      <c r="F58" s="285">
        <v>0.416666666666667</v>
      </c>
      <c r="G58" s="286">
        <v>0.791666666666667</v>
      </c>
      <c r="H58" s="285">
        <v>0.416666666666667</v>
      </c>
      <c r="I58" s="286">
        <v>0.791666666666667</v>
      </c>
      <c r="J58" s="285">
        <v>0.416666666666667</v>
      </c>
      <c r="K58" s="286">
        <v>0.791666666666667</v>
      </c>
      <c r="L58" s="285">
        <v>0.416666666666667</v>
      </c>
      <c r="M58" s="286">
        <v>0.791666666666667</v>
      </c>
      <c r="N58" s="285">
        <v>0.416666666666667</v>
      </c>
      <c r="O58" s="286">
        <v>0.791666666666667</v>
      </c>
      <c r="P58" s="337" t="s">
        <v>117</v>
      </c>
      <c r="Q58" s="156"/>
      <c r="R58" s="349" t="s">
        <v>117</v>
      </c>
      <c r="S58" s="156"/>
    </row>
    <row r="59" customHeight="1" spans="1:19">
      <c r="A59" s="307">
        <v>10323638</v>
      </c>
      <c r="B59" s="307" t="s">
        <v>85</v>
      </c>
      <c r="C59" s="308" t="s">
        <v>89</v>
      </c>
      <c r="D59" s="309" t="s">
        <v>86</v>
      </c>
      <c r="E59" s="310" t="s">
        <v>87</v>
      </c>
      <c r="F59" s="26">
        <v>0.375</v>
      </c>
      <c r="G59" s="27">
        <v>0.75</v>
      </c>
      <c r="H59" s="55">
        <v>0.375</v>
      </c>
      <c r="I59" s="27">
        <v>0.75</v>
      </c>
      <c r="J59" s="55">
        <v>0.375</v>
      </c>
      <c r="K59" s="27">
        <v>0.75</v>
      </c>
      <c r="L59" s="55">
        <v>0.375</v>
      </c>
      <c r="M59" s="27">
        <v>0.75</v>
      </c>
      <c r="N59" s="55">
        <v>0.375</v>
      </c>
      <c r="O59" s="27">
        <v>0.75</v>
      </c>
      <c r="P59" s="337" t="s">
        <v>117</v>
      </c>
      <c r="Q59" s="156"/>
      <c r="R59" s="349" t="s">
        <v>117</v>
      </c>
      <c r="S59" s="156"/>
    </row>
    <row r="60" customHeight="1" spans="1:19">
      <c r="A60" s="307">
        <v>10323646</v>
      </c>
      <c r="B60" s="307" t="s">
        <v>91</v>
      </c>
      <c r="C60" s="308" t="s">
        <v>89</v>
      </c>
      <c r="D60" s="309" t="s">
        <v>56</v>
      </c>
      <c r="E60" s="310" t="s">
        <v>86</v>
      </c>
      <c r="F60" s="26">
        <v>0.375</v>
      </c>
      <c r="G60" s="27">
        <v>0.75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337" t="s">
        <v>117</v>
      </c>
      <c r="Q60" s="156"/>
      <c r="R60" s="349" t="s">
        <v>117</v>
      </c>
      <c r="S60" s="156"/>
    </row>
    <row r="61" customHeight="1" spans="1:19">
      <c r="A61" s="318">
        <v>10329222</v>
      </c>
      <c r="B61" s="318" t="s">
        <v>156</v>
      </c>
      <c r="C61" s="321" t="s">
        <v>89</v>
      </c>
      <c r="D61" s="319" t="s">
        <v>55</v>
      </c>
      <c r="E61" s="320" t="s">
        <v>138</v>
      </c>
      <c r="F61" s="26">
        <v>0.375</v>
      </c>
      <c r="G61" s="27">
        <v>0.75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337" t="s">
        <v>117</v>
      </c>
      <c r="Q61" s="156"/>
      <c r="R61" s="349" t="s">
        <v>117</v>
      </c>
      <c r="S61" s="156"/>
    </row>
    <row r="62" customHeight="1" spans="1:19">
      <c r="A62" s="318">
        <v>10329553</v>
      </c>
      <c r="B62" s="318" t="s">
        <v>148</v>
      </c>
      <c r="C62" s="321" t="s">
        <v>89</v>
      </c>
      <c r="D62" s="319" t="s">
        <v>135</v>
      </c>
      <c r="E62" s="320" t="s">
        <v>136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337" t="s">
        <v>117</v>
      </c>
      <c r="Q62" s="156"/>
      <c r="R62" s="349" t="s">
        <v>117</v>
      </c>
      <c r="S62" s="156"/>
    </row>
    <row r="63" customHeight="1" spans="1:19">
      <c r="A63" s="307">
        <v>10323639</v>
      </c>
      <c r="B63" s="307" t="s">
        <v>88</v>
      </c>
      <c r="C63" s="308" t="s">
        <v>67</v>
      </c>
      <c r="D63" s="309" t="s">
        <v>75</v>
      </c>
      <c r="E63" s="310" t="s">
        <v>76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337" t="s">
        <v>117</v>
      </c>
      <c r="Q63" s="156"/>
      <c r="R63" s="349" t="s">
        <v>117</v>
      </c>
      <c r="S63" s="156"/>
    </row>
    <row r="64" customHeight="1" spans="1:19">
      <c r="A64" s="318">
        <v>10329243</v>
      </c>
      <c r="B64" s="318" t="s">
        <v>149</v>
      </c>
      <c r="C64" s="308" t="s">
        <v>67</v>
      </c>
      <c r="D64" s="319" t="s">
        <v>25</v>
      </c>
      <c r="E64" s="320" t="s">
        <v>150</v>
      </c>
      <c r="F64" s="26">
        <v>0.375</v>
      </c>
      <c r="G64" s="27">
        <v>0.75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55">
        <v>0.375</v>
      </c>
      <c r="O64" s="27">
        <v>0.75</v>
      </c>
      <c r="P64" s="337" t="s">
        <v>117</v>
      </c>
      <c r="Q64" s="156"/>
      <c r="R64" s="349" t="s">
        <v>117</v>
      </c>
      <c r="S64" s="156"/>
    </row>
    <row r="65" customHeight="1" spans="1:19">
      <c r="A65" s="318">
        <v>10329211</v>
      </c>
      <c r="B65" s="318" t="s">
        <v>151</v>
      </c>
      <c r="C65" s="308" t="s">
        <v>67</v>
      </c>
      <c r="D65" s="319" t="s">
        <v>14</v>
      </c>
      <c r="E65" s="320" t="s">
        <v>152</v>
      </c>
      <c r="F65" s="285">
        <v>0.416666666666667</v>
      </c>
      <c r="G65" s="286">
        <v>0.791666666666667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337" t="s">
        <v>117</v>
      </c>
      <c r="Q65" s="156"/>
      <c r="R65" s="349" t="s">
        <v>117</v>
      </c>
      <c r="S65" s="156"/>
    </row>
    <row r="66" customHeight="1" spans="1:19">
      <c r="A66" s="318">
        <v>10329524</v>
      </c>
      <c r="B66" s="318" t="s">
        <v>153</v>
      </c>
      <c r="C66" s="308" t="s">
        <v>67</v>
      </c>
      <c r="D66" s="319" t="s">
        <v>154</v>
      </c>
      <c r="E66" s="320" t="s">
        <v>155</v>
      </c>
      <c r="F66" s="285">
        <v>0.416666666666667</v>
      </c>
      <c r="G66" s="286">
        <v>0.791666666666667</v>
      </c>
      <c r="H66" s="285">
        <v>0.416666666666667</v>
      </c>
      <c r="I66" s="286">
        <v>0.791666666666667</v>
      </c>
      <c r="J66" s="285">
        <v>0.416666666666667</v>
      </c>
      <c r="K66" s="286">
        <v>0.791666666666667</v>
      </c>
      <c r="L66" s="285">
        <v>0.416666666666667</v>
      </c>
      <c r="M66" s="286">
        <v>0.791666666666667</v>
      </c>
      <c r="N66" s="285">
        <v>0.416666666666667</v>
      </c>
      <c r="O66" s="286">
        <v>0.791666666666667</v>
      </c>
      <c r="P66" s="337" t="s">
        <v>117</v>
      </c>
      <c r="Q66" s="156"/>
      <c r="R66" s="349" t="s">
        <v>117</v>
      </c>
      <c r="S66" s="156"/>
    </row>
    <row r="67" customHeight="1" spans="1:19">
      <c r="A67" s="318">
        <v>10329225</v>
      </c>
      <c r="B67" s="318" t="s">
        <v>157</v>
      </c>
      <c r="C67" s="308" t="s">
        <v>67</v>
      </c>
      <c r="D67" s="319" t="s">
        <v>14</v>
      </c>
      <c r="E67" s="320" t="s">
        <v>158</v>
      </c>
      <c r="F67" s="26">
        <v>0.375</v>
      </c>
      <c r="G67" s="27">
        <v>0.75</v>
      </c>
      <c r="H67" s="55">
        <v>0.375</v>
      </c>
      <c r="I67" s="27">
        <v>0.75</v>
      </c>
      <c r="J67" s="55">
        <v>0.375</v>
      </c>
      <c r="K67" s="27">
        <v>0.75</v>
      </c>
      <c r="L67" s="55">
        <v>0.375</v>
      </c>
      <c r="M67" s="27">
        <v>0.75</v>
      </c>
      <c r="N67" s="55">
        <v>0.375</v>
      </c>
      <c r="O67" s="27">
        <v>0.75</v>
      </c>
      <c r="P67" s="337" t="s">
        <v>117</v>
      </c>
      <c r="Q67" s="156"/>
      <c r="R67" s="349" t="s">
        <v>117</v>
      </c>
      <c r="S67" s="156"/>
    </row>
    <row r="68" customHeight="1" spans="1:19">
      <c r="A68" s="318">
        <v>10329226</v>
      </c>
      <c r="B68" s="318" t="s">
        <v>159</v>
      </c>
      <c r="C68" s="308" t="s">
        <v>67</v>
      </c>
      <c r="D68" s="319" t="s">
        <v>10</v>
      </c>
      <c r="E68" s="320" t="s">
        <v>160</v>
      </c>
      <c r="F68" s="26">
        <v>0.375</v>
      </c>
      <c r="G68" s="27">
        <v>0.75</v>
      </c>
      <c r="H68" s="55">
        <v>0.375</v>
      </c>
      <c r="I68" s="27">
        <v>0.75</v>
      </c>
      <c r="J68" s="55">
        <v>0.375</v>
      </c>
      <c r="K68" s="27">
        <v>0.75</v>
      </c>
      <c r="L68" s="55">
        <v>0.375</v>
      </c>
      <c r="M68" s="27">
        <v>0.75</v>
      </c>
      <c r="N68" s="55">
        <v>0.375</v>
      </c>
      <c r="O68" s="27">
        <v>0.75</v>
      </c>
      <c r="P68" s="337" t="s">
        <v>117</v>
      </c>
      <c r="Q68" s="156"/>
      <c r="R68" s="349" t="s">
        <v>117</v>
      </c>
      <c r="S68" s="156"/>
    </row>
    <row r="69" customHeight="1" spans="1:19">
      <c r="A69" s="318">
        <v>10329571</v>
      </c>
      <c r="B69" s="318" t="s">
        <v>161</v>
      </c>
      <c r="C69" s="308" t="s">
        <v>67</v>
      </c>
      <c r="D69" s="319" t="s">
        <v>162</v>
      </c>
      <c r="E69" s="320" t="s">
        <v>18</v>
      </c>
      <c r="F69" s="285">
        <v>0.416666666666667</v>
      </c>
      <c r="G69" s="286">
        <v>0.791666666666667</v>
      </c>
      <c r="H69" s="285">
        <v>0.416666666666667</v>
      </c>
      <c r="I69" s="286">
        <v>0.791666666666667</v>
      </c>
      <c r="J69" s="285">
        <v>0.416666666666667</v>
      </c>
      <c r="K69" s="286">
        <v>0.791666666666667</v>
      </c>
      <c r="L69" s="285">
        <v>0.416666666666667</v>
      </c>
      <c r="M69" s="286">
        <v>0.791666666666667</v>
      </c>
      <c r="N69" s="285">
        <v>0.416666666666667</v>
      </c>
      <c r="O69" s="286">
        <v>0.791666666666667</v>
      </c>
      <c r="P69" s="337" t="s">
        <v>117</v>
      </c>
      <c r="Q69" s="156"/>
      <c r="R69" s="349" t="s">
        <v>117</v>
      </c>
      <c r="S69" s="156"/>
    </row>
    <row r="70" customHeight="1" spans="1:19">
      <c r="A70" s="318">
        <v>10329227</v>
      </c>
      <c r="B70" s="318" t="s">
        <v>163</v>
      </c>
      <c r="C70" s="308" t="s">
        <v>67</v>
      </c>
      <c r="D70" s="319" t="s">
        <v>14</v>
      </c>
      <c r="E70" s="320" t="s">
        <v>34</v>
      </c>
      <c r="F70" s="285">
        <v>0.416666666666667</v>
      </c>
      <c r="G70" s="286">
        <v>0.791666666666667</v>
      </c>
      <c r="H70" s="285">
        <v>0.416666666666667</v>
      </c>
      <c r="I70" s="286">
        <v>0.791666666666667</v>
      </c>
      <c r="J70" s="285">
        <v>0.416666666666667</v>
      </c>
      <c r="K70" s="286">
        <v>0.791666666666667</v>
      </c>
      <c r="L70" s="285">
        <v>0.416666666666667</v>
      </c>
      <c r="M70" s="286">
        <v>0.791666666666667</v>
      </c>
      <c r="N70" s="285">
        <v>0.416666666666667</v>
      </c>
      <c r="O70" s="286">
        <v>0.791666666666667</v>
      </c>
      <c r="P70" s="337" t="s">
        <v>117</v>
      </c>
      <c r="Q70" s="156"/>
      <c r="R70" s="349" t="s">
        <v>117</v>
      </c>
      <c r="S70" s="156"/>
    </row>
    <row r="71" customHeight="1" spans="1:19">
      <c r="A71" s="318">
        <v>10329238</v>
      </c>
      <c r="B71" s="318" t="s">
        <v>167</v>
      </c>
      <c r="C71" s="308" t="s">
        <v>67</v>
      </c>
      <c r="D71" s="319" t="s">
        <v>14</v>
      </c>
      <c r="E71" s="320" t="s">
        <v>168</v>
      </c>
      <c r="F71" s="26">
        <v>0.375</v>
      </c>
      <c r="G71" s="27">
        <v>0.75</v>
      </c>
      <c r="H71" s="55">
        <v>0.375</v>
      </c>
      <c r="I71" s="27">
        <v>0.75</v>
      </c>
      <c r="J71" s="55">
        <v>0.375</v>
      </c>
      <c r="K71" s="27">
        <v>0.75</v>
      </c>
      <c r="L71" s="55">
        <v>0.375</v>
      </c>
      <c r="M71" s="27">
        <v>0.75</v>
      </c>
      <c r="N71" s="55">
        <v>0.375</v>
      </c>
      <c r="O71" s="27">
        <v>0.75</v>
      </c>
      <c r="P71" s="337" t="s">
        <v>117</v>
      </c>
      <c r="Q71" s="156"/>
      <c r="R71" s="349" t="s">
        <v>117</v>
      </c>
      <c r="S71" s="156"/>
    </row>
    <row r="72" customHeight="1" spans="1:19">
      <c r="A72" s="318">
        <v>10329239</v>
      </c>
      <c r="B72" s="318" t="s">
        <v>169</v>
      </c>
      <c r="C72" s="308" t="s">
        <v>67</v>
      </c>
      <c r="D72" s="319" t="s">
        <v>14</v>
      </c>
      <c r="E72" s="320" t="s">
        <v>34</v>
      </c>
      <c r="F72" s="285">
        <v>0.416666666666667</v>
      </c>
      <c r="G72" s="286">
        <v>0.791666666666667</v>
      </c>
      <c r="H72" s="285">
        <v>0.416666666666667</v>
      </c>
      <c r="I72" s="286">
        <v>0.791666666666667</v>
      </c>
      <c r="J72" s="285">
        <v>0.416666666666667</v>
      </c>
      <c r="K72" s="286">
        <v>0.791666666666667</v>
      </c>
      <c r="L72" s="285">
        <v>0.416666666666667</v>
      </c>
      <c r="M72" s="286">
        <v>0.791666666666667</v>
      </c>
      <c r="N72" s="285">
        <v>0.416666666666667</v>
      </c>
      <c r="O72" s="286">
        <v>0.791666666666667</v>
      </c>
      <c r="P72" s="337" t="s">
        <v>117</v>
      </c>
      <c r="Q72" s="156"/>
      <c r="R72" s="349" t="s">
        <v>117</v>
      </c>
      <c r="S72" s="156"/>
    </row>
    <row r="73" customHeight="1" spans="1:19">
      <c r="A73" s="318">
        <v>10329246</v>
      </c>
      <c r="B73" s="318" t="s">
        <v>170</v>
      </c>
      <c r="C73" s="308" t="s">
        <v>67</v>
      </c>
      <c r="D73" s="319" t="s">
        <v>154</v>
      </c>
      <c r="E73" s="320" t="s">
        <v>155</v>
      </c>
      <c r="F73" s="285">
        <v>0.416666666666667</v>
      </c>
      <c r="G73" s="286">
        <v>0.791666666666667</v>
      </c>
      <c r="H73" s="285">
        <v>0.416666666666667</v>
      </c>
      <c r="I73" s="286">
        <v>0.791666666666667</v>
      </c>
      <c r="J73" s="285">
        <v>0.416666666666667</v>
      </c>
      <c r="K73" s="286">
        <v>0.791666666666667</v>
      </c>
      <c r="L73" s="285">
        <v>0.416666666666667</v>
      </c>
      <c r="M73" s="286">
        <v>0.791666666666667</v>
      </c>
      <c r="N73" s="285">
        <v>0.416666666666667</v>
      </c>
      <c r="O73" s="286">
        <v>0.791666666666667</v>
      </c>
      <c r="P73" s="337" t="s">
        <v>117</v>
      </c>
      <c r="Q73" s="156"/>
      <c r="R73" s="349" t="s">
        <v>117</v>
      </c>
      <c r="S73" s="156"/>
    </row>
    <row r="74" customHeight="1" spans="1:19">
      <c r="A74" s="315">
        <v>10330114</v>
      </c>
      <c r="B74" s="315" t="s">
        <v>219</v>
      </c>
      <c r="C74" s="308" t="s">
        <v>67</v>
      </c>
      <c r="D74" s="316" t="s">
        <v>10</v>
      </c>
      <c r="E74" s="317" t="s">
        <v>68</v>
      </c>
      <c r="F74" s="26">
        <v>0.375</v>
      </c>
      <c r="G74" s="27">
        <v>0.75</v>
      </c>
      <c r="H74" s="55">
        <v>0.375</v>
      </c>
      <c r="I74" s="27">
        <v>0.75</v>
      </c>
      <c r="J74" s="55">
        <v>0.375</v>
      </c>
      <c r="K74" s="27">
        <v>0.75</v>
      </c>
      <c r="L74" s="55">
        <v>0.375</v>
      </c>
      <c r="M74" s="27">
        <v>0.75</v>
      </c>
      <c r="N74" s="55">
        <v>0.375</v>
      </c>
      <c r="O74" s="27">
        <v>0.75</v>
      </c>
      <c r="P74" s="337" t="s">
        <v>117</v>
      </c>
      <c r="Q74" s="156"/>
      <c r="R74" s="349" t="s">
        <v>117</v>
      </c>
      <c r="S74" s="156"/>
    </row>
    <row r="75" customHeight="1" spans="1:19">
      <c r="A75" s="323">
        <v>10330123</v>
      </c>
      <c r="B75" s="323" t="s">
        <v>220</v>
      </c>
      <c r="C75" s="297" t="s">
        <v>67</v>
      </c>
      <c r="D75" s="324" t="s">
        <v>208</v>
      </c>
      <c r="E75" s="325" t="s">
        <v>209</v>
      </c>
      <c r="F75" s="38">
        <v>0.375</v>
      </c>
      <c r="G75" s="39">
        <v>0.75</v>
      </c>
      <c r="H75" s="212">
        <v>0.375</v>
      </c>
      <c r="I75" s="39">
        <v>0.75</v>
      </c>
      <c r="J75" s="212">
        <v>0.375</v>
      </c>
      <c r="K75" s="39">
        <v>0.75</v>
      </c>
      <c r="L75" s="212">
        <v>0.375</v>
      </c>
      <c r="M75" s="39">
        <v>0.75</v>
      </c>
      <c r="N75" s="212">
        <v>0.375</v>
      </c>
      <c r="O75" s="39">
        <v>0.75</v>
      </c>
      <c r="P75" s="336" t="s">
        <v>117</v>
      </c>
      <c r="Q75" s="197"/>
      <c r="R75" s="346" t="s">
        <v>117</v>
      </c>
      <c r="S75" s="197"/>
    </row>
    <row r="76" customHeight="1" spans="1:19">
      <c r="A76" s="302">
        <v>10316835</v>
      </c>
      <c r="B76" s="302" t="s">
        <v>92</v>
      </c>
      <c r="C76" s="303" t="s">
        <v>13</v>
      </c>
      <c r="D76" s="304" t="s">
        <v>17</v>
      </c>
      <c r="E76" s="305" t="s">
        <v>18</v>
      </c>
      <c r="F76" s="46">
        <v>0.625</v>
      </c>
      <c r="G76" s="47">
        <v>1</v>
      </c>
      <c r="H76" s="46">
        <v>0.625</v>
      </c>
      <c r="I76" s="47">
        <v>1</v>
      </c>
      <c r="J76" s="46">
        <v>0.625</v>
      </c>
      <c r="K76" s="47">
        <v>1</v>
      </c>
      <c r="L76" s="46">
        <v>0.625</v>
      </c>
      <c r="M76" s="47">
        <v>1</v>
      </c>
      <c r="N76" s="46">
        <v>0.625</v>
      </c>
      <c r="O76" s="47">
        <v>1</v>
      </c>
      <c r="P76" s="338" t="s">
        <v>117</v>
      </c>
      <c r="Q76" s="89"/>
      <c r="R76" s="350" t="s">
        <v>117</v>
      </c>
      <c r="S76" s="89"/>
    </row>
    <row r="77" customHeight="1" spans="1:19">
      <c r="A77" s="296">
        <v>10318910</v>
      </c>
      <c r="B77" s="296" t="s">
        <v>96</v>
      </c>
      <c r="C77" s="297" t="s">
        <v>8</v>
      </c>
      <c r="D77" s="298" t="s">
        <v>14</v>
      </c>
      <c r="E77" s="299" t="s">
        <v>15</v>
      </c>
      <c r="F77" s="62">
        <v>0.625</v>
      </c>
      <c r="G77" s="63">
        <v>1</v>
      </c>
      <c r="H77" s="62">
        <v>0.625</v>
      </c>
      <c r="I77" s="63">
        <v>1</v>
      </c>
      <c r="J77" s="62">
        <v>0.625</v>
      </c>
      <c r="K77" s="63">
        <v>1</v>
      </c>
      <c r="L77" s="62">
        <v>0.625</v>
      </c>
      <c r="M77" s="63">
        <v>1</v>
      </c>
      <c r="N77" s="62">
        <v>0.625</v>
      </c>
      <c r="O77" s="63">
        <v>1</v>
      </c>
      <c r="P77" s="336" t="s">
        <v>117</v>
      </c>
      <c r="Q77" s="197"/>
      <c r="R77" s="346" t="s">
        <v>117</v>
      </c>
      <c r="S77" s="197"/>
    </row>
    <row r="78" customHeight="1" spans="1:19">
      <c r="A78" s="302">
        <v>10318924</v>
      </c>
      <c r="B78" s="302" t="s">
        <v>97</v>
      </c>
      <c r="C78" s="303" t="s">
        <v>92</v>
      </c>
      <c r="D78" s="304" t="s">
        <v>58</v>
      </c>
      <c r="E78" s="305" t="s">
        <v>59</v>
      </c>
      <c r="F78" s="352">
        <v>0.75</v>
      </c>
      <c r="G78" s="353">
        <v>1.125</v>
      </c>
      <c r="H78" s="352">
        <v>0.75</v>
      </c>
      <c r="I78" s="353">
        <v>1.125</v>
      </c>
      <c r="J78" s="352">
        <v>0.75</v>
      </c>
      <c r="K78" s="353">
        <v>1.125</v>
      </c>
      <c r="L78" s="352">
        <v>0.75</v>
      </c>
      <c r="M78" s="353">
        <v>1.125</v>
      </c>
      <c r="N78" s="352">
        <v>0.75</v>
      </c>
      <c r="O78" s="353">
        <v>1.125</v>
      </c>
      <c r="P78" s="338" t="s">
        <v>117</v>
      </c>
      <c r="Q78" s="89"/>
      <c r="R78" s="350" t="s">
        <v>117</v>
      </c>
      <c r="S78" s="89"/>
    </row>
    <row r="79" customHeight="1" spans="1:19">
      <c r="A79" s="307">
        <v>10324742</v>
      </c>
      <c r="B79" s="307" t="s">
        <v>103</v>
      </c>
      <c r="C79" s="308" t="s">
        <v>92</v>
      </c>
      <c r="D79" s="309" t="s">
        <v>14</v>
      </c>
      <c r="E79" s="310" t="s">
        <v>104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337" t="s">
        <v>117</v>
      </c>
      <c r="Q79" s="156"/>
      <c r="R79" s="349" t="s">
        <v>117</v>
      </c>
      <c r="S79" s="156"/>
    </row>
    <row r="80" customHeight="1" spans="1:19">
      <c r="A80" s="307">
        <v>10324748</v>
      </c>
      <c r="B80" s="307" t="s">
        <v>108</v>
      </c>
      <c r="C80" s="308" t="s">
        <v>92</v>
      </c>
      <c r="D80" s="309" t="s">
        <v>14</v>
      </c>
      <c r="E80" s="310" t="s">
        <v>15</v>
      </c>
      <c r="F80" s="376">
        <v>0.666666666666667</v>
      </c>
      <c r="G80" s="377">
        <v>1.04166666666667</v>
      </c>
      <c r="H80" s="376">
        <v>0.666666666666667</v>
      </c>
      <c r="I80" s="377">
        <v>1.04166666666667</v>
      </c>
      <c r="J80" s="376">
        <v>0.666666666666667</v>
      </c>
      <c r="K80" s="377">
        <v>1.04166666666667</v>
      </c>
      <c r="L80" s="376">
        <v>0.666666666666667</v>
      </c>
      <c r="M80" s="377">
        <v>1.04166666666667</v>
      </c>
      <c r="N80" s="376">
        <v>0.666666666666667</v>
      </c>
      <c r="O80" s="377">
        <v>1.04166666666667</v>
      </c>
      <c r="P80" s="337" t="s">
        <v>117</v>
      </c>
      <c r="Q80" s="156"/>
      <c r="R80" s="349" t="s">
        <v>117</v>
      </c>
      <c r="S80" s="156"/>
    </row>
    <row r="81" customHeight="1" spans="1:19">
      <c r="A81" s="318">
        <v>10329888</v>
      </c>
      <c r="B81" s="318" t="s">
        <v>171</v>
      </c>
      <c r="C81" s="321" t="s">
        <v>172</v>
      </c>
      <c r="D81" s="319" t="s">
        <v>116</v>
      </c>
      <c r="E81" s="320" t="s">
        <v>116</v>
      </c>
      <c r="F81" s="393" t="s">
        <v>221</v>
      </c>
      <c r="G81" s="394" t="s">
        <v>221</v>
      </c>
      <c r="H81" s="393" t="s">
        <v>221</v>
      </c>
      <c r="I81" s="394" t="s">
        <v>221</v>
      </c>
      <c r="J81" s="393" t="s">
        <v>221</v>
      </c>
      <c r="K81" s="394" t="s">
        <v>221</v>
      </c>
      <c r="L81" s="393" t="s">
        <v>221</v>
      </c>
      <c r="M81" s="394" t="s">
        <v>221</v>
      </c>
      <c r="N81" s="393" t="s">
        <v>221</v>
      </c>
      <c r="O81" s="394" t="s">
        <v>221</v>
      </c>
      <c r="P81" s="337" t="s">
        <v>117</v>
      </c>
      <c r="Q81" s="156"/>
      <c r="R81" s="349" t="s">
        <v>117</v>
      </c>
      <c r="S81" s="156"/>
    </row>
    <row r="82" customHeight="1" spans="1:19">
      <c r="A82" s="318">
        <v>10329901</v>
      </c>
      <c r="B82" s="318" t="s">
        <v>173</v>
      </c>
      <c r="C82" s="321" t="s">
        <v>172</v>
      </c>
      <c r="D82" s="319" t="s">
        <v>55</v>
      </c>
      <c r="E82" s="320" t="s">
        <v>138</v>
      </c>
      <c r="F82" s="50">
        <v>0.625</v>
      </c>
      <c r="G82" s="51">
        <v>1</v>
      </c>
      <c r="H82" s="50">
        <v>0.625</v>
      </c>
      <c r="I82" s="51">
        <v>1</v>
      </c>
      <c r="J82" s="50">
        <v>0.625</v>
      </c>
      <c r="K82" s="51">
        <v>1</v>
      </c>
      <c r="L82" s="50">
        <v>0.625</v>
      </c>
      <c r="M82" s="51">
        <v>1</v>
      </c>
      <c r="N82" s="50">
        <v>0.625</v>
      </c>
      <c r="O82" s="51">
        <v>1</v>
      </c>
      <c r="P82" s="337" t="s">
        <v>117</v>
      </c>
      <c r="Q82" s="156"/>
      <c r="R82" s="349" t="s">
        <v>117</v>
      </c>
      <c r="S82" s="156"/>
    </row>
    <row r="83" customHeight="1" spans="1:19">
      <c r="A83" s="318">
        <v>10329910</v>
      </c>
      <c r="B83" s="318" t="s">
        <v>174</v>
      </c>
      <c r="C83" s="321" t="s">
        <v>172</v>
      </c>
      <c r="D83" s="319" t="s">
        <v>141</v>
      </c>
      <c r="E83" s="320" t="s">
        <v>142</v>
      </c>
      <c r="F83" s="352">
        <v>0.75</v>
      </c>
      <c r="G83" s="353">
        <v>1.125</v>
      </c>
      <c r="H83" s="352">
        <v>0.75</v>
      </c>
      <c r="I83" s="353">
        <v>1.125</v>
      </c>
      <c r="J83" s="352">
        <v>0.75</v>
      </c>
      <c r="K83" s="353">
        <v>1.125</v>
      </c>
      <c r="L83" s="352">
        <v>0.75</v>
      </c>
      <c r="M83" s="353">
        <v>1.125</v>
      </c>
      <c r="N83" s="352">
        <v>0.75</v>
      </c>
      <c r="O83" s="353">
        <v>1.125</v>
      </c>
      <c r="P83" s="337" t="s">
        <v>117</v>
      </c>
      <c r="Q83" s="156"/>
      <c r="R83" s="349" t="s">
        <v>117</v>
      </c>
      <c r="S83" s="156"/>
    </row>
    <row r="84" customHeight="1" spans="1:19">
      <c r="A84" s="318">
        <v>10329913</v>
      </c>
      <c r="B84" s="318" t="s">
        <v>175</v>
      </c>
      <c r="C84" s="321" t="s">
        <v>172</v>
      </c>
      <c r="D84" s="319" t="s">
        <v>10</v>
      </c>
      <c r="E84" s="320" t="s">
        <v>121</v>
      </c>
      <c r="F84" s="352">
        <v>0.75</v>
      </c>
      <c r="G84" s="353">
        <v>1.125</v>
      </c>
      <c r="H84" s="352">
        <v>0.75</v>
      </c>
      <c r="I84" s="353">
        <v>1.125</v>
      </c>
      <c r="J84" s="352">
        <v>0.75</v>
      </c>
      <c r="K84" s="353">
        <v>1.125</v>
      </c>
      <c r="L84" s="352">
        <v>0.75</v>
      </c>
      <c r="M84" s="353">
        <v>1.125</v>
      </c>
      <c r="N84" s="352">
        <v>0.75</v>
      </c>
      <c r="O84" s="353">
        <v>1.125</v>
      </c>
      <c r="P84" s="337" t="s">
        <v>117</v>
      </c>
      <c r="Q84" s="156"/>
      <c r="R84" s="349" t="s">
        <v>117</v>
      </c>
      <c r="S84" s="156"/>
    </row>
    <row r="85" customHeight="1" spans="1:19">
      <c r="A85" s="318">
        <v>10329902</v>
      </c>
      <c r="B85" s="318" t="s">
        <v>176</v>
      </c>
      <c r="C85" s="321" t="s">
        <v>172</v>
      </c>
      <c r="D85" s="319" t="s">
        <v>127</v>
      </c>
      <c r="E85" s="320" t="s">
        <v>177</v>
      </c>
      <c r="F85" s="352">
        <v>0.75</v>
      </c>
      <c r="G85" s="353">
        <v>1.125</v>
      </c>
      <c r="H85" s="352">
        <v>0.75</v>
      </c>
      <c r="I85" s="353">
        <v>1.125</v>
      </c>
      <c r="J85" s="352">
        <v>0.75</v>
      </c>
      <c r="K85" s="353">
        <v>1.125</v>
      </c>
      <c r="L85" s="352">
        <v>0.75</v>
      </c>
      <c r="M85" s="353">
        <v>1.125</v>
      </c>
      <c r="N85" s="352">
        <v>0.75</v>
      </c>
      <c r="O85" s="353">
        <v>1.125</v>
      </c>
      <c r="P85" s="337" t="s">
        <v>117</v>
      </c>
      <c r="Q85" s="156"/>
      <c r="R85" s="349" t="s">
        <v>117</v>
      </c>
      <c r="S85" s="156"/>
    </row>
    <row r="86" customHeight="1" spans="1:19">
      <c r="A86" s="318">
        <v>10330128</v>
      </c>
      <c r="B86" s="318" t="s">
        <v>178</v>
      </c>
      <c r="C86" s="321" t="s">
        <v>172</v>
      </c>
      <c r="D86" s="319" t="s">
        <v>179</v>
      </c>
      <c r="E86" s="320" t="s">
        <v>180</v>
      </c>
      <c r="F86" s="50">
        <v>0.625</v>
      </c>
      <c r="G86" s="51">
        <v>1</v>
      </c>
      <c r="H86" s="50">
        <v>0.625</v>
      </c>
      <c r="I86" s="51">
        <v>1</v>
      </c>
      <c r="J86" s="50">
        <v>0.625</v>
      </c>
      <c r="K86" s="51">
        <v>1</v>
      </c>
      <c r="L86" s="50">
        <v>0.625</v>
      </c>
      <c r="M86" s="51">
        <v>1</v>
      </c>
      <c r="N86" s="50">
        <v>0.625</v>
      </c>
      <c r="O86" s="51">
        <v>1</v>
      </c>
      <c r="P86" s="337" t="s">
        <v>117</v>
      </c>
      <c r="Q86" s="156"/>
      <c r="R86" s="349" t="s">
        <v>117</v>
      </c>
      <c r="S86" s="156"/>
    </row>
    <row r="87" customHeight="1" spans="1:19">
      <c r="A87" s="318">
        <v>10330141</v>
      </c>
      <c r="B87" s="318" t="s">
        <v>181</v>
      </c>
      <c r="C87" s="321" t="s">
        <v>172</v>
      </c>
      <c r="D87" s="319" t="s">
        <v>61</v>
      </c>
      <c r="E87" s="320" t="s">
        <v>185</v>
      </c>
      <c r="F87" s="376">
        <v>0.666666666666667</v>
      </c>
      <c r="G87" s="377">
        <v>1.04166666666667</v>
      </c>
      <c r="H87" s="376">
        <v>0.666666666666667</v>
      </c>
      <c r="I87" s="377">
        <v>1.04166666666667</v>
      </c>
      <c r="J87" s="376">
        <v>0.666666666666667</v>
      </c>
      <c r="K87" s="377">
        <v>1.04166666666667</v>
      </c>
      <c r="L87" s="376">
        <v>0.666666666666667</v>
      </c>
      <c r="M87" s="377">
        <v>1.04166666666667</v>
      </c>
      <c r="N87" s="376">
        <v>0.666666666666667</v>
      </c>
      <c r="O87" s="377">
        <v>1.04166666666667</v>
      </c>
      <c r="P87" s="337" t="s">
        <v>117</v>
      </c>
      <c r="Q87" s="156"/>
      <c r="R87" s="349" t="s">
        <v>117</v>
      </c>
      <c r="S87" s="156"/>
    </row>
    <row r="88" customHeight="1" spans="1:19">
      <c r="A88" s="318">
        <v>10330140</v>
      </c>
      <c r="B88" s="318" t="s">
        <v>182</v>
      </c>
      <c r="C88" s="321" t="s">
        <v>172</v>
      </c>
      <c r="D88" s="319" t="s">
        <v>141</v>
      </c>
      <c r="E88" s="320" t="s">
        <v>142</v>
      </c>
      <c r="F88" s="398">
        <v>0.708333333333333</v>
      </c>
      <c r="G88" s="399">
        <v>1.08333333333333</v>
      </c>
      <c r="H88" s="50">
        <v>0.625</v>
      </c>
      <c r="I88" s="51">
        <v>1</v>
      </c>
      <c r="J88" s="50">
        <v>0.625</v>
      </c>
      <c r="K88" s="51">
        <v>1</v>
      </c>
      <c r="L88" s="50">
        <v>0.625</v>
      </c>
      <c r="M88" s="51">
        <v>1</v>
      </c>
      <c r="N88" s="50">
        <v>0.625</v>
      </c>
      <c r="O88" s="51">
        <v>1</v>
      </c>
      <c r="P88" s="337" t="s">
        <v>117</v>
      </c>
      <c r="Q88" s="156"/>
      <c r="R88" s="349" t="s">
        <v>117</v>
      </c>
      <c r="S88" s="156"/>
    </row>
    <row r="89" customHeight="1" spans="1:19">
      <c r="A89" s="358">
        <v>10330144</v>
      </c>
      <c r="B89" s="358" t="s">
        <v>183</v>
      </c>
      <c r="C89" s="359" t="s">
        <v>172</v>
      </c>
      <c r="D89" s="360" t="s">
        <v>55</v>
      </c>
      <c r="E89" s="361" t="s">
        <v>56</v>
      </c>
      <c r="F89" s="400">
        <v>0.666666666666667</v>
      </c>
      <c r="G89" s="401">
        <v>1.04166666666667</v>
      </c>
      <c r="H89" s="400">
        <v>0.666666666666667</v>
      </c>
      <c r="I89" s="401">
        <v>1.04166666666667</v>
      </c>
      <c r="J89" s="400">
        <v>0.666666666666667</v>
      </c>
      <c r="K89" s="401">
        <v>1.04166666666667</v>
      </c>
      <c r="L89" s="400">
        <v>0.666666666666667</v>
      </c>
      <c r="M89" s="401">
        <v>1.04166666666667</v>
      </c>
      <c r="N89" s="400">
        <v>0.666666666666667</v>
      </c>
      <c r="O89" s="401">
        <v>1.04166666666667</v>
      </c>
      <c r="P89" s="336" t="s">
        <v>117</v>
      </c>
      <c r="Q89" s="197"/>
      <c r="R89" s="346" t="s">
        <v>117</v>
      </c>
      <c r="S89" s="197"/>
    </row>
  </sheetData>
  <mergeCells count="186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P84:Q84"/>
    <mergeCell ref="R84:S84"/>
    <mergeCell ref="P85:Q85"/>
    <mergeCell ref="R85:S85"/>
    <mergeCell ref="P86:Q86"/>
    <mergeCell ref="R86:S86"/>
    <mergeCell ref="P87:Q87"/>
    <mergeCell ref="R87:S87"/>
    <mergeCell ref="P88:Q88"/>
    <mergeCell ref="R88:S88"/>
    <mergeCell ref="P89:Q89"/>
    <mergeCell ref="R89:S89"/>
    <mergeCell ref="A1:A2"/>
    <mergeCell ref="B1:B2"/>
    <mergeCell ref="C1:C2"/>
    <mergeCell ref="D1:D2"/>
    <mergeCell ref="E1:E2"/>
  </mergeCells>
  <conditionalFormatting sqref="F76:F77 H76:H77 J76:J77 L76:L77 N76:N77 F79 H79 J79 L79 N79 F82 H82 J82 L82 N82 F86 H86 J86 L86 N86 H88 J88 L88 N88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9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9.6272727272727" customWidth="1"/>
    <col min="4" max="4" width="16.2545454545455" customWidth="1"/>
    <col min="5" max="5" width="17.2545454545455" customWidth="1"/>
  </cols>
  <sheetData>
    <row r="1" customHeight="1" spans="1:19">
      <c r="A1" s="288" t="s">
        <v>0</v>
      </c>
      <c r="B1" s="288" t="s">
        <v>1</v>
      </c>
      <c r="C1" s="289" t="s">
        <v>112</v>
      </c>
      <c r="D1" s="290" t="s">
        <v>3</v>
      </c>
      <c r="E1" s="291" t="s">
        <v>113</v>
      </c>
      <c r="F1" s="292">
        <v>45803</v>
      </c>
      <c r="G1" s="68"/>
      <c r="H1" s="292">
        <v>45804</v>
      </c>
      <c r="I1" s="68"/>
      <c r="J1" s="292">
        <v>45805</v>
      </c>
      <c r="K1" s="68"/>
      <c r="L1" s="292">
        <v>45806</v>
      </c>
      <c r="M1" s="68"/>
      <c r="N1" s="292">
        <v>45807</v>
      </c>
      <c r="O1" s="68"/>
      <c r="P1" s="292">
        <v>45808</v>
      </c>
      <c r="Q1" s="68"/>
      <c r="R1" s="292">
        <v>45809</v>
      </c>
      <c r="S1" s="68"/>
    </row>
    <row r="2" customHeight="1" spans="1:19">
      <c r="A2" s="176"/>
      <c r="B2" s="176"/>
      <c r="C2" s="280"/>
      <c r="D2" s="281"/>
      <c r="E2" s="282"/>
      <c r="F2" s="293" t="s">
        <v>114</v>
      </c>
      <c r="G2" s="294" t="s">
        <v>115</v>
      </c>
      <c r="H2" s="295" t="s">
        <v>114</v>
      </c>
      <c r="I2" s="294" t="s">
        <v>115</v>
      </c>
      <c r="J2" s="295" t="s">
        <v>114</v>
      </c>
      <c r="K2" s="294" t="s">
        <v>115</v>
      </c>
      <c r="L2" s="295" t="s">
        <v>114</v>
      </c>
      <c r="M2" s="294" t="s">
        <v>115</v>
      </c>
      <c r="N2" s="295" t="s">
        <v>114</v>
      </c>
      <c r="O2" s="294" t="s">
        <v>115</v>
      </c>
      <c r="P2" s="295" t="s">
        <v>114</v>
      </c>
      <c r="Q2" s="344" t="s">
        <v>115</v>
      </c>
      <c r="R2" s="345" t="s">
        <v>114</v>
      </c>
      <c r="S2" s="344" t="s">
        <v>115</v>
      </c>
    </row>
    <row r="3" customHeight="1" spans="1:19">
      <c r="A3" s="296">
        <v>10203443</v>
      </c>
      <c r="B3" s="296" t="s">
        <v>8</v>
      </c>
      <c r="C3" s="297" t="s">
        <v>224</v>
      </c>
      <c r="D3" s="298" t="s">
        <v>10</v>
      </c>
      <c r="E3" s="299" t="s">
        <v>11</v>
      </c>
      <c r="F3" s="300">
        <v>0.416666666666667</v>
      </c>
      <c r="G3" s="301">
        <v>0.75</v>
      </c>
      <c r="H3" s="300">
        <v>0.416666666666667</v>
      </c>
      <c r="I3" s="301">
        <v>0.75</v>
      </c>
      <c r="J3" s="300">
        <v>0.416666666666667</v>
      </c>
      <c r="K3" s="301">
        <v>0.75</v>
      </c>
      <c r="L3" s="300">
        <v>0.416666666666667</v>
      </c>
      <c r="M3" s="301">
        <v>0.75</v>
      </c>
      <c r="N3" s="300">
        <v>0.416666666666667</v>
      </c>
      <c r="O3" s="301">
        <v>0.75</v>
      </c>
      <c r="P3" s="336" t="s">
        <v>117</v>
      </c>
      <c r="Q3" s="197"/>
      <c r="R3" s="346" t="s">
        <v>117</v>
      </c>
      <c r="S3" s="197"/>
    </row>
    <row r="4" customHeight="1" spans="1:19">
      <c r="A4" s="302">
        <v>10318434</v>
      </c>
      <c r="B4" s="302" t="s">
        <v>24</v>
      </c>
      <c r="C4" s="303" t="s">
        <v>13</v>
      </c>
      <c r="D4" s="304" t="s">
        <v>25</v>
      </c>
      <c r="E4" s="305" t="s">
        <v>26</v>
      </c>
      <c r="F4" s="285">
        <v>0.416666666666667</v>
      </c>
      <c r="G4" s="286">
        <v>0.791666666666667</v>
      </c>
      <c r="H4" s="306">
        <v>0.416666666666667</v>
      </c>
      <c r="I4" s="286">
        <v>0.791666666666667</v>
      </c>
      <c r="J4" s="306">
        <v>0.416666666666667</v>
      </c>
      <c r="K4" s="286">
        <v>0.791666666666667</v>
      </c>
      <c r="L4" s="306">
        <v>0.416666666666667</v>
      </c>
      <c r="M4" s="286">
        <v>0.791666666666667</v>
      </c>
      <c r="N4" s="306">
        <v>0.416666666666667</v>
      </c>
      <c r="O4" s="286">
        <v>0.791666666666667</v>
      </c>
      <c r="P4" s="338" t="s">
        <v>117</v>
      </c>
      <c r="Q4" s="89"/>
      <c r="R4" s="350" t="s">
        <v>117</v>
      </c>
      <c r="S4" s="89"/>
    </row>
    <row r="5" customHeight="1" spans="1:19">
      <c r="A5" s="307">
        <v>10318430</v>
      </c>
      <c r="B5" s="307" t="s">
        <v>19</v>
      </c>
      <c r="C5" s="308" t="s">
        <v>13</v>
      </c>
      <c r="D5" s="309" t="s">
        <v>14</v>
      </c>
      <c r="E5" s="310" t="s">
        <v>20</v>
      </c>
      <c r="F5" s="311">
        <v>0.375</v>
      </c>
      <c r="G5" s="312">
        <v>0.75</v>
      </c>
      <c r="H5" s="313">
        <v>0.375</v>
      </c>
      <c r="I5" s="312">
        <v>0.75</v>
      </c>
      <c r="J5" s="313">
        <v>0.375</v>
      </c>
      <c r="K5" s="312">
        <v>0.75</v>
      </c>
      <c r="L5" s="313">
        <v>0.375</v>
      </c>
      <c r="M5" s="312">
        <v>0.75</v>
      </c>
      <c r="N5" s="313">
        <v>0.375</v>
      </c>
      <c r="O5" s="312">
        <v>0.75</v>
      </c>
      <c r="P5" s="337" t="s">
        <v>117</v>
      </c>
      <c r="Q5" s="156"/>
      <c r="R5" s="349" t="s">
        <v>117</v>
      </c>
      <c r="S5" s="156"/>
    </row>
    <row r="6" customHeight="1" spans="1:19">
      <c r="A6" s="296">
        <v>10318429</v>
      </c>
      <c r="B6" s="296" t="s">
        <v>16</v>
      </c>
      <c r="C6" s="297" t="s">
        <v>8</v>
      </c>
      <c r="D6" s="298" t="s">
        <v>17</v>
      </c>
      <c r="E6" s="299" t="s">
        <v>18</v>
      </c>
      <c r="F6" s="326">
        <v>0.416666666666667</v>
      </c>
      <c r="G6" s="327">
        <v>0.791666666666667</v>
      </c>
      <c r="H6" s="326">
        <v>0.416666666666667</v>
      </c>
      <c r="I6" s="327">
        <v>0.791666666666667</v>
      </c>
      <c r="J6" s="326">
        <v>0.416666666666667</v>
      </c>
      <c r="K6" s="327">
        <v>0.791666666666667</v>
      </c>
      <c r="L6" s="326">
        <v>0.416666666666667</v>
      </c>
      <c r="M6" s="327">
        <v>0.791666666666667</v>
      </c>
      <c r="N6" s="326">
        <v>0.416666666666667</v>
      </c>
      <c r="O6" s="327">
        <v>0.791666666666667</v>
      </c>
      <c r="P6" s="336" t="s">
        <v>117</v>
      </c>
      <c r="Q6" s="197"/>
      <c r="R6" s="346" t="s">
        <v>117</v>
      </c>
      <c r="S6" s="197"/>
    </row>
    <row r="7" customHeight="1" spans="1:19">
      <c r="A7" s="302">
        <v>10318431</v>
      </c>
      <c r="B7" s="302" t="s">
        <v>21</v>
      </c>
      <c r="C7" s="303" t="s">
        <v>19</v>
      </c>
      <c r="D7" s="304" t="s">
        <v>22</v>
      </c>
      <c r="E7" s="305" t="s">
        <v>23</v>
      </c>
      <c r="F7" s="329">
        <v>0.375</v>
      </c>
      <c r="G7" s="330">
        <v>0.75</v>
      </c>
      <c r="H7" s="332">
        <v>0.375</v>
      </c>
      <c r="I7" s="330">
        <v>0.75</v>
      </c>
      <c r="J7" s="332">
        <v>0.375</v>
      </c>
      <c r="K7" s="330">
        <v>0.75</v>
      </c>
      <c r="L7" s="306">
        <v>0.375</v>
      </c>
      <c r="M7" s="286">
        <v>0.75</v>
      </c>
      <c r="N7" s="306">
        <v>0.375</v>
      </c>
      <c r="O7" s="286">
        <v>0.75</v>
      </c>
      <c r="P7" s="338" t="s">
        <v>117</v>
      </c>
      <c r="Q7" s="89"/>
      <c r="R7" s="350" t="s">
        <v>117</v>
      </c>
      <c r="S7" s="89"/>
    </row>
    <row r="8" customHeight="1" spans="1:19">
      <c r="A8" s="307">
        <v>10306614</v>
      </c>
      <c r="B8" s="307" t="s">
        <v>29</v>
      </c>
      <c r="C8" s="308" t="s">
        <v>19</v>
      </c>
      <c r="D8" s="309" t="s">
        <v>30</v>
      </c>
      <c r="E8" s="310" t="s">
        <v>31</v>
      </c>
      <c r="F8" s="311">
        <v>0.375</v>
      </c>
      <c r="G8" s="312">
        <v>0.75</v>
      </c>
      <c r="H8" s="313">
        <v>0.375</v>
      </c>
      <c r="I8" s="312">
        <v>0.75</v>
      </c>
      <c r="J8" s="313">
        <v>0.375</v>
      </c>
      <c r="K8" s="312">
        <v>0.75</v>
      </c>
      <c r="L8" s="313">
        <v>0.375</v>
      </c>
      <c r="M8" s="312">
        <v>0.75</v>
      </c>
      <c r="N8" s="313">
        <v>0.375</v>
      </c>
      <c r="O8" s="312">
        <v>0.75</v>
      </c>
      <c r="P8" s="337" t="s">
        <v>117</v>
      </c>
      <c r="Q8" s="156"/>
      <c r="R8" s="349" t="s">
        <v>117</v>
      </c>
      <c r="S8" s="156"/>
    </row>
    <row r="9" customHeight="1" spans="1:19">
      <c r="A9" s="307">
        <v>10326077</v>
      </c>
      <c r="B9" s="307" t="s">
        <v>32</v>
      </c>
      <c r="C9" s="308" t="s">
        <v>19</v>
      </c>
      <c r="D9" s="309" t="s">
        <v>33</v>
      </c>
      <c r="E9" s="310" t="s">
        <v>34</v>
      </c>
      <c r="F9" s="311">
        <v>0.375</v>
      </c>
      <c r="G9" s="312">
        <v>0.75</v>
      </c>
      <c r="H9" s="313">
        <v>0.375</v>
      </c>
      <c r="I9" s="312">
        <v>0.75</v>
      </c>
      <c r="J9" s="313">
        <v>0.375</v>
      </c>
      <c r="K9" s="312">
        <v>0.75</v>
      </c>
      <c r="L9" s="313">
        <v>0.375</v>
      </c>
      <c r="M9" s="312">
        <v>0.75</v>
      </c>
      <c r="N9" s="313">
        <v>0.375</v>
      </c>
      <c r="O9" s="312">
        <v>0.75</v>
      </c>
      <c r="P9" s="337" t="s">
        <v>117</v>
      </c>
      <c r="Q9" s="156"/>
      <c r="R9" s="349" t="s">
        <v>117</v>
      </c>
      <c r="S9" s="156"/>
    </row>
    <row r="10" customHeight="1" spans="1:19">
      <c r="A10" s="307">
        <v>10326078</v>
      </c>
      <c r="B10" s="307" t="s">
        <v>37</v>
      </c>
      <c r="C10" s="308" t="s">
        <v>19</v>
      </c>
      <c r="D10" s="309" t="s">
        <v>10</v>
      </c>
      <c r="E10" s="310" t="s">
        <v>38</v>
      </c>
      <c r="F10" s="285">
        <v>0.416666666666667</v>
      </c>
      <c r="G10" s="286">
        <v>0.791666666666667</v>
      </c>
      <c r="H10" s="285">
        <v>0.416666666666667</v>
      </c>
      <c r="I10" s="286">
        <v>0.791666666666667</v>
      </c>
      <c r="J10" s="285">
        <v>0.416666666666667</v>
      </c>
      <c r="K10" s="286">
        <v>0.791666666666667</v>
      </c>
      <c r="L10" s="285">
        <v>0.416666666666667</v>
      </c>
      <c r="M10" s="286">
        <v>0.791666666666667</v>
      </c>
      <c r="N10" s="285">
        <v>0.416666666666667</v>
      </c>
      <c r="O10" s="286">
        <v>0.791666666666667</v>
      </c>
      <c r="P10" s="337" t="s">
        <v>117</v>
      </c>
      <c r="Q10" s="156"/>
      <c r="R10" s="349" t="s">
        <v>117</v>
      </c>
      <c r="S10" s="156"/>
    </row>
    <row r="11" customHeight="1" spans="1:19">
      <c r="A11" s="307">
        <v>10326135</v>
      </c>
      <c r="B11" s="307" t="s">
        <v>39</v>
      </c>
      <c r="C11" s="308" t="s">
        <v>19</v>
      </c>
      <c r="D11" s="309" t="s">
        <v>22</v>
      </c>
      <c r="E11" s="310" t="s">
        <v>40</v>
      </c>
      <c r="F11" s="311">
        <v>0.375</v>
      </c>
      <c r="G11" s="312">
        <v>0.75</v>
      </c>
      <c r="H11" s="313">
        <v>0.375</v>
      </c>
      <c r="I11" s="312">
        <v>0.75</v>
      </c>
      <c r="J11" s="313">
        <v>0.375</v>
      </c>
      <c r="K11" s="312">
        <v>0.75</v>
      </c>
      <c r="L11" s="313">
        <v>0.375</v>
      </c>
      <c r="M11" s="312">
        <v>0.75</v>
      </c>
      <c r="N11" s="313">
        <v>0.375</v>
      </c>
      <c r="O11" s="312">
        <v>0.75</v>
      </c>
      <c r="P11" s="337" t="s">
        <v>117</v>
      </c>
      <c r="Q11" s="156"/>
      <c r="R11" s="349" t="s">
        <v>117</v>
      </c>
      <c r="S11" s="156"/>
    </row>
    <row r="12" customHeight="1" spans="1:19">
      <c r="A12" s="307">
        <v>10326133</v>
      </c>
      <c r="B12" s="307" t="s">
        <v>41</v>
      </c>
      <c r="C12" s="308" t="s">
        <v>19</v>
      </c>
      <c r="D12" s="309" t="s">
        <v>42</v>
      </c>
      <c r="E12" s="310" t="s">
        <v>43</v>
      </c>
      <c r="F12" s="311">
        <v>0.375</v>
      </c>
      <c r="G12" s="312">
        <v>0.75</v>
      </c>
      <c r="H12" s="313">
        <v>0.375</v>
      </c>
      <c r="I12" s="312">
        <v>0.75</v>
      </c>
      <c r="J12" s="313">
        <v>0.375</v>
      </c>
      <c r="K12" s="312">
        <v>0.75</v>
      </c>
      <c r="L12" s="313">
        <v>0.375</v>
      </c>
      <c r="M12" s="312">
        <v>0.75</v>
      </c>
      <c r="N12" s="313">
        <v>0.375</v>
      </c>
      <c r="O12" s="312">
        <v>0.75</v>
      </c>
      <c r="P12" s="337" t="s">
        <v>117</v>
      </c>
      <c r="Q12" s="156"/>
      <c r="R12" s="349" t="s">
        <v>117</v>
      </c>
      <c r="S12" s="156"/>
    </row>
    <row r="13" customHeight="1" spans="1:19">
      <c r="A13" s="307">
        <v>10326136</v>
      </c>
      <c r="B13" s="307" t="s">
        <v>46</v>
      </c>
      <c r="C13" s="308" t="s">
        <v>19</v>
      </c>
      <c r="D13" s="309" t="s">
        <v>47</v>
      </c>
      <c r="E13" s="310" t="s">
        <v>48</v>
      </c>
      <c r="F13" s="311">
        <v>0.375</v>
      </c>
      <c r="G13" s="312">
        <v>0.75</v>
      </c>
      <c r="H13" s="313">
        <v>0.375</v>
      </c>
      <c r="I13" s="312">
        <v>0.75</v>
      </c>
      <c r="J13" s="313">
        <v>0.375</v>
      </c>
      <c r="K13" s="312">
        <v>0.75</v>
      </c>
      <c r="L13" s="313">
        <v>0.375</v>
      </c>
      <c r="M13" s="312">
        <v>0.75</v>
      </c>
      <c r="N13" s="313">
        <v>0.375</v>
      </c>
      <c r="O13" s="312">
        <v>0.75</v>
      </c>
      <c r="P13" s="337" t="s">
        <v>117</v>
      </c>
      <c r="Q13" s="156"/>
      <c r="R13" s="349" t="s">
        <v>117</v>
      </c>
      <c r="S13" s="156"/>
    </row>
    <row r="14" customHeight="1" spans="1:19">
      <c r="A14" s="307">
        <v>10326121</v>
      </c>
      <c r="B14" s="307" t="s">
        <v>49</v>
      </c>
      <c r="C14" s="308" t="s">
        <v>19</v>
      </c>
      <c r="D14" s="309" t="s">
        <v>25</v>
      </c>
      <c r="E14" s="310" t="s">
        <v>50</v>
      </c>
      <c r="F14" s="311">
        <v>0.375</v>
      </c>
      <c r="G14" s="312">
        <v>0.75</v>
      </c>
      <c r="H14" s="313">
        <v>0.375</v>
      </c>
      <c r="I14" s="312">
        <v>0.75</v>
      </c>
      <c r="J14" s="313">
        <v>0.375</v>
      </c>
      <c r="K14" s="312">
        <v>0.75</v>
      </c>
      <c r="L14" s="313">
        <v>0.375</v>
      </c>
      <c r="M14" s="312">
        <v>0.75</v>
      </c>
      <c r="N14" s="313">
        <v>0.375</v>
      </c>
      <c r="O14" s="312">
        <v>0.75</v>
      </c>
      <c r="P14" s="337" t="s">
        <v>117</v>
      </c>
      <c r="Q14" s="156"/>
      <c r="R14" s="349" t="s">
        <v>117</v>
      </c>
      <c r="S14" s="156"/>
    </row>
    <row r="15" customHeight="1" spans="1:19">
      <c r="A15" s="307">
        <v>10326123</v>
      </c>
      <c r="B15" s="307" t="s">
        <v>51</v>
      </c>
      <c r="C15" s="308" t="s">
        <v>19</v>
      </c>
      <c r="D15" s="309" t="s">
        <v>17</v>
      </c>
      <c r="E15" s="310" t="s">
        <v>45</v>
      </c>
      <c r="F15" s="311">
        <v>0.375</v>
      </c>
      <c r="G15" s="312">
        <v>0.75</v>
      </c>
      <c r="H15" s="313">
        <v>0.375</v>
      </c>
      <c r="I15" s="312">
        <v>0.75</v>
      </c>
      <c r="J15" s="313">
        <v>0.375</v>
      </c>
      <c r="K15" s="312">
        <v>0.75</v>
      </c>
      <c r="L15" s="313">
        <v>0.375</v>
      </c>
      <c r="M15" s="312">
        <v>0.75</v>
      </c>
      <c r="N15" s="313">
        <v>0.375</v>
      </c>
      <c r="O15" s="312">
        <v>0.75</v>
      </c>
      <c r="P15" s="337" t="s">
        <v>117</v>
      </c>
      <c r="Q15" s="156"/>
      <c r="R15" s="349" t="s">
        <v>117</v>
      </c>
      <c r="S15" s="156"/>
    </row>
    <row r="16" customHeight="1" spans="1:19">
      <c r="A16" s="307">
        <v>10326124</v>
      </c>
      <c r="B16" s="307" t="s">
        <v>52</v>
      </c>
      <c r="C16" s="308" t="s">
        <v>19</v>
      </c>
      <c r="D16" s="309" t="s">
        <v>22</v>
      </c>
      <c r="E16" s="310" t="s">
        <v>36</v>
      </c>
      <c r="F16" s="311">
        <v>0.375</v>
      </c>
      <c r="G16" s="312">
        <v>0.75</v>
      </c>
      <c r="H16" s="313">
        <v>0.375</v>
      </c>
      <c r="I16" s="312">
        <v>0.75</v>
      </c>
      <c r="J16" s="313">
        <v>0.375</v>
      </c>
      <c r="K16" s="312">
        <v>0.75</v>
      </c>
      <c r="L16" s="313">
        <v>0.375</v>
      </c>
      <c r="M16" s="312">
        <v>0.75</v>
      </c>
      <c r="N16" s="313">
        <v>0.375</v>
      </c>
      <c r="O16" s="312">
        <v>0.75</v>
      </c>
      <c r="P16" s="337" t="s">
        <v>117</v>
      </c>
      <c r="Q16" s="156"/>
      <c r="R16" s="349" t="s">
        <v>117</v>
      </c>
      <c r="S16" s="156"/>
    </row>
    <row r="17" customHeight="1" spans="1:19">
      <c r="A17" s="315">
        <v>10331610</v>
      </c>
      <c r="B17" s="315" t="s">
        <v>198</v>
      </c>
      <c r="C17" s="308" t="s">
        <v>19</v>
      </c>
      <c r="D17" s="316" t="s">
        <v>25</v>
      </c>
      <c r="E17" s="317" t="s">
        <v>50</v>
      </c>
      <c r="F17" s="311">
        <v>0.375</v>
      </c>
      <c r="G17" s="312">
        <v>0.75</v>
      </c>
      <c r="H17" s="313">
        <v>0.375</v>
      </c>
      <c r="I17" s="312">
        <v>0.75</v>
      </c>
      <c r="J17" s="313">
        <v>0.375</v>
      </c>
      <c r="K17" s="312">
        <v>0.75</v>
      </c>
      <c r="L17" s="313">
        <v>0.375</v>
      </c>
      <c r="M17" s="312">
        <v>0.75</v>
      </c>
      <c r="N17" s="313">
        <v>0.375</v>
      </c>
      <c r="O17" s="312">
        <v>0.75</v>
      </c>
      <c r="P17" s="337" t="s">
        <v>117</v>
      </c>
      <c r="Q17" s="156"/>
      <c r="R17" s="349" t="s">
        <v>117</v>
      </c>
      <c r="S17" s="156"/>
    </row>
    <row r="18" customHeight="1" spans="1:19">
      <c r="A18" s="315">
        <v>10331630</v>
      </c>
      <c r="B18" s="315" t="s">
        <v>199</v>
      </c>
      <c r="C18" s="308" t="s">
        <v>19</v>
      </c>
      <c r="D18" s="316" t="s">
        <v>200</v>
      </c>
      <c r="E18" s="317" t="s">
        <v>15</v>
      </c>
      <c r="F18" s="285">
        <v>0.416666666666667</v>
      </c>
      <c r="G18" s="286">
        <v>0.791666666666667</v>
      </c>
      <c r="H18" s="285">
        <v>0.416666666666667</v>
      </c>
      <c r="I18" s="286">
        <v>0.791666666666667</v>
      </c>
      <c r="J18" s="285">
        <v>0.416666666666667</v>
      </c>
      <c r="K18" s="286">
        <v>0.791666666666667</v>
      </c>
      <c r="L18" s="285">
        <v>0.416666666666667</v>
      </c>
      <c r="M18" s="286">
        <v>0.791666666666667</v>
      </c>
      <c r="N18" s="285">
        <v>0.416666666666667</v>
      </c>
      <c r="O18" s="286">
        <v>0.791666666666667</v>
      </c>
      <c r="P18" s="337" t="s">
        <v>117</v>
      </c>
      <c r="Q18" s="156"/>
      <c r="R18" s="349" t="s">
        <v>117</v>
      </c>
      <c r="S18" s="156"/>
    </row>
    <row r="19" customHeight="1" spans="1:19">
      <c r="A19" s="315">
        <v>10331617</v>
      </c>
      <c r="B19" s="315" t="s">
        <v>201</v>
      </c>
      <c r="C19" s="308" t="s">
        <v>19</v>
      </c>
      <c r="D19" s="316" t="s">
        <v>10</v>
      </c>
      <c r="E19" s="317" t="s">
        <v>121</v>
      </c>
      <c r="F19" s="285">
        <v>0.416666666666667</v>
      </c>
      <c r="G19" s="286">
        <v>0.791666666666667</v>
      </c>
      <c r="H19" s="285">
        <v>0.416666666666667</v>
      </c>
      <c r="I19" s="286">
        <v>0.791666666666667</v>
      </c>
      <c r="J19" s="285">
        <v>0.416666666666667</v>
      </c>
      <c r="K19" s="286">
        <v>0.791666666666667</v>
      </c>
      <c r="L19" s="285">
        <v>0.416666666666667</v>
      </c>
      <c r="M19" s="286">
        <v>0.791666666666667</v>
      </c>
      <c r="N19" s="285">
        <v>0.416666666666667</v>
      </c>
      <c r="O19" s="286">
        <v>0.791666666666667</v>
      </c>
      <c r="P19" s="337" t="s">
        <v>117</v>
      </c>
      <c r="Q19" s="156"/>
      <c r="R19" s="349" t="s">
        <v>117</v>
      </c>
      <c r="S19" s="156"/>
    </row>
    <row r="20" customHeight="1" spans="1:19">
      <c r="A20" s="315">
        <v>10331639</v>
      </c>
      <c r="B20" s="315" t="s">
        <v>210</v>
      </c>
      <c r="C20" s="308" t="s">
        <v>19</v>
      </c>
      <c r="D20" s="316" t="s">
        <v>25</v>
      </c>
      <c r="E20" s="317" t="s">
        <v>50</v>
      </c>
      <c r="F20" s="311">
        <v>0.375</v>
      </c>
      <c r="G20" s="312">
        <v>0.75</v>
      </c>
      <c r="H20" s="313">
        <v>0.375</v>
      </c>
      <c r="I20" s="312">
        <v>0.75</v>
      </c>
      <c r="J20" s="313">
        <v>0.375</v>
      </c>
      <c r="K20" s="312">
        <v>0.75</v>
      </c>
      <c r="L20" s="313">
        <v>0.375</v>
      </c>
      <c r="M20" s="312">
        <v>0.75</v>
      </c>
      <c r="N20" s="313">
        <v>0.375</v>
      </c>
      <c r="O20" s="312">
        <v>0.75</v>
      </c>
      <c r="P20" s="337" t="s">
        <v>117</v>
      </c>
      <c r="Q20" s="156"/>
      <c r="R20" s="349" t="s">
        <v>117</v>
      </c>
      <c r="S20" s="156"/>
    </row>
    <row r="21" customHeight="1" spans="1:19">
      <c r="A21" s="315">
        <v>10331653</v>
      </c>
      <c r="B21" s="315" t="s">
        <v>214</v>
      </c>
      <c r="C21" s="308" t="s">
        <v>19</v>
      </c>
      <c r="D21" s="316" t="s">
        <v>81</v>
      </c>
      <c r="E21" s="317" t="s">
        <v>36</v>
      </c>
      <c r="F21" s="311">
        <v>0.375</v>
      </c>
      <c r="G21" s="312">
        <v>0.75</v>
      </c>
      <c r="H21" s="313">
        <v>0.375</v>
      </c>
      <c r="I21" s="312">
        <v>0.75</v>
      </c>
      <c r="J21" s="313">
        <v>0.375</v>
      </c>
      <c r="K21" s="312">
        <v>0.75</v>
      </c>
      <c r="L21" s="313">
        <v>0.375</v>
      </c>
      <c r="M21" s="312">
        <v>0.75</v>
      </c>
      <c r="N21" s="313">
        <v>0.375</v>
      </c>
      <c r="O21" s="312">
        <v>0.75</v>
      </c>
      <c r="P21" s="337" t="s">
        <v>117</v>
      </c>
      <c r="Q21" s="156"/>
      <c r="R21" s="349" t="s">
        <v>117</v>
      </c>
      <c r="S21" s="156"/>
    </row>
    <row r="22" customHeight="1" spans="1:19">
      <c r="A22" s="315">
        <v>10330115</v>
      </c>
      <c r="B22" s="315" t="s">
        <v>215</v>
      </c>
      <c r="C22" s="308" t="s">
        <v>19</v>
      </c>
      <c r="D22" s="316" t="s">
        <v>25</v>
      </c>
      <c r="E22" s="317" t="s">
        <v>50</v>
      </c>
      <c r="F22" s="311">
        <v>0.375</v>
      </c>
      <c r="G22" s="312">
        <v>0.75</v>
      </c>
      <c r="H22" s="313">
        <v>0.375</v>
      </c>
      <c r="I22" s="312">
        <v>0.75</v>
      </c>
      <c r="J22" s="313">
        <v>0.375</v>
      </c>
      <c r="K22" s="312">
        <v>0.75</v>
      </c>
      <c r="L22" s="313">
        <v>0.375</v>
      </c>
      <c r="M22" s="312">
        <v>0.75</v>
      </c>
      <c r="N22" s="313">
        <v>0.375</v>
      </c>
      <c r="O22" s="312">
        <v>0.75</v>
      </c>
      <c r="P22" s="337" t="s">
        <v>117</v>
      </c>
      <c r="Q22" s="156"/>
      <c r="R22" s="349" t="s">
        <v>117</v>
      </c>
      <c r="S22" s="156"/>
    </row>
    <row r="23" customHeight="1" spans="1:19">
      <c r="A23" s="315">
        <v>10330118</v>
      </c>
      <c r="B23" s="315" t="s">
        <v>216</v>
      </c>
      <c r="C23" s="308" t="s">
        <v>19</v>
      </c>
      <c r="D23" s="316" t="s">
        <v>25</v>
      </c>
      <c r="E23" s="317" t="s">
        <v>50</v>
      </c>
      <c r="F23" s="311">
        <v>0.375</v>
      </c>
      <c r="G23" s="312">
        <v>0.75</v>
      </c>
      <c r="H23" s="313">
        <v>0.375</v>
      </c>
      <c r="I23" s="312">
        <v>0.75</v>
      </c>
      <c r="J23" s="313">
        <v>0.375</v>
      </c>
      <c r="K23" s="312">
        <v>0.75</v>
      </c>
      <c r="L23" s="313">
        <v>0.375</v>
      </c>
      <c r="M23" s="312">
        <v>0.75</v>
      </c>
      <c r="N23" s="313">
        <v>0.375</v>
      </c>
      <c r="O23" s="312">
        <v>0.75</v>
      </c>
      <c r="P23" s="337" t="s">
        <v>117</v>
      </c>
      <c r="Q23" s="156"/>
      <c r="R23" s="349" t="s">
        <v>117</v>
      </c>
      <c r="S23" s="156"/>
    </row>
    <row r="24" customHeight="1" spans="1:19">
      <c r="A24" s="315">
        <v>10330125</v>
      </c>
      <c r="B24" s="315" t="s">
        <v>217</v>
      </c>
      <c r="C24" s="308" t="s">
        <v>19</v>
      </c>
      <c r="D24" s="316" t="s">
        <v>81</v>
      </c>
      <c r="E24" s="317" t="s">
        <v>155</v>
      </c>
      <c r="F24" s="311">
        <v>0.375</v>
      </c>
      <c r="G24" s="312">
        <v>0.75</v>
      </c>
      <c r="H24" s="313">
        <v>0.375</v>
      </c>
      <c r="I24" s="312">
        <v>0.75</v>
      </c>
      <c r="J24" s="313">
        <v>0.375</v>
      </c>
      <c r="K24" s="312">
        <v>0.75</v>
      </c>
      <c r="L24" s="313">
        <v>0.375</v>
      </c>
      <c r="M24" s="312">
        <v>0.75</v>
      </c>
      <c r="N24" s="313">
        <v>0.375</v>
      </c>
      <c r="O24" s="312">
        <v>0.75</v>
      </c>
      <c r="P24" s="337" t="s">
        <v>117</v>
      </c>
      <c r="Q24" s="156"/>
      <c r="R24" s="349" t="s">
        <v>117</v>
      </c>
      <c r="S24" s="156"/>
    </row>
    <row r="25" customHeight="1" spans="1:19">
      <c r="A25" s="315">
        <v>10330126</v>
      </c>
      <c r="B25" s="315" t="s">
        <v>218</v>
      </c>
      <c r="C25" s="308" t="s">
        <v>19</v>
      </c>
      <c r="D25" s="316" t="s">
        <v>25</v>
      </c>
      <c r="E25" s="317" t="s">
        <v>50</v>
      </c>
      <c r="F25" s="285">
        <v>0.416666666666667</v>
      </c>
      <c r="G25" s="286">
        <v>0.791666666666667</v>
      </c>
      <c r="H25" s="285">
        <v>0.416666666666667</v>
      </c>
      <c r="I25" s="286">
        <v>0.791666666666667</v>
      </c>
      <c r="J25" s="285">
        <v>0.416666666666667</v>
      </c>
      <c r="K25" s="286">
        <v>0.791666666666667</v>
      </c>
      <c r="L25" s="285">
        <v>0.416666666666667</v>
      </c>
      <c r="M25" s="286">
        <v>0.791666666666667</v>
      </c>
      <c r="N25" s="285">
        <v>0.416666666666667</v>
      </c>
      <c r="O25" s="286">
        <v>0.791666666666667</v>
      </c>
      <c r="P25" s="337" t="s">
        <v>117</v>
      </c>
      <c r="Q25" s="156"/>
      <c r="R25" s="349" t="s">
        <v>117</v>
      </c>
      <c r="S25" s="156"/>
    </row>
    <row r="26" customHeight="1" spans="1:19">
      <c r="A26" s="318">
        <v>10329214</v>
      </c>
      <c r="B26" s="318" t="s">
        <v>120</v>
      </c>
      <c r="C26" s="308" t="s">
        <v>24</v>
      </c>
      <c r="D26" s="319" t="s">
        <v>10</v>
      </c>
      <c r="E26" s="320" t="s">
        <v>121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337" t="s">
        <v>117</v>
      </c>
      <c r="Q26" s="156"/>
      <c r="R26" s="349" t="s">
        <v>117</v>
      </c>
      <c r="S26" s="156"/>
    </row>
    <row r="27" customHeight="1" spans="1:19">
      <c r="A27" s="318">
        <v>10329216</v>
      </c>
      <c r="B27" s="318" t="s">
        <v>122</v>
      </c>
      <c r="C27" s="308" t="s">
        <v>24</v>
      </c>
      <c r="D27" s="319" t="s">
        <v>55</v>
      </c>
      <c r="E27" s="320" t="s">
        <v>123</v>
      </c>
      <c r="F27" s="26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337" t="s">
        <v>117</v>
      </c>
      <c r="Q27" s="156"/>
      <c r="R27" s="349" t="s">
        <v>117</v>
      </c>
      <c r="S27" s="156"/>
    </row>
    <row r="28" customHeight="1" spans="1:19">
      <c r="A28" s="318">
        <v>10329223</v>
      </c>
      <c r="B28" s="318" t="s">
        <v>124</v>
      </c>
      <c r="C28" s="308" t="s">
        <v>24</v>
      </c>
      <c r="D28" s="319" t="s">
        <v>14</v>
      </c>
      <c r="E28" s="320" t="s">
        <v>104</v>
      </c>
      <c r="F28" s="285">
        <v>0.416666666666667</v>
      </c>
      <c r="G28" s="286">
        <v>0.791666666666667</v>
      </c>
      <c r="H28" s="285">
        <v>0.416666666666667</v>
      </c>
      <c r="I28" s="286">
        <v>0.791666666666667</v>
      </c>
      <c r="J28" s="285">
        <v>0.416666666666667</v>
      </c>
      <c r="K28" s="286">
        <v>0.791666666666667</v>
      </c>
      <c r="L28" s="285">
        <v>0.416666666666667</v>
      </c>
      <c r="M28" s="286">
        <v>0.791666666666667</v>
      </c>
      <c r="N28" s="285">
        <v>0.416666666666667</v>
      </c>
      <c r="O28" s="286">
        <v>0.791666666666667</v>
      </c>
      <c r="P28" s="337" t="s">
        <v>117</v>
      </c>
      <c r="Q28" s="156"/>
      <c r="R28" s="349" t="s">
        <v>117</v>
      </c>
      <c r="S28" s="156"/>
    </row>
    <row r="29" customHeight="1" spans="1:19">
      <c r="A29" s="318">
        <v>10329247</v>
      </c>
      <c r="B29" s="318" t="s">
        <v>125</v>
      </c>
      <c r="C29" s="308" t="s">
        <v>24</v>
      </c>
      <c r="D29" s="319" t="s">
        <v>130</v>
      </c>
      <c r="E29" s="320" t="s">
        <v>186</v>
      </c>
      <c r="F29" s="285">
        <v>0.416666666666667</v>
      </c>
      <c r="G29" s="286">
        <v>0.791666666666667</v>
      </c>
      <c r="H29" s="285">
        <v>0.416666666666667</v>
      </c>
      <c r="I29" s="286">
        <v>0.791666666666667</v>
      </c>
      <c r="J29" s="285">
        <v>0.416666666666667</v>
      </c>
      <c r="K29" s="286">
        <v>0.791666666666667</v>
      </c>
      <c r="L29" s="285">
        <v>0.416666666666667</v>
      </c>
      <c r="M29" s="286">
        <v>0.791666666666667</v>
      </c>
      <c r="N29" s="285">
        <v>0.416666666666667</v>
      </c>
      <c r="O29" s="286">
        <v>0.791666666666667</v>
      </c>
      <c r="P29" s="337" t="s">
        <v>117</v>
      </c>
      <c r="Q29" s="156"/>
      <c r="R29" s="349" t="s">
        <v>117</v>
      </c>
      <c r="S29" s="156"/>
    </row>
    <row r="30" customHeight="1" spans="1:19">
      <c r="A30" s="318">
        <v>10329241</v>
      </c>
      <c r="B30" s="318" t="s">
        <v>126</v>
      </c>
      <c r="C30" s="308" t="s">
        <v>24</v>
      </c>
      <c r="D30" s="319" t="s">
        <v>127</v>
      </c>
      <c r="E30" s="320" t="s">
        <v>128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337" t="s">
        <v>117</v>
      </c>
      <c r="Q30" s="156"/>
      <c r="R30" s="349" t="s">
        <v>117</v>
      </c>
      <c r="S30" s="156"/>
    </row>
    <row r="31" customHeight="1" spans="1:19">
      <c r="A31" s="318">
        <v>10329480</v>
      </c>
      <c r="B31" s="318" t="s">
        <v>129</v>
      </c>
      <c r="C31" s="308" t="s">
        <v>24</v>
      </c>
      <c r="D31" s="319" t="s">
        <v>130</v>
      </c>
      <c r="E31" s="320" t="s">
        <v>131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337" t="s">
        <v>117</v>
      </c>
      <c r="Q31" s="156"/>
      <c r="R31" s="349" t="s">
        <v>117</v>
      </c>
      <c r="S31" s="156"/>
    </row>
    <row r="32" customHeight="1" spans="1:19">
      <c r="A32" s="318">
        <v>10329900</v>
      </c>
      <c r="B32" s="318" t="s">
        <v>132</v>
      </c>
      <c r="C32" s="308" t="s">
        <v>24</v>
      </c>
      <c r="D32" s="319" t="s">
        <v>10</v>
      </c>
      <c r="E32" s="320" t="s">
        <v>133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337" t="s">
        <v>117</v>
      </c>
      <c r="Q32" s="156"/>
      <c r="R32" s="349" t="s">
        <v>117</v>
      </c>
      <c r="S32" s="156"/>
    </row>
    <row r="33" customHeight="1" spans="1:19">
      <c r="A33" s="318">
        <v>10329245</v>
      </c>
      <c r="B33" s="318" t="s">
        <v>134</v>
      </c>
      <c r="C33" s="308" t="s">
        <v>24</v>
      </c>
      <c r="D33" s="319" t="s">
        <v>135</v>
      </c>
      <c r="E33" s="320" t="s">
        <v>136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337" t="s">
        <v>117</v>
      </c>
      <c r="Q33" s="156"/>
      <c r="R33" s="349" t="s">
        <v>117</v>
      </c>
      <c r="S33" s="156"/>
    </row>
    <row r="34" customHeight="1" spans="1:19">
      <c r="A34" s="318">
        <v>10329242</v>
      </c>
      <c r="B34" s="318" t="s">
        <v>137</v>
      </c>
      <c r="C34" s="308" t="s">
        <v>24</v>
      </c>
      <c r="D34" s="319" t="s">
        <v>55</v>
      </c>
      <c r="E34" s="320" t="s">
        <v>138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337" t="s">
        <v>117</v>
      </c>
      <c r="Q34" s="156"/>
      <c r="R34" s="349" t="s">
        <v>117</v>
      </c>
      <c r="S34" s="156"/>
    </row>
    <row r="35" customHeight="1" spans="1:19">
      <c r="A35" s="318">
        <v>10329272</v>
      </c>
      <c r="B35" s="318" t="s">
        <v>139</v>
      </c>
      <c r="C35" s="308" t="s">
        <v>24</v>
      </c>
      <c r="D35" s="319" t="s">
        <v>17</v>
      </c>
      <c r="E35" s="320" t="s">
        <v>18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285">
        <v>0.416666666666667</v>
      </c>
      <c r="O35" s="286">
        <v>0.791666666666667</v>
      </c>
      <c r="P35" s="337" t="s">
        <v>117</v>
      </c>
      <c r="Q35" s="156"/>
      <c r="R35" s="349" t="s">
        <v>117</v>
      </c>
      <c r="S35" s="156"/>
    </row>
    <row r="36" customHeight="1" spans="1:19">
      <c r="A36" s="318">
        <v>10329290</v>
      </c>
      <c r="B36" s="318" t="s">
        <v>140</v>
      </c>
      <c r="C36" s="308" t="s">
        <v>24</v>
      </c>
      <c r="D36" s="319" t="s">
        <v>141</v>
      </c>
      <c r="E36" s="320" t="s">
        <v>142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337" t="s">
        <v>117</v>
      </c>
      <c r="Q36" s="156"/>
      <c r="R36" s="349" t="s">
        <v>117</v>
      </c>
      <c r="S36" s="156"/>
    </row>
    <row r="37" customHeight="1" spans="1:19">
      <c r="A37" s="318">
        <v>10329237</v>
      </c>
      <c r="B37" s="318" t="s">
        <v>143</v>
      </c>
      <c r="C37" s="308" t="s">
        <v>24</v>
      </c>
      <c r="D37" s="319" t="s">
        <v>14</v>
      </c>
      <c r="E37" s="320" t="s">
        <v>168</v>
      </c>
      <c r="F37" s="26">
        <v>0.375</v>
      </c>
      <c r="G37" s="27">
        <v>0.75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337" t="s">
        <v>117</v>
      </c>
      <c r="Q37" s="156"/>
      <c r="R37" s="349" t="s">
        <v>117</v>
      </c>
      <c r="S37" s="156"/>
    </row>
    <row r="38" customHeight="1" spans="1:19">
      <c r="A38" s="318">
        <v>10329236</v>
      </c>
      <c r="B38" s="318" t="s">
        <v>144</v>
      </c>
      <c r="C38" s="308" t="s">
        <v>24</v>
      </c>
      <c r="D38" s="319" t="s">
        <v>14</v>
      </c>
      <c r="E38" s="320" t="s">
        <v>145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337" t="s">
        <v>117</v>
      </c>
      <c r="Q38" s="156"/>
      <c r="R38" s="349" t="s">
        <v>117</v>
      </c>
      <c r="S38" s="156"/>
    </row>
    <row r="39" customHeight="1" spans="1:19">
      <c r="A39" s="318">
        <v>10329234</v>
      </c>
      <c r="B39" s="318" t="s">
        <v>146</v>
      </c>
      <c r="C39" s="308" t="s">
        <v>24</v>
      </c>
      <c r="D39" s="319" t="s">
        <v>14</v>
      </c>
      <c r="E39" s="320" t="s">
        <v>34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337" t="s">
        <v>117</v>
      </c>
      <c r="Q39" s="156"/>
      <c r="R39" s="349" t="s">
        <v>117</v>
      </c>
      <c r="S39" s="156"/>
    </row>
    <row r="40" customHeight="1" spans="1:19">
      <c r="A40" s="318">
        <v>10329503</v>
      </c>
      <c r="B40" s="318" t="s">
        <v>147</v>
      </c>
      <c r="C40" s="321" t="s">
        <v>24</v>
      </c>
      <c r="D40" s="319" t="s">
        <v>14</v>
      </c>
      <c r="E40" s="320" t="s">
        <v>34</v>
      </c>
      <c r="F40" s="26">
        <v>0.375</v>
      </c>
      <c r="G40" s="27">
        <v>0.75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337" t="s">
        <v>117</v>
      </c>
      <c r="Q40" s="156"/>
      <c r="R40" s="349" t="s">
        <v>117</v>
      </c>
      <c r="S40" s="156"/>
    </row>
    <row r="41" customHeight="1" spans="1:19">
      <c r="A41" s="315">
        <v>10331612</v>
      </c>
      <c r="B41" s="315" t="s">
        <v>191</v>
      </c>
      <c r="C41" s="308" t="s">
        <v>24</v>
      </c>
      <c r="D41" s="316" t="s">
        <v>192</v>
      </c>
      <c r="E41" s="317" t="s">
        <v>193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337" t="s">
        <v>117</v>
      </c>
      <c r="Q41" s="156"/>
      <c r="R41" s="349" t="s">
        <v>117</v>
      </c>
      <c r="S41" s="156"/>
    </row>
    <row r="42" customHeight="1" spans="1:19">
      <c r="A42" s="315">
        <v>10331587</v>
      </c>
      <c r="B42" s="315" t="s">
        <v>194</v>
      </c>
      <c r="C42" s="308" t="s">
        <v>24</v>
      </c>
      <c r="D42" s="316" t="s">
        <v>17</v>
      </c>
      <c r="E42" s="317" t="s">
        <v>18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337" t="s">
        <v>117</v>
      </c>
      <c r="Q42" s="156"/>
      <c r="R42" s="349" t="s">
        <v>117</v>
      </c>
      <c r="S42" s="156"/>
    </row>
    <row r="43" customHeight="1" spans="1:19">
      <c r="A43" s="315">
        <v>10331605</v>
      </c>
      <c r="B43" s="322" t="s">
        <v>196</v>
      </c>
      <c r="C43" s="308" t="s">
        <v>24</v>
      </c>
      <c r="D43" s="316" t="s">
        <v>17</v>
      </c>
      <c r="E43" s="317" t="s">
        <v>18</v>
      </c>
      <c r="F43" s="26">
        <v>0.375</v>
      </c>
      <c r="G43" s="27">
        <v>0.75</v>
      </c>
      <c r="H43" s="55">
        <v>0.375</v>
      </c>
      <c r="I43" s="27">
        <v>0.75</v>
      </c>
      <c r="J43" s="55">
        <v>0.375</v>
      </c>
      <c r="K43" s="27">
        <v>0.75</v>
      </c>
      <c r="L43" s="55">
        <v>0.375</v>
      </c>
      <c r="M43" s="27">
        <v>0.75</v>
      </c>
      <c r="N43" s="55">
        <v>0.375</v>
      </c>
      <c r="O43" s="27">
        <v>0.75</v>
      </c>
      <c r="P43" s="337" t="s">
        <v>117</v>
      </c>
      <c r="Q43" s="156"/>
      <c r="R43" s="349" t="s">
        <v>117</v>
      </c>
      <c r="S43" s="156"/>
    </row>
    <row r="44" customHeight="1" spans="1:19">
      <c r="A44" s="315">
        <v>10329224</v>
      </c>
      <c r="B44" s="315" t="s">
        <v>204</v>
      </c>
      <c r="C44" s="308" t="s">
        <v>24</v>
      </c>
      <c r="D44" s="316" t="s">
        <v>10</v>
      </c>
      <c r="E44" s="317" t="s">
        <v>68</v>
      </c>
      <c r="F44" s="285">
        <v>0.416666666666667</v>
      </c>
      <c r="G44" s="286">
        <v>0.791666666666667</v>
      </c>
      <c r="H44" s="285">
        <v>0.416666666666667</v>
      </c>
      <c r="I44" s="286">
        <v>0.791666666666667</v>
      </c>
      <c r="J44" s="285">
        <v>0.416666666666667</v>
      </c>
      <c r="K44" s="286">
        <v>0.791666666666667</v>
      </c>
      <c r="L44" s="285">
        <v>0.416666666666667</v>
      </c>
      <c r="M44" s="286">
        <v>0.791666666666667</v>
      </c>
      <c r="N44" s="285">
        <v>0.416666666666667</v>
      </c>
      <c r="O44" s="286">
        <v>0.791666666666667</v>
      </c>
      <c r="P44" s="337" t="s">
        <v>117</v>
      </c>
      <c r="Q44" s="156"/>
      <c r="R44" s="349" t="s">
        <v>117</v>
      </c>
      <c r="S44" s="156"/>
    </row>
    <row r="45" customHeight="1" spans="1:19">
      <c r="A45" s="315">
        <v>10331623</v>
      </c>
      <c r="B45" s="315" t="s">
        <v>205</v>
      </c>
      <c r="C45" s="308" t="s">
        <v>24</v>
      </c>
      <c r="D45" s="316" t="s">
        <v>81</v>
      </c>
      <c r="E45" s="317" t="s">
        <v>155</v>
      </c>
      <c r="F45" s="26">
        <v>0.375</v>
      </c>
      <c r="G45" s="27">
        <v>0.75</v>
      </c>
      <c r="H45" s="55">
        <v>0.375</v>
      </c>
      <c r="I45" s="27">
        <v>0.75</v>
      </c>
      <c r="J45" s="55">
        <v>0.375</v>
      </c>
      <c r="K45" s="27">
        <v>0.75</v>
      </c>
      <c r="L45" s="55">
        <v>0.375</v>
      </c>
      <c r="M45" s="27">
        <v>0.75</v>
      </c>
      <c r="N45" s="55">
        <v>0.375</v>
      </c>
      <c r="O45" s="27">
        <v>0.75</v>
      </c>
      <c r="P45" s="337" t="s">
        <v>117</v>
      </c>
      <c r="Q45" s="156"/>
      <c r="R45" s="349" t="s">
        <v>117</v>
      </c>
      <c r="S45" s="156"/>
    </row>
    <row r="46" customHeight="1" spans="1:19">
      <c r="A46" s="315">
        <v>10331624</v>
      </c>
      <c r="B46" s="315" t="s">
        <v>206</v>
      </c>
      <c r="C46" s="308" t="s">
        <v>24</v>
      </c>
      <c r="D46" s="316" t="s">
        <v>25</v>
      </c>
      <c r="E46" s="317" t="s">
        <v>50</v>
      </c>
      <c r="F46" s="26">
        <v>0.375</v>
      </c>
      <c r="G46" s="27">
        <v>0.75</v>
      </c>
      <c r="H46" s="55">
        <v>0.375</v>
      </c>
      <c r="I46" s="27">
        <v>0.75</v>
      </c>
      <c r="J46" s="55">
        <v>0.375</v>
      </c>
      <c r="K46" s="27">
        <v>0.75</v>
      </c>
      <c r="L46" s="55">
        <v>0.375</v>
      </c>
      <c r="M46" s="27">
        <v>0.75</v>
      </c>
      <c r="N46" s="55">
        <v>0.375</v>
      </c>
      <c r="O46" s="27">
        <v>0.75</v>
      </c>
      <c r="P46" s="337" t="s">
        <v>117</v>
      </c>
      <c r="Q46" s="156"/>
      <c r="R46" s="349" t="s">
        <v>117</v>
      </c>
      <c r="S46" s="156"/>
    </row>
    <row r="47" customHeight="1" spans="1:19">
      <c r="A47" s="323">
        <v>10331626</v>
      </c>
      <c r="B47" s="323" t="s">
        <v>223</v>
      </c>
      <c r="C47" s="297" t="s">
        <v>24</v>
      </c>
      <c r="D47" s="324" t="s">
        <v>10</v>
      </c>
      <c r="E47" s="325" t="s">
        <v>121</v>
      </c>
      <c r="F47" s="38">
        <v>0.375</v>
      </c>
      <c r="G47" s="39">
        <v>0.75</v>
      </c>
      <c r="H47" s="212">
        <v>0.375</v>
      </c>
      <c r="I47" s="39">
        <v>0.75</v>
      </c>
      <c r="J47" s="212">
        <v>0.375</v>
      </c>
      <c r="K47" s="39">
        <v>0.75</v>
      </c>
      <c r="L47" s="212">
        <v>0.375</v>
      </c>
      <c r="M47" s="39">
        <v>0.75</v>
      </c>
      <c r="N47" s="212">
        <v>0.375</v>
      </c>
      <c r="O47" s="39">
        <v>0.75</v>
      </c>
      <c r="P47" s="336" t="s">
        <v>117</v>
      </c>
      <c r="Q47" s="197"/>
      <c r="R47" s="346" t="s">
        <v>117</v>
      </c>
      <c r="S47" s="197"/>
    </row>
    <row r="48" customHeight="1" spans="1:19">
      <c r="A48" s="302">
        <v>10323640</v>
      </c>
      <c r="B48" s="302" t="s">
        <v>89</v>
      </c>
      <c r="C48" s="303" t="s">
        <v>13</v>
      </c>
      <c r="D48" s="304" t="s">
        <v>90</v>
      </c>
      <c r="E48" s="305" t="s">
        <v>18</v>
      </c>
      <c r="F48" s="329">
        <v>0.375</v>
      </c>
      <c r="G48" s="330">
        <v>0.75</v>
      </c>
      <c r="H48" s="332">
        <v>0.375</v>
      </c>
      <c r="I48" s="330">
        <v>0.75</v>
      </c>
      <c r="J48" s="332">
        <v>0.375</v>
      </c>
      <c r="K48" s="330">
        <v>0.75</v>
      </c>
      <c r="L48" s="332">
        <v>0.375</v>
      </c>
      <c r="M48" s="330">
        <v>0.75</v>
      </c>
      <c r="N48" s="332">
        <v>0.375</v>
      </c>
      <c r="O48" s="330">
        <v>0.75</v>
      </c>
      <c r="P48" s="338" t="s">
        <v>117</v>
      </c>
      <c r="Q48" s="89"/>
      <c r="R48" s="350" t="s">
        <v>117</v>
      </c>
      <c r="S48" s="89"/>
    </row>
    <row r="49" customHeight="1" spans="1:19">
      <c r="A49" s="307">
        <v>10318871</v>
      </c>
      <c r="B49" s="307" t="s">
        <v>67</v>
      </c>
      <c r="C49" s="308" t="s">
        <v>13</v>
      </c>
      <c r="D49" s="309" t="s">
        <v>10</v>
      </c>
      <c r="E49" s="310" t="s">
        <v>76</v>
      </c>
      <c r="F49" s="285">
        <v>0.416666666666667</v>
      </c>
      <c r="G49" s="286">
        <v>0.791666666666667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337" t="s">
        <v>117</v>
      </c>
      <c r="Q49" s="156"/>
      <c r="R49" s="349" t="s">
        <v>117</v>
      </c>
      <c r="S49" s="156"/>
    </row>
    <row r="50" customHeight="1" spans="1:19">
      <c r="A50" s="296">
        <v>10319079</v>
      </c>
      <c r="B50" s="296" t="s">
        <v>57</v>
      </c>
      <c r="C50" s="297" t="s">
        <v>8</v>
      </c>
      <c r="D50" s="298" t="s">
        <v>58</v>
      </c>
      <c r="E50" s="299" t="s">
        <v>59</v>
      </c>
      <c r="F50" s="386">
        <v>0.375</v>
      </c>
      <c r="G50" s="301">
        <v>0.75</v>
      </c>
      <c r="H50" s="314">
        <v>0.375</v>
      </c>
      <c r="I50" s="301">
        <v>0.75</v>
      </c>
      <c r="J50" s="314">
        <v>0.375</v>
      </c>
      <c r="K50" s="301">
        <v>0.75</v>
      </c>
      <c r="L50" s="314">
        <v>0.375</v>
      </c>
      <c r="M50" s="301">
        <v>0.75</v>
      </c>
      <c r="N50" s="314">
        <v>0.375</v>
      </c>
      <c r="O50" s="301">
        <v>0.75</v>
      </c>
      <c r="P50" s="336" t="s">
        <v>117</v>
      </c>
      <c r="Q50" s="197"/>
      <c r="R50" s="346" t="s">
        <v>117</v>
      </c>
      <c r="S50" s="197"/>
    </row>
    <row r="51" customHeight="1" spans="1:19">
      <c r="A51" s="302">
        <v>10318869</v>
      </c>
      <c r="B51" s="302" t="s">
        <v>60</v>
      </c>
      <c r="C51" s="303" t="s">
        <v>89</v>
      </c>
      <c r="D51" s="304" t="s">
        <v>61</v>
      </c>
      <c r="E51" s="305" t="s">
        <v>62</v>
      </c>
      <c r="F51" s="311">
        <v>0.375</v>
      </c>
      <c r="G51" s="392">
        <v>0.708333333333333</v>
      </c>
      <c r="H51" s="311">
        <v>0.375</v>
      </c>
      <c r="I51" s="392">
        <v>0.708333333333333</v>
      </c>
      <c r="J51" s="311">
        <v>0.375</v>
      </c>
      <c r="K51" s="392">
        <v>0.708333333333333</v>
      </c>
      <c r="L51" s="311">
        <v>0.375</v>
      </c>
      <c r="M51" s="392">
        <v>0.708333333333333</v>
      </c>
      <c r="N51" s="311">
        <v>0.375</v>
      </c>
      <c r="O51" s="392">
        <v>0.708333333333333</v>
      </c>
      <c r="P51" s="338" t="s">
        <v>117</v>
      </c>
      <c r="Q51" s="89"/>
      <c r="R51" s="350" t="s">
        <v>117</v>
      </c>
      <c r="S51" s="89"/>
    </row>
    <row r="52" customHeight="1" spans="1:19">
      <c r="A52" s="307">
        <v>10318866</v>
      </c>
      <c r="B52" s="307" t="s">
        <v>63</v>
      </c>
      <c r="C52" s="308" t="s">
        <v>89</v>
      </c>
      <c r="D52" s="309" t="s">
        <v>64</v>
      </c>
      <c r="E52" s="310" t="s">
        <v>31</v>
      </c>
      <c r="F52" s="26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337" t="s">
        <v>117</v>
      </c>
      <c r="Q52" s="156"/>
      <c r="R52" s="349" t="s">
        <v>117</v>
      </c>
      <c r="S52" s="156"/>
    </row>
    <row r="53" customHeight="1" spans="1:19">
      <c r="A53" s="307">
        <v>10318880</v>
      </c>
      <c r="B53" s="307" t="s">
        <v>69</v>
      </c>
      <c r="C53" s="308" t="s">
        <v>89</v>
      </c>
      <c r="D53" s="309" t="s">
        <v>10</v>
      </c>
      <c r="E53" s="310" t="s">
        <v>68</v>
      </c>
      <c r="F53" s="285">
        <v>0.416666666666667</v>
      </c>
      <c r="G53" s="286">
        <v>0.791666666666667</v>
      </c>
      <c r="H53" s="285">
        <v>0.416666666666667</v>
      </c>
      <c r="I53" s="286">
        <v>0.791666666666667</v>
      </c>
      <c r="J53" s="285">
        <v>0.416666666666667</v>
      </c>
      <c r="K53" s="286">
        <v>0.791666666666667</v>
      </c>
      <c r="L53" s="285">
        <v>0.416666666666667</v>
      </c>
      <c r="M53" s="286">
        <v>0.791666666666667</v>
      </c>
      <c r="N53" s="285">
        <v>0.416666666666667</v>
      </c>
      <c r="O53" s="286">
        <v>0.791666666666667</v>
      </c>
      <c r="P53" s="337" t="s">
        <v>117</v>
      </c>
      <c r="Q53" s="156"/>
      <c r="R53" s="349" t="s">
        <v>117</v>
      </c>
      <c r="S53" s="156"/>
    </row>
    <row r="54" customHeight="1" spans="1:19">
      <c r="A54" s="307">
        <v>10318890</v>
      </c>
      <c r="B54" s="307" t="s">
        <v>70</v>
      </c>
      <c r="C54" s="308" t="s">
        <v>89</v>
      </c>
      <c r="D54" s="309" t="s">
        <v>71</v>
      </c>
      <c r="E54" s="310" t="s">
        <v>72</v>
      </c>
      <c r="F54" s="26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337" t="s">
        <v>117</v>
      </c>
      <c r="Q54" s="156"/>
      <c r="R54" s="349" t="s">
        <v>117</v>
      </c>
      <c r="S54" s="156"/>
    </row>
    <row r="55" customHeight="1" spans="1:19">
      <c r="A55" s="307">
        <v>10323622</v>
      </c>
      <c r="B55" s="307" t="s">
        <v>74</v>
      </c>
      <c r="C55" s="308" t="s">
        <v>89</v>
      </c>
      <c r="D55" s="309" t="s">
        <v>10</v>
      </c>
      <c r="E55" s="310" t="s">
        <v>76</v>
      </c>
      <c r="F55" s="285">
        <v>0.416666666666667</v>
      </c>
      <c r="G55" s="286">
        <v>0.791666666666667</v>
      </c>
      <c r="H55" s="285">
        <v>0.416666666666667</v>
      </c>
      <c r="I55" s="286">
        <v>0.791666666666667</v>
      </c>
      <c r="J55" s="285">
        <v>0.416666666666667</v>
      </c>
      <c r="K55" s="286">
        <v>0.791666666666667</v>
      </c>
      <c r="L55" s="285">
        <v>0.416666666666667</v>
      </c>
      <c r="M55" s="286">
        <v>0.791666666666667</v>
      </c>
      <c r="N55" s="285">
        <v>0.416666666666667</v>
      </c>
      <c r="O55" s="286">
        <v>0.791666666666667</v>
      </c>
      <c r="P55" s="337" t="s">
        <v>117</v>
      </c>
      <c r="Q55" s="156"/>
      <c r="R55" s="349" t="s">
        <v>117</v>
      </c>
      <c r="S55" s="156"/>
    </row>
    <row r="56" customHeight="1" spans="1:19">
      <c r="A56" s="307">
        <v>10323629</v>
      </c>
      <c r="B56" s="307" t="s">
        <v>77</v>
      </c>
      <c r="C56" s="308" t="s">
        <v>89</v>
      </c>
      <c r="D56" s="309" t="s">
        <v>78</v>
      </c>
      <c r="E56" s="310" t="s">
        <v>34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337" t="s">
        <v>117</v>
      </c>
      <c r="Q56" s="156"/>
      <c r="R56" s="349" t="s">
        <v>117</v>
      </c>
      <c r="S56" s="156"/>
    </row>
    <row r="57" customHeight="1" spans="1:19">
      <c r="A57" s="307">
        <v>10323632</v>
      </c>
      <c r="B57" s="307" t="s">
        <v>80</v>
      </c>
      <c r="C57" s="308" t="s">
        <v>89</v>
      </c>
      <c r="D57" s="309" t="s">
        <v>81</v>
      </c>
      <c r="E57" s="310" t="s">
        <v>82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5">
        <v>0.375</v>
      </c>
      <c r="O57" s="27">
        <v>0.75</v>
      </c>
      <c r="P57" s="337" t="s">
        <v>117</v>
      </c>
      <c r="Q57" s="156"/>
      <c r="R57" s="349" t="s">
        <v>117</v>
      </c>
      <c r="S57" s="156"/>
    </row>
    <row r="58" customHeight="1" spans="1:19">
      <c r="A58" s="307">
        <v>10323634</v>
      </c>
      <c r="B58" s="307" t="s">
        <v>83</v>
      </c>
      <c r="C58" s="308" t="s">
        <v>89</v>
      </c>
      <c r="D58" s="309" t="s">
        <v>81</v>
      </c>
      <c r="E58" s="310" t="s">
        <v>82</v>
      </c>
      <c r="F58" s="285">
        <v>0.416666666666667</v>
      </c>
      <c r="G58" s="286">
        <v>0.791666666666667</v>
      </c>
      <c r="H58" s="285">
        <v>0.416666666666667</v>
      </c>
      <c r="I58" s="286">
        <v>0.791666666666667</v>
      </c>
      <c r="J58" s="285">
        <v>0.416666666666667</v>
      </c>
      <c r="K58" s="286">
        <v>0.791666666666667</v>
      </c>
      <c r="L58" s="285">
        <v>0.416666666666667</v>
      </c>
      <c r="M58" s="286">
        <v>0.791666666666667</v>
      </c>
      <c r="N58" s="285">
        <v>0.416666666666667</v>
      </c>
      <c r="O58" s="286">
        <v>0.791666666666667</v>
      </c>
      <c r="P58" s="337" t="s">
        <v>117</v>
      </c>
      <c r="Q58" s="156"/>
      <c r="R58" s="349" t="s">
        <v>117</v>
      </c>
      <c r="S58" s="156"/>
    </row>
    <row r="59" customHeight="1" spans="1:19">
      <c r="A59" s="307">
        <v>10323638</v>
      </c>
      <c r="B59" s="307" t="s">
        <v>85</v>
      </c>
      <c r="C59" s="308" t="s">
        <v>89</v>
      </c>
      <c r="D59" s="309" t="s">
        <v>86</v>
      </c>
      <c r="E59" s="310" t="s">
        <v>87</v>
      </c>
      <c r="F59" s="26">
        <v>0.375</v>
      </c>
      <c r="G59" s="27">
        <v>0.75</v>
      </c>
      <c r="H59" s="55">
        <v>0.375</v>
      </c>
      <c r="I59" s="27">
        <v>0.75</v>
      </c>
      <c r="J59" s="55">
        <v>0.375</v>
      </c>
      <c r="K59" s="27">
        <v>0.75</v>
      </c>
      <c r="L59" s="55">
        <v>0.375</v>
      </c>
      <c r="M59" s="27">
        <v>0.75</v>
      </c>
      <c r="N59" s="55">
        <v>0.375</v>
      </c>
      <c r="O59" s="27">
        <v>0.75</v>
      </c>
      <c r="P59" s="337" t="s">
        <v>117</v>
      </c>
      <c r="Q59" s="156"/>
      <c r="R59" s="349" t="s">
        <v>117</v>
      </c>
      <c r="S59" s="156"/>
    </row>
    <row r="60" customHeight="1" spans="1:19">
      <c r="A60" s="307">
        <v>10323646</v>
      </c>
      <c r="B60" s="307" t="s">
        <v>91</v>
      </c>
      <c r="C60" s="308" t="s">
        <v>89</v>
      </c>
      <c r="D60" s="309" t="s">
        <v>56</v>
      </c>
      <c r="E60" s="310" t="s">
        <v>86</v>
      </c>
      <c r="F60" s="26">
        <v>0.375</v>
      </c>
      <c r="G60" s="27">
        <v>0.75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337" t="s">
        <v>117</v>
      </c>
      <c r="Q60" s="156"/>
      <c r="R60" s="349" t="s">
        <v>117</v>
      </c>
      <c r="S60" s="156"/>
    </row>
    <row r="61" customHeight="1" spans="1:19">
      <c r="A61" s="318">
        <v>10329222</v>
      </c>
      <c r="B61" s="318" t="s">
        <v>156</v>
      </c>
      <c r="C61" s="321" t="s">
        <v>89</v>
      </c>
      <c r="D61" s="319" t="s">
        <v>130</v>
      </c>
      <c r="E61" s="320" t="s">
        <v>186</v>
      </c>
      <c r="F61" s="26">
        <v>0.375</v>
      </c>
      <c r="G61" s="27">
        <v>0.75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337" t="s">
        <v>117</v>
      </c>
      <c r="Q61" s="156"/>
      <c r="R61" s="349" t="s">
        <v>117</v>
      </c>
      <c r="S61" s="156"/>
    </row>
    <row r="62" customHeight="1" spans="1:19">
      <c r="A62" s="318">
        <v>10329553</v>
      </c>
      <c r="B62" s="318" t="s">
        <v>148</v>
      </c>
      <c r="C62" s="321" t="s">
        <v>89</v>
      </c>
      <c r="D62" s="319" t="s">
        <v>135</v>
      </c>
      <c r="E62" s="320" t="s">
        <v>136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337" t="s">
        <v>117</v>
      </c>
      <c r="Q62" s="156"/>
      <c r="R62" s="349" t="s">
        <v>117</v>
      </c>
      <c r="S62" s="156"/>
    </row>
    <row r="63" customHeight="1" spans="1:19">
      <c r="A63" s="307">
        <v>10323639</v>
      </c>
      <c r="B63" s="307" t="s">
        <v>88</v>
      </c>
      <c r="C63" s="308" t="s">
        <v>67</v>
      </c>
      <c r="D63" s="309" t="s">
        <v>75</v>
      </c>
      <c r="E63" s="310" t="s">
        <v>76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337" t="s">
        <v>117</v>
      </c>
      <c r="Q63" s="156"/>
      <c r="R63" s="349" t="s">
        <v>117</v>
      </c>
      <c r="S63" s="156"/>
    </row>
    <row r="64" customHeight="1" spans="1:19">
      <c r="A64" s="318">
        <v>10329243</v>
      </c>
      <c r="B64" s="318" t="s">
        <v>149</v>
      </c>
      <c r="C64" s="308" t="s">
        <v>67</v>
      </c>
      <c r="D64" s="319" t="s">
        <v>25</v>
      </c>
      <c r="E64" s="320" t="s">
        <v>150</v>
      </c>
      <c r="F64" s="26">
        <v>0.375</v>
      </c>
      <c r="G64" s="27">
        <v>0.75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55">
        <v>0.375</v>
      </c>
      <c r="O64" s="27">
        <v>0.75</v>
      </c>
      <c r="P64" s="337" t="s">
        <v>117</v>
      </c>
      <c r="Q64" s="156"/>
      <c r="R64" s="349" t="s">
        <v>117</v>
      </c>
      <c r="S64" s="156"/>
    </row>
    <row r="65" customHeight="1" spans="1:19">
      <c r="A65" s="318">
        <v>10329211</v>
      </c>
      <c r="B65" s="318" t="s">
        <v>151</v>
      </c>
      <c r="C65" s="308" t="s">
        <v>67</v>
      </c>
      <c r="D65" s="319" t="s">
        <v>14</v>
      </c>
      <c r="E65" s="320" t="s">
        <v>152</v>
      </c>
      <c r="F65" s="285">
        <v>0.416666666666667</v>
      </c>
      <c r="G65" s="286">
        <v>0.791666666666667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337" t="s">
        <v>117</v>
      </c>
      <c r="Q65" s="156"/>
      <c r="R65" s="349" t="s">
        <v>117</v>
      </c>
      <c r="S65" s="156"/>
    </row>
    <row r="66" customHeight="1" spans="1:19">
      <c r="A66" s="318">
        <v>10329524</v>
      </c>
      <c r="B66" s="318" t="s">
        <v>153</v>
      </c>
      <c r="C66" s="308" t="s">
        <v>67</v>
      </c>
      <c r="D66" s="319" t="s">
        <v>154</v>
      </c>
      <c r="E66" s="320" t="s">
        <v>155</v>
      </c>
      <c r="F66" s="26">
        <v>0.375</v>
      </c>
      <c r="G66" s="27">
        <v>0.75</v>
      </c>
      <c r="H66" s="55">
        <v>0.375</v>
      </c>
      <c r="I66" s="27">
        <v>0.75</v>
      </c>
      <c r="J66" s="55">
        <v>0.375</v>
      </c>
      <c r="K66" s="27">
        <v>0.75</v>
      </c>
      <c r="L66" s="55">
        <v>0.375</v>
      </c>
      <c r="M66" s="27">
        <v>0.75</v>
      </c>
      <c r="N66" s="55">
        <v>0.375</v>
      </c>
      <c r="O66" s="27">
        <v>0.75</v>
      </c>
      <c r="P66" s="337" t="s">
        <v>117</v>
      </c>
      <c r="Q66" s="156"/>
      <c r="R66" s="349" t="s">
        <v>117</v>
      </c>
      <c r="S66" s="156"/>
    </row>
    <row r="67" customHeight="1" spans="1:19">
      <c r="A67" s="318">
        <v>10329225</v>
      </c>
      <c r="B67" s="318" t="s">
        <v>157</v>
      </c>
      <c r="C67" s="308" t="s">
        <v>67</v>
      </c>
      <c r="D67" s="319" t="s">
        <v>14</v>
      </c>
      <c r="E67" s="320" t="s">
        <v>158</v>
      </c>
      <c r="F67" s="26">
        <v>0.375</v>
      </c>
      <c r="G67" s="27">
        <v>0.75</v>
      </c>
      <c r="H67" s="55">
        <v>0.375</v>
      </c>
      <c r="I67" s="27">
        <v>0.75</v>
      </c>
      <c r="J67" s="55">
        <v>0.375</v>
      </c>
      <c r="K67" s="27">
        <v>0.75</v>
      </c>
      <c r="L67" s="55">
        <v>0.375</v>
      </c>
      <c r="M67" s="27">
        <v>0.75</v>
      </c>
      <c r="N67" s="55">
        <v>0.375</v>
      </c>
      <c r="O67" s="27">
        <v>0.75</v>
      </c>
      <c r="P67" s="337" t="s">
        <v>117</v>
      </c>
      <c r="Q67" s="156"/>
      <c r="R67" s="349" t="s">
        <v>117</v>
      </c>
      <c r="S67" s="156"/>
    </row>
    <row r="68" customHeight="1" spans="1:19">
      <c r="A68" s="318">
        <v>10329226</v>
      </c>
      <c r="B68" s="318" t="s">
        <v>159</v>
      </c>
      <c r="C68" s="308" t="s">
        <v>67</v>
      </c>
      <c r="D68" s="319" t="s">
        <v>10</v>
      </c>
      <c r="E68" s="320" t="s">
        <v>160</v>
      </c>
      <c r="F68" s="26">
        <v>0.375</v>
      </c>
      <c r="G68" s="27">
        <v>0.75</v>
      </c>
      <c r="H68" s="55">
        <v>0.375</v>
      </c>
      <c r="I68" s="27">
        <v>0.75</v>
      </c>
      <c r="J68" s="55">
        <v>0.375</v>
      </c>
      <c r="K68" s="27">
        <v>0.75</v>
      </c>
      <c r="L68" s="55">
        <v>0.375</v>
      </c>
      <c r="M68" s="27">
        <v>0.75</v>
      </c>
      <c r="N68" s="55">
        <v>0.375</v>
      </c>
      <c r="O68" s="27">
        <v>0.75</v>
      </c>
      <c r="P68" s="337" t="s">
        <v>117</v>
      </c>
      <c r="Q68" s="156"/>
      <c r="R68" s="349" t="s">
        <v>117</v>
      </c>
      <c r="S68" s="156"/>
    </row>
    <row r="69" customHeight="1" spans="1:19">
      <c r="A69" s="318">
        <v>10329571</v>
      </c>
      <c r="B69" s="318" t="s">
        <v>161</v>
      </c>
      <c r="C69" s="308" t="s">
        <v>67</v>
      </c>
      <c r="D69" s="319" t="s">
        <v>162</v>
      </c>
      <c r="E69" s="320" t="s">
        <v>18</v>
      </c>
      <c r="F69" s="285">
        <v>0.416666666666667</v>
      </c>
      <c r="G69" s="286">
        <v>0.791666666666667</v>
      </c>
      <c r="H69" s="285">
        <v>0.416666666666667</v>
      </c>
      <c r="I69" s="286">
        <v>0.791666666666667</v>
      </c>
      <c r="J69" s="285">
        <v>0.416666666666667</v>
      </c>
      <c r="K69" s="286">
        <v>0.791666666666667</v>
      </c>
      <c r="L69" s="285">
        <v>0.416666666666667</v>
      </c>
      <c r="M69" s="286">
        <v>0.791666666666667</v>
      </c>
      <c r="N69" s="285">
        <v>0.416666666666667</v>
      </c>
      <c r="O69" s="286">
        <v>0.791666666666667</v>
      </c>
      <c r="P69" s="337" t="s">
        <v>117</v>
      </c>
      <c r="Q69" s="156"/>
      <c r="R69" s="349" t="s">
        <v>117</v>
      </c>
      <c r="S69" s="156"/>
    </row>
    <row r="70" customHeight="1" spans="1:19">
      <c r="A70" s="318">
        <v>10329227</v>
      </c>
      <c r="B70" s="318" t="s">
        <v>163</v>
      </c>
      <c r="C70" s="308" t="s">
        <v>67</v>
      </c>
      <c r="D70" s="319" t="s">
        <v>14</v>
      </c>
      <c r="E70" s="320" t="s">
        <v>34</v>
      </c>
      <c r="F70" s="285">
        <v>0.416666666666667</v>
      </c>
      <c r="G70" s="286">
        <v>0.791666666666667</v>
      </c>
      <c r="H70" s="285">
        <v>0.416666666666667</v>
      </c>
      <c r="I70" s="286">
        <v>0.791666666666667</v>
      </c>
      <c r="J70" s="285">
        <v>0.416666666666667</v>
      </c>
      <c r="K70" s="286">
        <v>0.791666666666667</v>
      </c>
      <c r="L70" s="285">
        <v>0.416666666666667</v>
      </c>
      <c r="M70" s="286">
        <v>0.791666666666667</v>
      </c>
      <c r="N70" s="285">
        <v>0.416666666666667</v>
      </c>
      <c r="O70" s="286">
        <v>0.791666666666667</v>
      </c>
      <c r="P70" s="337" t="s">
        <v>117</v>
      </c>
      <c r="Q70" s="156"/>
      <c r="R70" s="349" t="s">
        <v>117</v>
      </c>
      <c r="S70" s="156"/>
    </row>
    <row r="71" customHeight="1" spans="1:19">
      <c r="A71" s="318">
        <v>10329238</v>
      </c>
      <c r="B71" s="318" t="s">
        <v>167</v>
      </c>
      <c r="C71" s="308" t="s">
        <v>67</v>
      </c>
      <c r="D71" s="319" t="s">
        <v>14</v>
      </c>
      <c r="E71" s="320" t="s">
        <v>168</v>
      </c>
      <c r="F71" s="26">
        <v>0.375</v>
      </c>
      <c r="G71" s="27">
        <v>0.75</v>
      </c>
      <c r="H71" s="55">
        <v>0.375</v>
      </c>
      <c r="I71" s="27">
        <v>0.75</v>
      </c>
      <c r="J71" s="55">
        <v>0.375</v>
      </c>
      <c r="K71" s="27">
        <v>0.75</v>
      </c>
      <c r="L71" s="55">
        <v>0.375</v>
      </c>
      <c r="M71" s="27">
        <v>0.75</v>
      </c>
      <c r="N71" s="55">
        <v>0.375</v>
      </c>
      <c r="O71" s="27">
        <v>0.75</v>
      </c>
      <c r="P71" s="337" t="s">
        <v>117</v>
      </c>
      <c r="Q71" s="156"/>
      <c r="R71" s="349" t="s">
        <v>117</v>
      </c>
      <c r="S71" s="156"/>
    </row>
    <row r="72" customHeight="1" spans="1:19">
      <c r="A72" s="318">
        <v>10329239</v>
      </c>
      <c r="B72" s="318" t="s">
        <v>169</v>
      </c>
      <c r="C72" s="308" t="s">
        <v>67</v>
      </c>
      <c r="D72" s="319" t="s">
        <v>14</v>
      </c>
      <c r="E72" s="320" t="s">
        <v>34</v>
      </c>
      <c r="F72" s="285">
        <v>0.416666666666667</v>
      </c>
      <c r="G72" s="286">
        <v>0.791666666666667</v>
      </c>
      <c r="H72" s="285">
        <v>0.416666666666667</v>
      </c>
      <c r="I72" s="286">
        <v>0.791666666666667</v>
      </c>
      <c r="J72" s="285">
        <v>0.416666666666667</v>
      </c>
      <c r="K72" s="286">
        <v>0.791666666666667</v>
      </c>
      <c r="L72" s="285">
        <v>0.416666666666667</v>
      </c>
      <c r="M72" s="286">
        <v>0.791666666666667</v>
      </c>
      <c r="N72" s="285">
        <v>0.416666666666667</v>
      </c>
      <c r="O72" s="286">
        <v>0.791666666666667</v>
      </c>
      <c r="P72" s="337" t="s">
        <v>117</v>
      </c>
      <c r="Q72" s="156"/>
      <c r="R72" s="349" t="s">
        <v>117</v>
      </c>
      <c r="S72" s="156"/>
    </row>
    <row r="73" customHeight="1" spans="1:19">
      <c r="A73" s="318">
        <v>10329246</v>
      </c>
      <c r="B73" s="318" t="s">
        <v>170</v>
      </c>
      <c r="C73" s="308" t="s">
        <v>67</v>
      </c>
      <c r="D73" s="319" t="s">
        <v>154</v>
      </c>
      <c r="E73" s="320" t="s">
        <v>155</v>
      </c>
      <c r="F73" s="285">
        <v>0.416666666666667</v>
      </c>
      <c r="G73" s="286">
        <v>0.791666666666667</v>
      </c>
      <c r="H73" s="285">
        <v>0.416666666666667</v>
      </c>
      <c r="I73" s="286">
        <v>0.791666666666667</v>
      </c>
      <c r="J73" s="285">
        <v>0.416666666666667</v>
      </c>
      <c r="K73" s="286">
        <v>0.791666666666667</v>
      </c>
      <c r="L73" s="285">
        <v>0.416666666666667</v>
      </c>
      <c r="M73" s="286">
        <v>0.791666666666667</v>
      </c>
      <c r="N73" s="285">
        <v>0.416666666666667</v>
      </c>
      <c r="O73" s="286">
        <v>0.791666666666667</v>
      </c>
      <c r="P73" s="337" t="s">
        <v>117</v>
      </c>
      <c r="Q73" s="156"/>
      <c r="R73" s="349" t="s">
        <v>117</v>
      </c>
      <c r="S73" s="156"/>
    </row>
    <row r="74" customHeight="1" spans="1:19">
      <c r="A74" s="315">
        <v>10330114</v>
      </c>
      <c r="B74" s="315" t="s">
        <v>219</v>
      </c>
      <c r="C74" s="308" t="s">
        <v>67</v>
      </c>
      <c r="D74" s="316" t="s">
        <v>10</v>
      </c>
      <c r="E74" s="317" t="s">
        <v>68</v>
      </c>
      <c r="F74" s="26">
        <v>0.375</v>
      </c>
      <c r="G74" s="27">
        <v>0.75</v>
      </c>
      <c r="H74" s="55">
        <v>0.375</v>
      </c>
      <c r="I74" s="27">
        <v>0.75</v>
      </c>
      <c r="J74" s="55">
        <v>0.375</v>
      </c>
      <c r="K74" s="27">
        <v>0.75</v>
      </c>
      <c r="L74" s="55">
        <v>0.375</v>
      </c>
      <c r="M74" s="27">
        <v>0.75</v>
      </c>
      <c r="N74" s="55">
        <v>0.375</v>
      </c>
      <c r="O74" s="27">
        <v>0.75</v>
      </c>
      <c r="P74" s="337" t="s">
        <v>117</v>
      </c>
      <c r="Q74" s="156"/>
      <c r="R74" s="349" t="s">
        <v>117</v>
      </c>
      <c r="S74" s="156"/>
    </row>
    <row r="75" customHeight="1" spans="1:19">
      <c r="A75" s="323">
        <v>10330123</v>
      </c>
      <c r="B75" s="323" t="s">
        <v>220</v>
      </c>
      <c r="C75" s="297" t="s">
        <v>67</v>
      </c>
      <c r="D75" s="324" t="s">
        <v>208</v>
      </c>
      <c r="E75" s="325" t="s">
        <v>209</v>
      </c>
      <c r="F75" s="38">
        <v>0.375</v>
      </c>
      <c r="G75" s="39">
        <v>0.75</v>
      </c>
      <c r="H75" s="212">
        <v>0.375</v>
      </c>
      <c r="I75" s="39">
        <v>0.75</v>
      </c>
      <c r="J75" s="212">
        <v>0.375</v>
      </c>
      <c r="K75" s="39">
        <v>0.75</v>
      </c>
      <c r="L75" s="212">
        <v>0.375</v>
      </c>
      <c r="M75" s="39">
        <v>0.75</v>
      </c>
      <c r="N75" s="212">
        <v>0.375</v>
      </c>
      <c r="O75" s="39">
        <v>0.75</v>
      </c>
      <c r="P75" s="336" t="s">
        <v>117</v>
      </c>
      <c r="Q75" s="197"/>
      <c r="R75" s="346" t="s">
        <v>117</v>
      </c>
      <c r="S75" s="197"/>
    </row>
    <row r="76" customHeight="1" spans="1:19">
      <c r="A76" s="302">
        <v>10316835</v>
      </c>
      <c r="B76" s="302" t="s">
        <v>92</v>
      </c>
      <c r="C76" s="303" t="s">
        <v>13</v>
      </c>
      <c r="D76" s="304" t="s">
        <v>17</v>
      </c>
      <c r="E76" s="305" t="s">
        <v>18</v>
      </c>
      <c r="F76" s="46">
        <v>0.625</v>
      </c>
      <c r="G76" s="47">
        <v>1</v>
      </c>
      <c r="H76" s="46">
        <v>0.625</v>
      </c>
      <c r="I76" s="47">
        <v>1</v>
      </c>
      <c r="J76" s="46">
        <v>0.625</v>
      </c>
      <c r="K76" s="47">
        <v>1</v>
      </c>
      <c r="L76" s="46">
        <v>0.625</v>
      </c>
      <c r="M76" s="47">
        <v>1</v>
      </c>
      <c r="N76" s="46">
        <v>0.625</v>
      </c>
      <c r="O76" s="47">
        <v>1</v>
      </c>
      <c r="P76" s="338" t="s">
        <v>117</v>
      </c>
      <c r="Q76" s="89"/>
      <c r="R76" s="350" t="s">
        <v>117</v>
      </c>
      <c r="S76" s="89"/>
    </row>
    <row r="77" customHeight="1" spans="1:19">
      <c r="A77" s="296">
        <v>10318910</v>
      </c>
      <c r="B77" s="296" t="s">
        <v>96</v>
      </c>
      <c r="C77" s="297" t="s">
        <v>8</v>
      </c>
      <c r="D77" s="298" t="s">
        <v>14</v>
      </c>
      <c r="E77" s="299" t="s">
        <v>15</v>
      </c>
      <c r="F77" s="62">
        <v>0.625</v>
      </c>
      <c r="G77" s="63">
        <v>1</v>
      </c>
      <c r="H77" s="62">
        <v>0.625</v>
      </c>
      <c r="I77" s="63">
        <v>1</v>
      </c>
      <c r="J77" s="62">
        <v>0.625</v>
      </c>
      <c r="K77" s="63">
        <v>1</v>
      </c>
      <c r="L77" s="62">
        <v>0.625</v>
      </c>
      <c r="M77" s="63">
        <v>1</v>
      </c>
      <c r="N77" s="62">
        <v>0.625</v>
      </c>
      <c r="O77" s="63">
        <v>1</v>
      </c>
      <c r="P77" s="336" t="s">
        <v>117</v>
      </c>
      <c r="Q77" s="197"/>
      <c r="R77" s="346" t="s">
        <v>117</v>
      </c>
      <c r="S77" s="197"/>
    </row>
    <row r="78" customHeight="1" spans="1:19">
      <c r="A78" s="302">
        <v>10318924</v>
      </c>
      <c r="B78" s="302" t="s">
        <v>97</v>
      </c>
      <c r="C78" s="303" t="s">
        <v>92</v>
      </c>
      <c r="D78" s="304" t="s">
        <v>58</v>
      </c>
      <c r="E78" s="305" t="s">
        <v>59</v>
      </c>
      <c r="F78" s="352">
        <v>0.75</v>
      </c>
      <c r="G78" s="353">
        <v>1.125</v>
      </c>
      <c r="H78" s="352">
        <v>0.75</v>
      </c>
      <c r="I78" s="353">
        <v>1.125</v>
      </c>
      <c r="J78" s="352">
        <v>0.75</v>
      </c>
      <c r="K78" s="353">
        <v>1.125</v>
      </c>
      <c r="L78" s="352">
        <v>0.75</v>
      </c>
      <c r="M78" s="353">
        <v>1.125</v>
      </c>
      <c r="N78" s="352">
        <v>0.75</v>
      </c>
      <c r="O78" s="353">
        <v>1.125</v>
      </c>
      <c r="P78" s="338" t="s">
        <v>117</v>
      </c>
      <c r="Q78" s="89"/>
      <c r="R78" s="350" t="s">
        <v>117</v>
      </c>
      <c r="S78" s="89"/>
    </row>
    <row r="79" customHeight="1" spans="1:19">
      <c r="A79" s="307">
        <v>10324742</v>
      </c>
      <c r="B79" s="307" t="s">
        <v>103</v>
      </c>
      <c r="C79" s="308" t="s">
        <v>92</v>
      </c>
      <c r="D79" s="309" t="s">
        <v>14</v>
      </c>
      <c r="E79" s="310" t="s">
        <v>104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337" t="s">
        <v>117</v>
      </c>
      <c r="Q79" s="156"/>
      <c r="R79" s="349" t="s">
        <v>117</v>
      </c>
      <c r="S79" s="156"/>
    </row>
    <row r="80" customHeight="1" spans="1:19">
      <c r="A80" s="307">
        <v>10324748</v>
      </c>
      <c r="B80" s="307" t="s">
        <v>108</v>
      </c>
      <c r="C80" s="308" t="s">
        <v>92</v>
      </c>
      <c r="D80" s="309" t="s">
        <v>14</v>
      </c>
      <c r="E80" s="308" t="s">
        <v>15</v>
      </c>
      <c r="F80" s="376">
        <v>0.666666666666667</v>
      </c>
      <c r="G80" s="377">
        <v>1.04166666666667</v>
      </c>
      <c r="H80" s="378">
        <v>0.666666666666667</v>
      </c>
      <c r="I80" s="377">
        <v>1.04166666666667</v>
      </c>
      <c r="J80" s="378">
        <v>0.666666666666667</v>
      </c>
      <c r="K80" s="377">
        <v>1.04166666666667</v>
      </c>
      <c r="L80" s="378">
        <v>0.666666666666667</v>
      </c>
      <c r="M80" s="377">
        <v>1.04166666666667</v>
      </c>
      <c r="N80" s="378">
        <v>0.666666666666667</v>
      </c>
      <c r="O80" s="377">
        <v>1.04166666666667</v>
      </c>
      <c r="P80" s="337" t="s">
        <v>117</v>
      </c>
      <c r="Q80" s="156"/>
      <c r="R80" s="349" t="s">
        <v>117</v>
      </c>
      <c r="S80" s="156"/>
    </row>
    <row r="81" customHeight="1" spans="1:19">
      <c r="A81" s="318">
        <v>10329888</v>
      </c>
      <c r="B81" s="318" t="s">
        <v>171</v>
      </c>
      <c r="C81" s="321" t="s">
        <v>172</v>
      </c>
      <c r="D81" s="319" t="s">
        <v>116</v>
      </c>
      <c r="E81" s="321" t="s">
        <v>116</v>
      </c>
      <c r="F81" s="393" t="s">
        <v>184</v>
      </c>
      <c r="G81" s="394" t="s">
        <v>184</v>
      </c>
      <c r="H81" s="395" t="s">
        <v>184</v>
      </c>
      <c r="I81" s="394" t="s">
        <v>184</v>
      </c>
      <c r="J81" s="395" t="s">
        <v>184</v>
      </c>
      <c r="K81" s="394" t="s">
        <v>184</v>
      </c>
      <c r="L81" s="395" t="s">
        <v>184</v>
      </c>
      <c r="M81" s="394" t="s">
        <v>184</v>
      </c>
      <c r="N81" s="395" t="s">
        <v>184</v>
      </c>
      <c r="O81" s="394" t="s">
        <v>184</v>
      </c>
      <c r="P81" s="337" t="s">
        <v>117</v>
      </c>
      <c r="Q81" s="156"/>
      <c r="R81" s="349" t="s">
        <v>117</v>
      </c>
      <c r="S81" s="156"/>
    </row>
    <row r="82" customHeight="1" spans="1:19">
      <c r="A82" s="318">
        <v>10329901</v>
      </c>
      <c r="B82" s="318" t="s">
        <v>173</v>
      </c>
      <c r="C82" s="321" t="s">
        <v>172</v>
      </c>
      <c r="D82" s="319" t="s">
        <v>55</v>
      </c>
      <c r="E82" s="321" t="s">
        <v>138</v>
      </c>
      <c r="F82" s="50">
        <v>0.625</v>
      </c>
      <c r="G82" s="51">
        <v>1</v>
      </c>
      <c r="H82" s="61">
        <v>0.625</v>
      </c>
      <c r="I82" s="51">
        <v>1</v>
      </c>
      <c r="J82" s="61">
        <v>0.625</v>
      </c>
      <c r="K82" s="51">
        <v>1</v>
      </c>
      <c r="L82" s="61">
        <v>0.625</v>
      </c>
      <c r="M82" s="51">
        <v>1</v>
      </c>
      <c r="N82" s="61">
        <v>0.625</v>
      </c>
      <c r="O82" s="51">
        <v>1</v>
      </c>
      <c r="P82" s="337" t="s">
        <v>117</v>
      </c>
      <c r="Q82" s="156"/>
      <c r="R82" s="349" t="s">
        <v>117</v>
      </c>
      <c r="S82" s="156"/>
    </row>
    <row r="83" customHeight="1" spans="1:19">
      <c r="A83" s="318">
        <v>10329910</v>
      </c>
      <c r="B83" s="318" t="s">
        <v>174</v>
      </c>
      <c r="C83" s="321" t="s">
        <v>172</v>
      </c>
      <c r="D83" s="319" t="s">
        <v>141</v>
      </c>
      <c r="E83" s="321" t="s">
        <v>142</v>
      </c>
      <c r="F83" s="374">
        <v>0.708333333333333</v>
      </c>
      <c r="G83" s="375">
        <v>1.08333333333333</v>
      </c>
      <c r="H83" s="396">
        <v>0.708333333333333</v>
      </c>
      <c r="I83" s="375">
        <v>1.08333333333333</v>
      </c>
      <c r="J83" s="396">
        <v>0.708333333333333</v>
      </c>
      <c r="K83" s="375">
        <v>1.08333333333333</v>
      </c>
      <c r="L83" s="396">
        <v>0.708333333333333</v>
      </c>
      <c r="M83" s="375">
        <v>1.08333333333333</v>
      </c>
      <c r="N83" s="396">
        <v>0.708333333333333</v>
      </c>
      <c r="O83" s="375">
        <v>1.08333333333333</v>
      </c>
      <c r="P83" s="337" t="s">
        <v>117</v>
      </c>
      <c r="Q83" s="156"/>
      <c r="R83" s="349" t="s">
        <v>117</v>
      </c>
      <c r="S83" s="156"/>
    </row>
    <row r="84" customHeight="1" spans="1:19">
      <c r="A84" s="318">
        <v>10329913</v>
      </c>
      <c r="B84" s="318" t="s">
        <v>175</v>
      </c>
      <c r="C84" s="321" t="s">
        <v>172</v>
      </c>
      <c r="D84" s="319" t="s">
        <v>10</v>
      </c>
      <c r="E84" s="321" t="s">
        <v>121</v>
      </c>
      <c r="F84" s="352">
        <v>0.75</v>
      </c>
      <c r="G84" s="353">
        <v>1.125</v>
      </c>
      <c r="H84" s="357">
        <v>0.75</v>
      </c>
      <c r="I84" s="353">
        <v>1.125</v>
      </c>
      <c r="J84" s="357">
        <v>0.75</v>
      </c>
      <c r="K84" s="353">
        <v>1.125</v>
      </c>
      <c r="L84" s="357">
        <v>0.75</v>
      </c>
      <c r="M84" s="353">
        <v>1.125</v>
      </c>
      <c r="N84" s="357">
        <v>0.75</v>
      </c>
      <c r="O84" s="353">
        <v>1.125</v>
      </c>
      <c r="P84" s="337" t="s">
        <v>117</v>
      </c>
      <c r="Q84" s="156"/>
      <c r="R84" s="349" t="s">
        <v>117</v>
      </c>
      <c r="S84" s="156"/>
    </row>
    <row r="85" customHeight="1" spans="1:19">
      <c r="A85" s="318">
        <v>10329902</v>
      </c>
      <c r="B85" s="318" t="s">
        <v>176</v>
      </c>
      <c r="C85" s="321" t="s">
        <v>172</v>
      </c>
      <c r="D85" s="319" t="s">
        <v>127</v>
      </c>
      <c r="E85" s="320" t="s">
        <v>177</v>
      </c>
      <c r="F85" s="352">
        <v>0.75</v>
      </c>
      <c r="G85" s="353">
        <v>1.125</v>
      </c>
      <c r="H85" s="352">
        <v>0.75</v>
      </c>
      <c r="I85" s="353">
        <v>1.125</v>
      </c>
      <c r="J85" s="352">
        <v>0.75</v>
      </c>
      <c r="K85" s="353">
        <v>1.125</v>
      </c>
      <c r="L85" s="352">
        <v>0.75</v>
      </c>
      <c r="M85" s="353">
        <v>1.125</v>
      </c>
      <c r="N85" s="352">
        <v>0.75</v>
      </c>
      <c r="O85" s="353">
        <v>1.125</v>
      </c>
      <c r="P85" s="337" t="s">
        <v>117</v>
      </c>
      <c r="Q85" s="156"/>
      <c r="R85" s="349" t="s">
        <v>117</v>
      </c>
      <c r="S85" s="156"/>
    </row>
    <row r="86" customHeight="1" spans="1:19">
      <c r="A86" s="318">
        <v>10330128</v>
      </c>
      <c r="B86" s="318" t="s">
        <v>178</v>
      </c>
      <c r="C86" s="321" t="s">
        <v>172</v>
      </c>
      <c r="D86" s="319" t="s">
        <v>179</v>
      </c>
      <c r="E86" s="320" t="s">
        <v>180</v>
      </c>
      <c r="F86" s="50">
        <v>0.625</v>
      </c>
      <c r="G86" s="51">
        <v>1</v>
      </c>
      <c r="H86" s="50">
        <v>0.625</v>
      </c>
      <c r="I86" s="51">
        <v>1</v>
      </c>
      <c r="J86" s="50">
        <v>0.625</v>
      </c>
      <c r="K86" s="51">
        <v>1</v>
      </c>
      <c r="L86" s="50">
        <v>0.625</v>
      </c>
      <c r="M86" s="51">
        <v>1</v>
      </c>
      <c r="N86" s="50">
        <v>0.625</v>
      </c>
      <c r="O86" s="51">
        <v>1</v>
      </c>
      <c r="P86" s="337" t="s">
        <v>117</v>
      </c>
      <c r="Q86" s="156"/>
      <c r="R86" s="349" t="s">
        <v>117</v>
      </c>
      <c r="S86" s="156"/>
    </row>
    <row r="87" customHeight="1" spans="1:19">
      <c r="A87" s="318">
        <v>10330141</v>
      </c>
      <c r="B87" s="318" t="s">
        <v>181</v>
      </c>
      <c r="C87" s="321" t="s">
        <v>172</v>
      </c>
      <c r="D87" s="319" t="s">
        <v>61</v>
      </c>
      <c r="E87" s="320" t="s">
        <v>185</v>
      </c>
      <c r="F87" s="50">
        <v>0.625</v>
      </c>
      <c r="G87" s="51">
        <v>1</v>
      </c>
      <c r="H87" s="50">
        <v>0.625</v>
      </c>
      <c r="I87" s="51">
        <v>1</v>
      </c>
      <c r="J87" s="50">
        <v>0.625</v>
      </c>
      <c r="K87" s="51">
        <v>1</v>
      </c>
      <c r="L87" s="50">
        <v>0.625</v>
      </c>
      <c r="M87" s="51">
        <v>1</v>
      </c>
      <c r="N87" s="50">
        <v>0.625</v>
      </c>
      <c r="O87" s="51">
        <v>1</v>
      </c>
      <c r="P87" s="337" t="s">
        <v>117</v>
      </c>
      <c r="Q87" s="156"/>
      <c r="R87" s="349" t="s">
        <v>117</v>
      </c>
      <c r="S87" s="156"/>
    </row>
    <row r="88" customHeight="1" spans="1:19">
      <c r="A88" s="318">
        <v>10330140</v>
      </c>
      <c r="B88" s="318" t="s">
        <v>182</v>
      </c>
      <c r="C88" s="321" t="s">
        <v>172</v>
      </c>
      <c r="D88" s="319" t="s">
        <v>141</v>
      </c>
      <c r="E88" s="320" t="s">
        <v>142</v>
      </c>
      <c r="F88" s="50">
        <v>0.625</v>
      </c>
      <c r="G88" s="51">
        <v>1</v>
      </c>
      <c r="H88" s="50">
        <v>0.625</v>
      </c>
      <c r="I88" s="51">
        <v>1</v>
      </c>
      <c r="J88" s="50">
        <v>0.625</v>
      </c>
      <c r="K88" s="51">
        <v>1</v>
      </c>
      <c r="L88" s="50">
        <v>0.625</v>
      </c>
      <c r="M88" s="51">
        <v>1</v>
      </c>
      <c r="N88" s="50">
        <v>0.625</v>
      </c>
      <c r="O88" s="51">
        <v>1</v>
      </c>
      <c r="P88" s="337" t="s">
        <v>117</v>
      </c>
      <c r="Q88" s="156"/>
      <c r="R88" s="349" t="s">
        <v>117</v>
      </c>
      <c r="S88" s="156"/>
    </row>
    <row r="89" customHeight="1" spans="1:19">
      <c r="A89" s="358">
        <v>10330144</v>
      </c>
      <c r="B89" s="358" t="s">
        <v>183</v>
      </c>
      <c r="C89" s="359" t="s">
        <v>172</v>
      </c>
      <c r="D89" s="360" t="s">
        <v>55</v>
      </c>
      <c r="E89" s="361" t="s">
        <v>56</v>
      </c>
      <c r="F89" s="62">
        <v>0.625</v>
      </c>
      <c r="G89" s="63">
        <v>1</v>
      </c>
      <c r="H89" s="62">
        <v>0.625</v>
      </c>
      <c r="I89" s="63">
        <v>1</v>
      </c>
      <c r="J89" s="62">
        <v>0.625</v>
      </c>
      <c r="K89" s="63">
        <v>1</v>
      </c>
      <c r="L89" s="62">
        <v>0.625</v>
      </c>
      <c r="M89" s="63">
        <v>1</v>
      </c>
      <c r="N89" s="62">
        <v>0.625</v>
      </c>
      <c r="O89" s="63">
        <v>1</v>
      </c>
      <c r="P89" s="336" t="s">
        <v>117</v>
      </c>
      <c r="Q89" s="197"/>
      <c r="R89" s="346" t="s">
        <v>117</v>
      </c>
      <c r="S89" s="197"/>
    </row>
  </sheetData>
  <mergeCells count="186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P84:Q84"/>
    <mergeCell ref="R84:S84"/>
    <mergeCell ref="P85:Q85"/>
    <mergeCell ref="R85:S85"/>
    <mergeCell ref="P86:Q86"/>
    <mergeCell ref="R86:S86"/>
    <mergeCell ref="P87:Q87"/>
    <mergeCell ref="R87:S87"/>
    <mergeCell ref="P88:Q88"/>
    <mergeCell ref="R88:S88"/>
    <mergeCell ref="P89:Q89"/>
    <mergeCell ref="R89:S89"/>
    <mergeCell ref="A1:A2"/>
    <mergeCell ref="B1:B2"/>
    <mergeCell ref="C1:C2"/>
    <mergeCell ref="D1:D2"/>
    <mergeCell ref="E1:E2"/>
  </mergeCells>
  <conditionalFormatting sqref="F76:F77 H76:H77 J76:J77 L76:L77 N76:N77 F79 H79 J79 L79 N79 F82 H82 J82 L82 N82 F86:F89 H86:H89 J86:J89 L86:L89 N86:N89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88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6.2545454545455" customWidth="1"/>
    <col min="5" max="5" width="15.8818181818182" customWidth="1"/>
  </cols>
  <sheetData>
    <row r="1" customHeight="1" spans="1:19">
      <c r="A1" s="288" t="s">
        <v>0</v>
      </c>
      <c r="B1" s="288" t="s">
        <v>1</v>
      </c>
      <c r="C1" s="289" t="s">
        <v>112</v>
      </c>
      <c r="D1" s="290" t="s">
        <v>3</v>
      </c>
      <c r="E1" s="291" t="s">
        <v>113</v>
      </c>
      <c r="F1" s="292">
        <v>45810</v>
      </c>
      <c r="G1" s="68"/>
      <c r="H1" s="292">
        <v>45811</v>
      </c>
      <c r="I1" s="68"/>
      <c r="J1" s="292">
        <v>45812</v>
      </c>
      <c r="K1" s="68"/>
      <c r="L1" s="292">
        <v>45813</v>
      </c>
      <c r="M1" s="68"/>
      <c r="N1" s="292">
        <v>45814</v>
      </c>
      <c r="O1" s="68"/>
      <c r="P1" s="292">
        <v>45815</v>
      </c>
      <c r="Q1" s="68"/>
      <c r="R1" s="292">
        <v>45816</v>
      </c>
      <c r="S1" s="68"/>
    </row>
    <row r="2" customHeight="1" spans="1:19">
      <c r="A2" s="176"/>
      <c r="B2" s="176"/>
      <c r="C2" s="280"/>
      <c r="D2" s="281"/>
      <c r="E2" s="282"/>
      <c r="F2" s="293" t="s">
        <v>114</v>
      </c>
      <c r="G2" s="294" t="s">
        <v>115</v>
      </c>
      <c r="H2" s="295" t="s">
        <v>114</v>
      </c>
      <c r="I2" s="294" t="s">
        <v>115</v>
      </c>
      <c r="J2" s="295" t="s">
        <v>114</v>
      </c>
      <c r="K2" s="294" t="s">
        <v>115</v>
      </c>
      <c r="L2" s="295" t="s">
        <v>114</v>
      </c>
      <c r="M2" s="294" t="s">
        <v>115</v>
      </c>
      <c r="N2" s="295" t="s">
        <v>114</v>
      </c>
      <c r="O2" s="294" t="s">
        <v>115</v>
      </c>
      <c r="P2" s="295" t="s">
        <v>114</v>
      </c>
      <c r="Q2" s="344" t="s">
        <v>115</v>
      </c>
      <c r="R2" s="345" t="s">
        <v>114</v>
      </c>
      <c r="S2" s="344" t="s">
        <v>115</v>
      </c>
    </row>
    <row r="3" customHeight="1" spans="1:19">
      <c r="A3" s="296">
        <v>10203443</v>
      </c>
      <c r="B3" s="296" t="s">
        <v>8</v>
      </c>
      <c r="C3" s="297" t="s">
        <v>224</v>
      </c>
      <c r="D3" s="298" t="s">
        <v>10</v>
      </c>
      <c r="E3" s="299" t="s">
        <v>11</v>
      </c>
      <c r="F3" s="300">
        <v>0.416666666666667</v>
      </c>
      <c r="G3" s="301">
        <v>0.75</v>
      </c>
      <c r="H3" s="300">
        <v>0.416666666666667</v>
      </c>
      <c r="I3" s="301">
        <v>0.75</v>
      </c>
      <c r="J3" s="300">
        <v>0.416666666666667</v>
      </c>
      <c r="K3" s="301">
        <v>0.75</v>
      </c>
      <c r="L3" s="300">
        <v>0.416666666666667</v>
      </c>
      <c r="M3" s="301">
        <v>0.75</v>
      </c>
      <c r="N3" s="300">
        <v>0.416666666666667</v>
      </c>
      <c r="O3" s="301">
        <v>0.75</v>
      </c>
      <c r="P3" s="336" t="s">
        <v>117</v>
      </c>
      <c r="Q3" s="197"/>
      <c r="R3" s="346" t="s">
        <v>117</v>
      </c>
      <c r="S3" s="197"/>
    </row>
    <row r="4" customHeight="1" spans="1:19">
      <c r="A4" s="302">
        <v>10318434</v>
      </c>
      <c r="B4" s="302" t="s">
        <v>24</v>
      </c>
      <c r="C4" s="303" t="s">
        <v>13</v>
      </c>
      <c r="D4" s="304" t="s">
        <v>25</v>
      </c>
      <c r="E4" s="305" t="s">
        <v>26</v>
      </c>
      <c r="F4" s="285">
        <v>0.416666666666667</v>
      </c>
      <c r="G4" s="286">
        <v>0.791666666666667</v>
      </c>
      <c r="H4" s="306">
        <v>0.416666666666667</v>
      </c>
      <c r="I4" s="286">
        <v>0.791666666666667</v>
      </c>
      <c r="J4" s="306">
        <v>0.416666666666667</v>
      </c>
      <c r="K4" s="286">
        <v>0.791666666666667</v>
      </c>
      <c r="L4" s="306">
        <v>0.416666666666667</v>
      </c>
      <c r="M4" s="286">
        <v>0.791666666666667</v>
      </c>
      <c r="N4" s="306">
        <v>0.416666666666667</v>
      </c>
      <c r="O4" s="286">
        <v>0.791666666666667</v>
      </c>
      <c r="P4" s="338" t="s">
        <v>117</v>
      </c>
      <c r="Q4" s="89"/>
      <c r="R4" s="350" t="s">
        <v>117</v>
      </c>
      <c r="S4" s="89"/>
    </row>
    <row r="5" customHeight="1" spans="1:19">
      <c r="A5" s="307">
        <v>10318430</v>
      </c>
      <c r="B5" s="307" t="s">
        <v>19</v>
      </c>
      <c r="C5" s="308" t="s">
        <v>13</v>
      </c>
      <c r="D5" s="309" t="s">
        <v>14</v>
      </c>
      <c r="E5" s="310" t="s">
        <v>20</v>
      </c>
      <c r="F5" s="311">
        <v>0.375</v>
      </c>
      <c r="G5" s="312">
        <v>0.75</v>
      </c>
      <c r="H5" s="313">
        <v>0.375</v>
      </c>
      <c r="I5" s="312">
        <v>0.75</v>
      </c>
      <c r="J5" s="313">
        <v>0.375</v>
      </c>
      <c r="K5" s="312">
        <v>0.75</v>
      </c>
      <c r="L5" s="313">
        <v>0.375</v>
      </c>
      <c r="M5" s="312">
        <v>0.75</v>
      </c>
      <c r="N5" s="313">
        <v>0.375</v>
      </c>
      <c r="O5" s="312">
        <v>0.75</v>
      </c>
      <c r="P5" s="337" t="s">
        <v>117</v>
      </c>
      <c r="Q5" s="156"/>
      <c r="R5" s="349" t="s">
        <v>117</v>
      </c>
      <c r="S5" s="156"/>
    </row>
    <row r="6" customHeight="1" spans="1:19">
      <c r="A6" s="296">
        <v>10318429</v>
      </c>
      <c r="B6" s="296" t="s">
        <v>16</v>
      </c>
      <c r="C6" s="297" t="s">
        <v>8</v>
      </c>
      <c r="D6" s="298" t="s">
        <v>17</v>
      </c>
      <c r="E6" s="299" t="s">
        <v>18</v>
      </c>
      <c r="F6" s="326">
        <v>0.416666666666667</v>
      </c>
      <c r="G6" s="327">
        <v>0.791666666666667</v>
      </c>
      <c r="H6" s="326">
        <v>0.416666666666667</v>
      </c>
      <c r="I6" s="327">
        <v>0.791666666666667</v>
      </c>
      <c r="J6" s="326">
        <v>0.416666666666667</v>
      </c>
      <c r="K6" s="327">
        <v>0.791666666666667</v>
      </c>
      <c r="L6" s="326">
        <v>0.416666666666667</v>
      </c>
      <c r="M6" s="327">
        <v>0.791666666666667</v>
      </c>
      <c r="N6" s="326">
        <v>0.416666666666667</v>
      </c>
      <c r="O6" s="327">
        <v>0.791666666666667</v>
      </c>
      <c r="P6" s="336" t="s">
        <v>117</v>
      </c>
      <c r="Q6" s="197"/>
      <c r="R6" s="346" t="s">
        <v>117</v>
      </c>
      <c r="S6" s="197"/>
    </row>
    <row r="7" customHeight="1" spans="1:19">
      <c r="A7" s="302">
        <v>10318431</v>
      </c>
      <c r="B7" s="302" t="s">
        <v>21</v>
      </c>
      <c r="C7" s="303" t="s">
        <v>19</v>
      </c>
      <c r="D7" s="304" t="s">
        <v>22</v>
      </c>
      <c r="E7" s="305" t="s">
        <v>23</v>
      </c>
      <c r="F7" s="329">
        <v>0.375</v>
      </c>
      <c r="G7" s="330">
        <v>0.75</v>
      </c>
      <c r="H7" s="332">
        <v>0.375</v>
      </c>
      <c r="I7" s="330">
        <v>0.75</v>
      </c>
      <c r="J7" s="332">
        <v>0.375</v>
      </c>
      <c r="K7" s="330">
        <v>0.75</v>
      </c>
      <c r="L7" s="306">
        <v>0.375</v>
      </c>
      <c r="M7" s="286">
        <v>0.75</v>
      </c>
      <c r="N7" s="306">
        <v>0.375</v>
      </c>
      <c r="O7" s="286">
        <v>0.75</v>
      </c>
      <c r="P7" s="338" t="s">
        <v>117</v>
      </c>
      <c r="Q7" s="89"/>
      <c r="R7" s="350" t="s">
        <v>117</v>
      </c>
      <c r="S7" s="89"/>
    </row>
    <row r="8" customHeight="1" spans="1:19">
      <c r="A8" s="307">
        <v>10326077</v>
      </c>
      <c r="B8" s="307" t="s">
        <v>32</v>
      </c>
      <c r="C8" s="308" t="s">
        <v>19</v>
      </c>
      <c r="D8" s="309" t="s">
        <v>33</v>
      </c>
      <c r="E8" s="310" t="s">
        <v>34</v>
      </c>
      <c r="F8" s="311">
        <v>0.375</v>
      </c>
      <c r="G8" s="312">
        <v>0.75</v>
      </c>
      <c r="H8" s="313">
        <v>0.375</v>
      </c>
      <c r="I8" s="312">
        <v>0.75</v>
      </c>
      <c r="J8" s="313">
        <v>0.375</v>
      </c>
      <c r="K8" s="312">
        <v>0.75</v>
      </c>
      <c r="L8" s="313">
        <v>0.375</v>
      </c>
      <c r="M8" s="312">
        <v>0.75</v>
      </c>
      <c r="N8" s="374" t="s">
        <v>118</v>
      </c>
      <c r="O8" s="375" t="s">
        <v>118</v>
      </c>
      <c r="P8" s="337" t="s">
        <v>117</v>
      </c>
      <c r="Q8" s="156"/>
      <c r="R8" s="349" t="s">
        <v>117</v>
      </c>
      <c r="S8" s="156"/>
    </row>
    <row r="9" customHeight="1" spans="1:19">
      <c r="A9" s="307">
        <v>10326078</v>
      </c>
      <c r="B9" s="307" t="s">
        <v>37</v>
      </c>
      <c r="C9" s="308" t="s">
        <v>19</v>
      </c>
      <c r="D9" s="309" t="s">
        <v>10</v>
      </c>
      <c r="E9" s="310" t="s">
        <v>38</v>
      </c>
      <c r="F9" s="374" t="s">
        <v>118</v>
      </c>
      <c r="G9" s="375" t="s">
        <v>118</v>
      </c>
      <c r="H9" s="285">
        <v>0.416666666666667</v>
      </c>
      <c r="I9" s="286">
        <v>0.791666666666667</v>
      </c>
      <c r="J9" s="285">
        <v>0.416666666666667</v>
      </c>
      <c r="K9" s="286">
        <v>0.791666666666667</v>
      </c>
      <c r="L9" s="285">
        <v>0.416666666666667</v>
      </c>
      <c r="M9" s="286">
        <v>0.791666666666667</v>
      </c>
      <c r="N9" s="374" t="s">
        <v>118</v>
      </c>
      <c r="O9" s="375" t="s">
        <v>118</v>
      </c>
      <c r="P9" s="337" t="s">
        <v>117</v>
      </c>
      <c r="Q9" s="156"/>
      <c r="R9" s="349" t="s">
        <v>117</v>
      </c>
      <c r="S9" s="156"/>
    </row>
    <row r="10" customHeight="1" spans="1:19">
      <c r="A10" s="307">
        <v>10326135</v>
      </c>
      <c r="B10" s="307" t="s">
        <v>39</v>
      </c>
      <c r="C10" s="308" t="s">
        <v>19</v>
      </c>
      <c r="D10" s="309" t="s">
        <v>22</v>
      </c>
      <c r="E10" s="310" t="s">
        <v>40</v>
      </c>
      <c r="F10" s="311">
        <v>0.375</v>
      </c>
      <c r="G10" s="312">
        <v>0.75</v>
      </c>
      <c r="H10" s="313">
        <v>0.375</v>
      </c>
      <c r="I10" s="312">
        <v>0.75</v>
      </c>
      <c r="J10" s="313">
        <v>0.375</v>
      </c>
      <c r="K10" s="312">
        <v>0.75</v>
      </c>
      <c r="L10" s="313">
        <v>0.375</v>
      </c>
      <c r="M10" s="312">
        <v>0.75</v>
      </c>
      <c r="N10" s="313">
        <v>0.375</v>
      </c>
      <c r="O10" s="312">
        <v>0.75</v>
      </c>
      <c r="P10" s="337" t="s">
        <v>117</v>
      </c>
      <c r="Q10" s="156"/>
      <c r="R10" s="349" t="s">
        <v>117</v>
      </c>
      <c r="S10" s="156"/>
    </row>
    <row r="11" customHeight="1" spans="1:19">
      <c r="A11" s="307">
        <v>10326133</v>
      </c>
      <c r="B11" s="307" t="s">
        <v>41</v>
      </c>
      <c r="C11" s="308" t="s">
        <v>19</v>
      </c>
      <c r="D11" s="309" t="s">
        <v>42</v>
      </c>
      <c r="E11" s="310" t="s">
        <v>43</v>
      </c>
      <c r="F11" s="311">
        <v>0.375</v>
      </c>
      <c r="G11" s="312">
        <v>0.75</v>
      </c>
      <c r="H11" s="313">
        <v>0.375</v>
      </c>
      <c r="I11" s="312">
        <v>0.75</v>
      </c>
      <c r="J11" s="374" t="s">
        <v>118</v>
      </c>
      <c r="K11" s="375" t="s">
        <v>118</v>
      </c>
      <c r="L11" s="374" t="s">
        <v>118</v>
      </c>
      <c r="M11" s="375" t="s">
        <v>118</v>
      </c>
      <c r="N11" s="374" t="s">
        <v>118</v>
      </c>
      <c r="O11" s="375" t="s">
        <v>118</v>
      </c>
      <c r="P11" s="337" t="s">
        <v>117</v>
      </c>
      <c r="Q11" s="156"/>
      <c r="R11" s="349" t="s">
        <v>117</v>
      </c>
      <c r="S11" s="156"/>
    </row>
    <row r="12" customHeight="1" spans="1:19">
      <c r="A12" s="307">
        <v>10326136</v>
      </c>
      <c r="B12" s="307" t="s">
        <v>46</v>
      </c>
      <c r="C12" s="308" t="s">
        <v>19</v>
      </c>
      <c r="D12" s="309" t="s">
        <v>47</v>
      </c>
      <c r="E12" s="310" t="s">
        <v>48</v>
      </c>
      <c r="F12" s="311">
        <v>0.375</v>
      </c>
      <c r="G12" s="312">
        <v>0.75</v>
      </c>
      <c r="H12" s="313">
        <v>0.375</v>
      </c>
      <c r="I12" s="312">
        <v>0.75</v>
      </c>
      <c r="J12" s="313">
        <v>0.375</v>
      </c>
      <c r="K12" s="312">
        <v>0.75</v>
      </c>
      <c r="L12" s="313">
        <v>0.375</v>
      </c>
      <c r="M12" s="312">
        <v>0.75</v>
      </c>
      <c r="N12" s="313">
        <v>0.375</v>
      </c>
      <c r="O12" s="312">
        <v>0.75</v>
      </c>
      <c r="P12" s="337" t="s">
        <v>117</v>
      </c>
      <c r="Q12" s="156"/>
      <c r="R12" s="349" t="s">
        <v>117</v>
      </c>
      <c r="S12" s="156"/>
    </row>
    <row r="13" customHeight="1" spans="1:19">
      <c r="A13" s="307">
        <v>10326121</v>
      </c>
      <c r="B13" s="307" t="s">
        <v>49</v>
      </c>
      <c r="C13" s="308" t="s">
        <v>19</v>
      </c>
      <c r="D13" s="309" t="s">
        <v>25</v>
      </c>
      <c r="E13" s="310" t="s">
        <v>50</v>
      </c>
      <c r="F13" s="311">
        <v>0.375</v>
      </c>
      <c r="G13" s="312">
        <v>0.75</v>
      </c>
      <c r="H13" s="313">
        <v>0.375</v>
      </c>
      <c r="I13" s="312">
        <v>0.75</v>
      </c>
      <c r="J13" s="313">
        <v>0.375</v>
      </c>
      <c r="K13" s="312">
        <v>0.75</v>
      </c>
      <c r="L13" s="313">
        <v>0.375</v>
      </c>
      <c r="M13" s="312">
        <v>0.75</v>
      </c>
      <c r="N13" s="313">
        <v>0.375</v>
      </c>
      <c r="O13" s="312">
        <v>0.75</v>
      </c>
      <c r="P13" s="337" t="s">
        <v>117</v>
      </c>
      <c r="Q13" s="156"/>
      <c r="R13" s="349" t="s">
        <v>117</v>
      </c>
      <c r="S13" s="156"/>
    </row>
    <row r="14" customHeight="1" spans="1:19">
      <c r="A14" s="307">
        <v>10326123</v>
      </c>
      <c r="B14" s="307" t="s">
        <v>51</v>
      </c>
      <c r="C14" s="308" t="s">
        <v>19</v>
      </c>
      <c r="D14" s="309" t="s">
        <v>17</v>
      </c>
      <c r="E14" s="310" t="s">
        <v>45</v>
      </c>
      <c r="F14" s="311">
        <v>0.375</v>
      </c>
      <c r="G14" s="312">
        <v>0.75</v>
      </c>
      <c r="H14" s="313">
        <v>0.375</v>
      </c>
      <c r="I14" s="312">
        <v>0.75</v>
      </c>
      <c r="J14" s="313">
        <v>0.375</v>
      </c>
      <c r="K14" s="312">
        <v>0.75</v>
      </c>
      <c r="L14" s="313">
        <v>0.375</v>
      </c>
      <c r="M14" s="312">
        <v>0.75</v>
      </c>
      <c r="N14" s="313">
        <v>0.375</v>
      </c>
      <c r="O14" s="312">
        <v>0.75</v>
      </c>
      <c r="P14" s="337" t="s">
        <v>117</v>
      </c>
      <c r="Q14" s="156"/>
      <c r="R14" s="349" t="s">
        <v>117</v>
      </c>
      <c r="S14" s="156"/>
    </row>
    <row r="15" customHeight="1" spans="1:19">
      <c r="A15" s="307">
        <v>10326124</v>
      </c>
      <c r="B15" s="307" t="s">
        <v>52</v>
      </c>
      <c r="C15" s="308" t="s">
        <v>19</v>
      </c>
      <c r="D15" s="309" t="s">
        <v>22</v>
      </c>
      <c r="E15" s="310" t="s">
        <v>36</v>
      </c>
      <c r="F15" s="374" t="s">
        <v>118</v>
      </c>
      <c r="G15" s="375" t="s">
        <v>118</v>
      </c>
      <c r="H15" s="313">
        <v>0.375</v>
      </c>
      <c r="I15" s="312">
        <v>0.75</v>
      </c>
      <c r="J15" s="313">
        <v>0.375</v>
      </c>
      <c r="K15" s="312">
        <v>0.75</v>
      </c>
      <c r="L15" s="313">
        <v>0.375</v>
      </c>
      <c r="M15" s="312">
        <v>0.75</v>
      </c>
      <c r="N15" s="313">
        <v>0.375</v>
      </c>
      <c r="O15" s="312">
        <v>0.75</v>
      </c>
      <c r="P15" s="337" t="s">
        <v>117</v>
      </c>
      <c r="Q15" s="156"/>
      <c r="R15" s="349" t="s">
        <v>117</v>
      </c>
      <c r="S15" s="156"/>
    </row>
    <row r="16" customHeight="1" spans="1:19">
      <c r="A16" s="315">
        <v>10331610</v>
      </c>
      <c r="B16" s="315" t="s">
        <v>198</v>
      </c>
      <c r="C16" s="308" t="s">
        <v>19</v>
      </c>
      <c r="D16" s="316" t="s">
        <v>25</v>
      </c>
      <c r="E16" s="317" t="s">
        <v>50</v>
      </c>
      <c r="F16" s="311">
        <v>0.375</v>
      </c>
      <c r="G16" s="312">
        <v>0.75</v>
      </c>
      <c r="H16" s="313">
        <v>0.375</v>
      </c>
      <c r="I16" s="312">
        <v>0.75</v>
      </c>
      <c r="J16" s="313">
        <v>0.375</v>
      </c>
      <c r="K16" s="312">
        <v>0.75</v>
      </c>
      <c r="L16" s="313">
        <v>0.375</v>
      </c>
      <c r="M16" s="312">
        <v>0.75</v>
      </c>
      <c r="N16" s="313">
        <v>0.375</v>
      </c>
      <c r="O16" s="312">
        <v>0.75</v>
      </c>
      <c r="P16" s="337" t="s">
        <v>117</v>
      </c>
      <c r="Q16" s="156"/>
      <c r="R16" s="349" t="s">
        <v>117</v>
      </c>
      <c r="S16" s="156"/>
    </row>
    <row r="17" customHeight="1" spans="1:19">
      <c r="A17" s="315">
        <v>10331630</v>
      </c>
      <c r="B17" s="315" t="s">
        <v>199</v>
      </c>
      <c r="C17" s="308" t="s">
        <v>19</v>
      </c>
      <c r="D17" s="316" t="s">
        <v>200</v>
      </c>
      <c r="E17" s="317" t="s">
        <v>15</v>
      </c>
      <c r="F17" s="285">
        <v>0.416666666666667</v>
      </c>
      <c r="G17" s="286">
        <v>0.791666666666667</v>
      </c>
      <c r="H17" s="285">
        <v>0.416666666666667</v>
      </c>
      <c r="I17" s="286">
        <v>0.791666666666667</v>
      </c>
      <c r="J17" s="285">
        <v>0.416666666666667</v>
      </c>
      <c r="K17" s="286">
        <v>0.791666666666667</v>
      </c>
      <c r="L17" s="285">
        <v>0.416666666666667</v>
      </c>
      <c r="M17" s="286">
        <v>0.791666666666667</v>
      </c>
      <c r="N17" s="285">
        <v>0.416666666666667</v>
      </c>
      <c r="O17" s="286">
        <v>0.791666666666667</v>
      </c>
      <c r="P17" s="337" t="s">
        <v>117</v>
      </c>
      <c r="Q17" s="156"/>
      <c r="R17" s="349" t="s">
        <v>117</v>
      </c>
      <c r="S17" s="156"/>
    </row>
    <row r="18" customHeight="1" spans="1:19">
      <c r="A18" s="315">
        <v>10331617</v>
      </c>
      <c r="B18" s="315" t="s">
        <v>201</v>
      </c>
      <c r="C18" s="308" t="s">
        <v>19</v>
      </c>
      <c r="D18" s="316" t="s">
        <v>10</v>
      </c>
      <c r="E18" s="317" t="s">
        <v>121</v>
      </c>
      <c r="F18" s="285">
        <v>0.416666666666667</v>
      </c>
      <c r="G18" s="286">
        <v>0.791666666666667</v>
      </c>
      <c r="H18" s="285">
        <v>0.416666666666667</v>
      </c>
      <c r="I18" s="286">
        <v>0.791666666666667</v>
      </c>
      <c r="J18" s="285">
        <v>0.416666666666667</v>
      </c>
      <c r="K18" s="286">
        <v>0.791666666666667</v>
      </c>
      <c r="L18" s="285">
        <v>0.416666666666667</v>
      </c>
      <c r="M18" s="286">
        <v>0.791666666666667</v>
      </c>
      <c r="N18" s="285">
        <v>0.416666666666667</v>
      </c>
      <c r="O18" s="286">
        <v>0.791666666666667</v>
      </c>
      <c r="P18" s="337" t="s">
        <v>117</v>
      </c>
      <c r="Q18" s="156"/>
      <c r="R18" s="349" t="s">
        <v>117</v>
      </c>
      <c r="S18" s="156"/>
    </row>
    <row r="19" customHeight="1" spans="1:19">
      <c r="A19" s="315">
        <v>10331639</v>
      </c>
      <c r="B19" s="315" t="s">
        <v>210</v>
      </c>
      <c r="C19" s="308" t="s">
        <v>19</v>
      </c>
      <c r="D19" s="316" t="s">
        <v>25</v>
      </c>
      <c r="E19" s="317" t="s">
        <v>50</v>
      </c>
      <c r="F19" s="311">
        <v>0.375</v>
      </c>
      <c r="G19" s="312">
        <v>0.75</v>
      </c>
      <c r="H19" s="313">
        <v>0.375</v>
      </c>
      <c r="I19" s="312">
        <v>0.75</v>
      </c>
      <c r="J19" s="313">
        <v>0.375</v>
      </c>
      <c r="K19" s="312">
        <v>0.75</v>
      </c>
      <c r="L19" s="313">
        <v>0.375</v>
      </c>
      <c r="M19" s="312">
        <v>0.75</v>
      </c>
      <c r="N19" s="313">
        <v>0.375</v>
      </c>
      <c r="O19" s="312">
        <v>0.75</v>
      </c>
      <c r="P19" s="337" t="s">
        <v>117</v>
      </c>
      <c r="Q19" s="156"/>
      <c r="R19" s="349" t="s">
        <v>117</v>
      </c>
      <c r="S19" s="156"/>
    </row>
    <row r="20" customHeight="1" spans="1:19">
      <c r="A20" s="315">
        <v>10331653</v>
      </c>
      <c r="B20" s="315" t="s">
        <v>214</v>
      </c>
      <c r="C20" s="308" t="s">
        <v>19</v>
      </c>
      <c r="D20" s="316" t="s">
        <v>81</v>
      </c>
      <c r="E20" s="317" t="s">
        <v>36</v>
      </c>
      <c r="F20" s="311">
        <v>0.375</v>
      </c>
      <c r="G20" s="312">
        <v>0.75</v>
      </c>
      <c r="H20" s="313">
        <v>0.375</v>
      </c>
      <c r="I20" s="312">
        <v>0.75</v>
      </c>
      <c r="J20" s="313">
        <v>0.375</v>
      </c>
      <c r="K20" s="312">
        <v>0.75</v>
      </c>
      <c r="L20" s="313">
        <v>0.375</v>
      </c>
      <c r="M20" s="312">
        <v>0.75</v>
      </c>
      <c r="N20" s="313">
        <v>0.375</v>
      </c>
      <c r="O20" s="312">
        <v>0.75</v>
      </c>
      <c r="P20" s="337" t="s">
        <v>117</v>
      </c>
      <c r="Q20" s="156"/>
      <c r="R20" s="349" t="s">
        <v>117</v>
      </c>
      <c r="S20" s="156"/>
    </row>
    <row r="21" customHeight="1" spans="1:19">
      <c r="A21" s="315">
        <v>10330115</v>
      </c>
      <c r="B21" s="315" t="s">
        <v>215</v>
      </c>
      <c r="C21" s="308" t="s">
        <v>19</v>
      </c>
      <c r="D21" s="316" t="s">
        <v>25</v>
      </c>
      <c r="E21" s="317" t="s">
        <v>50</v>
      </c>
      <c r="F21" s="311">
        <v>0.375</v>
      </c>
      <c r="G21" s="312">
        <v>0.75</v>
      </c>
      <c r="H21" s="313">
        <v>0.375</v>
      </c>
      <c r="I21" s="312">
        <v>0.75</v>
      </c>
      <c r="J21" s="313">
        <v>0.375</v>
      </c>
      <c r="K21" s="312">
        <v>0.75</v>
      </c>
      <c r="L21" s="313">
        <v>0.375</v>
      </c>
      <c r="M21" s="312">
        <v>0.75</v>
      </c>
      <c r="N21" s="313">
        <v>0.375</v>
      </c>
      <c r="O21" s="312">
        <v>0.75</v>
      </c>
      <c r="P21" s="337" t="s">
        <v>117</v>
      </c>
      <c r="Q21" s="156"/>
      <c r="R21" s="349" t="s">
        <v>117</v>
      </c>
      <c r="S21" s="156"/>
    </row>
    <row r="22" customHeight="1" spans="1:19">
      <c r="A22" s="315">
        <v>10330118</v>
      </c>
      <c r="B22" s="315" t="s">
        <v>216</v>
      </c>
      <c r="C22" s="308" t="s">
        <v>19</v>
      </c>
      <c r="D22" s="316" t="s">
        <v>25</v>
      </c>
      <c r="E22" s="317" t="s">
        <v>50</v>
      </c>
      <c r="F22" s="311">
        <v>0.375</v>
      </c>
      <c r="G22" s="312">
        <v>0.75</v>
      </c>
      <c r="H22" s="313">
        <v>0.375</v>
      </c>
      <c r="I22" s="312">
        <v>0.75</v>
      </c>
      <c r="J22" s="313">
        <v>0.375</v>
      </c>
      <c r="K22" s="312">
        <v>0.75</v>
      </c>
      <c r="L22" s="313">
        <v>0.375</v>
      </c>
      <c r="M22" s="312">
        <v>0.75</v>
      </c>
      <c r="N22" s="374" t="s">
        <v>118</v>
      </c>
      <c r="O22" s="375" t="s">
        <v>118</v>
      </c>
      <c r="P22" s="337" t="s">
        <v>117</v>
      </c>
      <c r="Q22" s="156"/>
      <c r="R22" s="349" t="s">
        <v>117</v>
      </c>
      <c r="S22" s="156"/>
    </row>
    <row r="23" customHeight="1" spans="1:19">
      <c r="A23" s="315">
        <v>10330125</v>
      </c>
      <c r="B23" s="315" t="s">
        <v>217</v>
      </c>
      <c r="C23" s="308" t="s">
        <v>19</v>
      </c>
      <c r="D23" s="316" t="s">
        <v>81</v>
      </c>
      <c r="E23" s="317" t="s">
        <v>155</v>
      </c>
      <c r="F23" s="311">
        <v>0.375</v>
      </c>
      <c r="G23" s="312">
        <v>0.75</v>
      </c>
      <c r="H23" s="313">
        <v>0.375</v>
      </c>
      <c r="I23" s="312">
        <v>0.75</v>
      </c>
      <c r="J23" s="313">
        <v>0.375</v>
      </c>
      <c r="K23" s="312">
        <v>0.75</v>
      </c>
      <c r="L23" s="313">
        <v>0.375</v>
      </c>
      <c r="M23" s="312">
        <v>0.75</v>
      </c>
      <c r="N23" s="374" t="s">
        <v>118</v>
      </c>
      <c r="O23" s="375" t="s">
        <v>118</v>
      </c>
      <c r="P23" s="337" t="s">
        <v>117</v>
      </c>
      <c r="Q23" s="156"/>
      <c r="R23" s="349" t="s">
        <v>117</v>
      </c>
      <c r="S23" s="156"/>
    </row>
    <row r="24" customHeight="1" spans="1:19">
      <c r="A24" s="315">
        <v>10330126</v>
      </c>
      <c r="B24" s="315" t="s">
        <v>218</v>
      </c>
      <c r="C24" s="308" t="s">
        <v>19</v>
      </c>
      <c r="D24" s="316" t="s">
        <v>25</v>
      </c>
      <c r="E24" s="317" t="s">
        <v>50</v>
      </c>
      <c r="F24" s="285">
        <v>0.416666666666667</v>
      </c>
      <c r="G24" s="286">
        <v>0.791666666666667</v>
      </c>
      <c r="H24" s="285">
        <v>0.416666666666667</v>
      </c>
      <c r="I24" s="286">
        <v>0.791666666666667</v>
      </c>
      <c r="J24" s="285">
        <v>0.416666666666667</v>
      </c>
      <c r="K24" s="286">
        <v>0.791666666666667</v>
      </c>
      <c r="L24" s="285">
        <v>0.416666666666667</v>
      </c>
      <c r="M24" s="286">
        <v>0.791666666666667</v>
      </c>
      <c r="N24" s="285">
        <v>0.416666666666667</v>
      </c>
      <c r="O24" s="286">
        <v>0.791666666666667</v>
      </c>
      <c r="P24" s="337" t="s">
        <v>117</v>
      </c>
      <c r="Q24" s="156"/>
      <c r="R24" s="349" t="s">
        <v>117</v>
      </c>
      <c r="S24" s="156"/>
    </row>
    <row r="25" customHeight="1" spans="1:19">
      <c r="A25" s="318">
        <v>10329214</v>
      </c>
      <c r="B25" s="318" t="s">
        <v>120</v>
      </c>
      <c r="C25" s="308" t="s">
        <v>24</v>
      </c>
      <c r="D25" s="319" t="s">
        <v>10</v>
      </c>
      <c r="E25" s="320" t="s">
        <v>121</v>
      </c>
      <c r="F25" s="26">
        <v>0.375</v>
      </c>
      <c r="G25" s="27">
        <v>0.75</v>
      </c>
      <c r="H25" s="55">
        <v>0.375</v>
      </c>
      <c r="I25" s="27">
        <v>0.75</v>
      </c>
      <c r="J25" s="55">
        <v>0.375</v>
      </c>
      <c r="K25" s="27">
        <v>0.75</v>
      </c>
      <c r="L25" s="55">
        <v>0.375</v>
      </c>
      <c r="M25" s="27">
        <v>0.75</v>
      </c>
      <c r="N25" s="55">
        <v>0.375</v>
      </c>
      <c r="O25" s="27">
        <v>0.75</v>
      </c>
      <c r="P25" s="337" t="s">
        <v>117</v>
      </c>
      <c r="Q25" s="156"/>
      <c r="R25" s="349" t="s">
        <v>117</v>
      </c>
      <c r="S25" s="156"/>
    </row>
    <row r="26" customHeight="1" spans="1:19">
      <c r="A26" s="318">
        <v>10329216</v>
      </c>
      <c r="B26" s="318" t="s">
        <v>122</v>
      </c>
      <c r="C26" s="308" t="s">
        <v>24</v>
      </c>
      <c r="D26" s="319" t="s">
        <v>55</v>
      </c>
      <c r="E26" s="320" t="s">
        <v>123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337" t="s">
        <v>117</v>
      </c>
      <c r="Q26" s="156"/>
      <c r="R26" s="349" t="s">
        <v>117</v>
      </c>
      <c r="S26" s="156"/>
    </row>
    <row r="27" customHeight="1" spans="1:19">
      <c r="A27" s="318">
        <v>10329223</v>
      </c>
      <c r="B27" s="318" t="s">
        <v>124</v>
      </c>
      <c r="C27" s="308" t="s">
        <v>24</v>
      </c>
      <c r="D27" s="319" t="s">
        <v>14</v>
      </c>
      <c r="E27" s="320" t="s">
        <v>104</v>
      </c>
      <c r="F27" s="285">
        <v>0.416666666666667</v>
      </c>
      <c r="G27" s="286">
        <v>0.791666666666667</v>
      </c>
      <c r="H27" s="285">
        <v>0.416666666666667</v>
      </c>
      <c r="I27" s="286">
        <v>0.791666666666667</v>
      </c>
      <c r="J27" s="285">
        <v>0.416666666666667</v>
      </c>
      <c r="K27" s="286">
        <v>0.791666666666667</v>
      </c>
      <c r="L27" s="374" t="s">
        <v>118</v>
      </c>
      <c r="M27" s="375" t="s">
        <v>118</v>
      </c>
      <c r="N27" s="374" t="s">
        <v>118</v>
      </c>
      <c r="O27" s="375" t="s">
        <v>118</v>
      </c>
      <c r="P27" s="337" t="s">
        <v>117</v>
      </c>
      <c r="Q27" s="156"/>
      <c r="R27" s="349" t="s">
        <v>117</v>
      </c>
      <c r="S27" s="156"/>
    </row>
    <row r="28" customHeight="1" spans="1:19">
      <c r="A28" s="318">
        <v>10329241</v>
      </c>
      <c r="B28" s="318" t="s">
        <v>126</v>
      </c>
      <c r="C28" s="308" t="s">
        <v>24</v>
      </c>
      <c r="D28" s="319" t="s">
        <v>127</v>
      </c>
      <c r="E28" s="320" t="s">
        <v>128</v>
      </c>
      <c r="F28" s="26">
        <v>0.375</v>
      </c>
      <c r="G28" s="27">
        <v>0.75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337" t="s">
        <v>117</v>
      </c>
      <c r="Q28" s="156"/>
      <c r="R28" s="349" t="s">
        <v>117</v>
      </c>
      <c r="S28" s="156"/>
    </row>
    <row r="29" customHeight="1" spans="1:19">
      <c r="A29" s="318">
        <v>10329480</v>
      </c>
      <c r="B29" s="318" t="s">
        <v>129</v>
      </c>
      <c r="C29" s="308" t="s">
        <v>24</v>
      </c>
      <c r="D29" s="319" t="s">
        <v>130</v>
      </c>
      <c r="E29" s="320" t="s">
        <v>131</v>
      </c>
      <c r="F29" s="26">
        <v>0.375</v>
      </c>
      <c r="G29" s="27">
        <v>0.75</v>
      </c>
      <c r="H29" s="374" t="s">
        <v>118</v>
      </c>
      <c r="I29" s="375" t="s">
        <v>118</v>
      </c>
      <c r="J29" s="55">
        <v>0.375</v>
      </c>
      <c r="K29" s="27">
        <v>0.75</v>
      </c>
      <c r="L29" s="55">
        <v>0.375</v>
      </c>
      <c r="M29" s="27">
        <v>0.75</v>
      </c>
      <c r="N29" s="55">
        <v>0.375</v>
      </c>
      <c r="O29" s="27">
        <v>0.75</v>
      </c>
      <c r="P29" s="337" t="s">
        <v>117</v>
      </c>
      <c r="Q29" s="156"/>
      <c r="R29" s="349" t="s">
        <v>117</v>
      </c>
      <c r="S29" s="156"/>
    </row>
    <row r="30" customHeight="1" spans="1:19">
      <c r="A30" s="318">
        <v>10329900</v>
      </c>
      <c r="B30" s="318" t="s">
        <v>132</v>
      </c>
      <c r="C30" s="308" t="s">
        <v>24</v>
      </c>
      <c r="D30" s="319" t="s">
        <v>10</v>
      </c>
      <c r="E30" s="320" t="s">
        <v>133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337" t="s">
        <v>117</v>
      </c>
      <c r="Q30" s="156"/>
      <c r="R30" s="349" t="s">
        <v>117</v>
      </c>
      <c r="S30" s="156"/>
    </row>
    <row r="31" customHeight="1" spans="1:19">
      <c r="A31" s="318">
        <v>10329245</v>
      </c>
      <c r="B31" s="318" t="s">
        <v>134</v>
      </c>
      <c r="C31" s="308" t="s">
        <v>24</v>
      </c>
      <c r="D31" s="319" t="s">
        <v>135</v>
      </c>
      <c r="E31" s="320" t="s">
        <v>136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374" t="s">
        <v>118</v>
      </c>
      <c r="O31" s="375" t="s">
        <v>118</v>
      </c>
      <c r="P31" s="337" t="s">
        <v>117</v>
      </c>
      <c r="Q31" s="156"/>
      <c r="R31" s="349" t="s">
        <v>117</v>
      </c>
      <c r="S31" s="156"/>
    </row>
    <row r="32" customHeight="1" spans="1:19">
      <c r="A32" s="318">
        <v>10329272</v>
      </c>
      <c r="B32" s="318" t="s">
        <v>139</v>
      </c>
      <c r="C32" s="308" t="s">
        <v>24</v>
      </c>
      <c r="D32" s="319" t="s">
        <v>17</v>
      </c>
      <c r="E32" s="320" t="s">
        <v>18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285">
        <v>0.416666666666667</v>
      </c>
      <c r="O32" s="286">
        <v>0.791666666666667</v>
      </c>
      <c r="P32" s="337" t="s">
        <v>117</v>
      </c>
      <c r="Q32" s="156"/>
      <c r="R32" s="349" t="s">
        <v>117</v>
      </c>
      <c r="S32" s="156"/>
    </row>
    <row r="33" customHeight="1" spans="1:19">
      <c r="A33" s="318">
        <v>10329290</v>
      </c>
      <c r="B33" s="318" t="s">
        <v>140</v>
      </c>
      <c r="C33" s="308" t="s">
        <v>24</v>
      </c>
      <c r="D33" s="319" t="s">
        <v>141</v>
      </c>
      <c r="E33" s="320" t="s">
        <v>142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337" t="s">
        <v>117</v>
      </c>
      <c r="Q33" s="156"/>
      <c r="R33" s="349" t="s">
        <v>117</v>
      </c>
      <c r="S33" s="156"/>
    </row>
    <row r="34" customHeight="1" spans="1:19">
      <c r="A34" s="318">
        <v>10329237</v>
      </c>
      <c r="B34" s="318" t="s">
        <v>143</v>
      </c>
      <c r="C34" s="308" t="s">
        <v>24</v>
      </c>
      <c r="D34" s="319" t="s">
        <v>14</v>
      </c>
      <c r="E34" s="320" t="s">
        <v>168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337" t="s">
        <v>117</v>
      </c>
      <c r="Q34" s="156"/>
      <c r="R34" s="349" t="s">
        <v>117</v>
      </c>
      <c r="S34" s="156"/>
    </row>
    <row r="35" customHeight="1" spans="1:19">
      <c r="A35" s="318">
        <v>10329234</v>
      </c>
      <c r="B35" s="318" t="s">
        <v>146</v>
      </c>
      <c r="C35" s="308" t="s">
        <v>24</v>
      </c>
      <c r="D35" s="319" t="s">
        <v>14</v>
      </c>
      <c r="E35" s="320" t="s">
        <v>34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374" t="s">
        <v>118</v>
      </c>
      <c r="M35" s="375" t="s">
        <v>118</v>
      </c>
      <c r="N35" s="374" t="s">
        <v>118</v>
      </c>
      <c r="O35" s="375" t="s">
        <v>118</v>
      </c>
      <c r="P35" s="337" t="s">
        <v>117</v>
      </c>
      <c r="Q35" s="156"/>
      <c r="R35" s="349" t="s">
        <v>117</v>
      </c>
      <c r="S35" s="156"/>
    </row>
    <row r="36" customHeight="1" spans="1:19">
      <c r="A36" s="318">
        <v>10329503</v>
      </c>
      <c r="B36" s="318" t="s">
        <v>147</v>
      </c>
      <c r="C36" s="321" t="s">
        <v>24</v>
      </c>
      <c r="D36" s="319" t="s">
        <v>14</v>
      </c>
      <c r="E36" s="320" t="s">
        <v>34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374" t="s">
        <v>118</v>
      </c>
      <c r="O36" s="375" t="s">
        <v>118</v>
      </c>
      <c r="P36" s="337" t="s">
        <v>117</v>
      </c>
      <c r="Q36" s="156"/>
      <c r="R36" s="349" t="s">
        <v>117</v>
      </c>
      <c r="S36" s="156"/>
    </row>
    <row r="37" customHeight="1" spans="1:19">
      <c r="A37" s="315">
        <v>10331612</v>
      </c>
      <c r="B37" s="315" t="s">
        <v>191</v>
      </c>
      <c r="C37" s="308" t="s">
        <v>24</v>
      </c>
      <c r="D37" s="316" t="s">
        <v>192</v>
      </c>
      <c r="E37" s="317" t="s">
        <v>193</v>
      </c>
      <c r="F37" s="26">
        <v>0.375</v>
      </c>
      <c r="G37" s="27">
        <v>0.75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337" t="s">
        <v>117</v>
      </c>
      <c r="Q37" s="156"/>
      <c r="R37" s="349" t="s">
        <v>117</v>
      </c>
      <c r="S37" s="156"/>
    </row>
    <row r="38" customHeight="1" spans="1:19">
      <c r="A38" s="315">
        <v>10331587</v>
      </c>
      <c r="B38" s="315" t="s">
        <v>194</v>
      </c>
      <c r="C38" s="308" t="s">
        <v>24</v>
      </c>
      <c r="D38" s="316" t="s">
        <v>17</v>
      </c>
      <c r="E38" s="317" t="s">
        <v>18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337" t="s">
        <v>117</v>
      </c>
      <c r="Q38" s="156"/>
      <c r="R38" s="349" t="s">
        <v>117</v>
      </c>
      <c r="S38" s="156"/>
    </row>
    <row r="39" customHeight="1" spans="1:19">
      <c r="A39" s="315">
        <v>10331605</v>
      </c>
      <c r="B39" s="322" t="s">
        <v>196</v>
      </c>
      <c r="C39" s="308" t="s">
        <v>24</v>
      </c>
      <c r="D39" s="316" t="s">
        <v>17</v>
      </c>
      <c r="E39" s="317" t="s">
        <v>18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337" t="s">
        <v>117</v>
      </c>
      <c r="Q39" s="156"/>
      <c r="R39" s="349" t="s">
        <v>117</v>
      </c>
      <c r="S39" s="156"/>
    </row>
    <row r="40" customHeight="1" spans="1:19">
      <c r="A40" s="315">
        <v>10329224</v>
      </c>
      <c r="B40" s="315" t="s">
        <v>204</v>
      </c>
      <c r="C40" s="308" t="s">
        <v>24</v>
      </c>
      <c r="D40" s="316" t="s">
        <v>10</v>
      </c>
      <c r="E40" s="317" t="s">
        <v>68</v>
      </c>
      <c r="F40" s="285">
        <v>0.416666666666667</v>
      </c>
      <c r="G40" s="286">
        <v>0.791666666666667</v>
      </c>
      <c r="H40" s="285">
        <v>0.416666666666667</v>
      </c>
      <c r="I40" s="286">
        <v>0.791666666666667</v>
      </c>
      <c r="J40" s="285">
        <v>0.416666666666667</v>
      </c>
      <c r="K40" s="286">
        <v>0.791666666666667</v>
      </c>
      <c r="L40" s="285">
        <v>0.416666666666667</v>
      </c>
      <c r="M40" s="286">
        <v>0.791666666666667</v>
      </c>
      <c r="N40" s="285">
        <v>0.416666666666667</v>
      </c>
      <c r="O40" s="286">
        <v>0.791666666666667</v>
      </c>
      <c r="P40" s="337" t="s">
        <v>117</v>
      </c>
      <c r="Q40" s="156"/>
      <c r="R40" s="349" t="s">
        <v>117</v>
      </c>
      <c r="S40" s="156"/>
    </row>
    <row r="41" customHeight="1" spans="1:19">
      <c r="A41" s="315">
        <v>10331623</v>
      </c>
      <c r="B41" s="315" t="s">
        <v>205</v>
      </c>
      <c r="C41" s="308" t="s">
        <v>24</v>
      </c>
      <c r="D41" s="316" t="s">
        <v>81</v>
      </c>
      <c r="E41" s="317" t="s">
        <v>155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337" t="s">
        <v>117</v>
      </c>
      <c r="Q41" s="156"/>
      <c r="R41" s="349" t="s">
        <v>117</v>
      </c>
      <c r="S41" s="156"/>
    </row>
    <row r="42" customHeight="1" spans="1:19">
      <c r="A42" s="315">
        <v>10331624</v>
      </c>
      <c r="B42" s="315" t="s">
        <v>206</v>
      </c>
      <c r="C42" s="308" t="s">
        <v>24</v>
      </c>
      <c r="D42" s="316" t="s">
        <v>25</v>
      </c>
      <c r="E42" s="317" t="s">
        <v>50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337" t="s">
        <v>117</v>
      </c>
      <c r="Q42" s="156"/>
      <c r="R42" s="349" t="s">
        <v>117</v>
      </c>
      <c r="S42" s="156"/>
    </row>
    <row r="43" customHeight="1" spans="1:19">
      <c r="A43" s="323">
        <v>10331626</v>
      </c>
      <c r="B43" s="323" t="s">
        <v>223</v>
      </c>
      <c r="C43" s="297" t="s">
        <v>24</v>
      </c>
      <c r="D43" s="324" t="s">
        <v>10</v>
      </c>
      <c r="E43" s="325" t="s">
        <v>121</v>
      </c>
      <c r="F43" s="38">
        <v>0.375</v>
      </c>
      <c r="G43" s="39">
        <v>0.75</v>
      </c>
      <c r="H43" s="212">
        <v>0.375</v>
      </c>
      <c r="I43" s="39">
        <v>0.75</v>
      </c>
      <c r="J43" s="212">
        <v>0.375</v>
      </c>
      <c r="K43" s="39">
        <v>0.75</v>
      </c>
      <c r="L43" s="212">
        <v>0.375</v>
      </c>
      <c r="M43" s="39">
        <v>0.75</v>
      </c>
      <c r="N43" s="212">
        <v>0.375</v>
      </c>
      <c r="O43" s="39">
        <v>0.75</v>
      </c>
      <c r="P43" s="336" t="s">
        <v>117</v>
      </c>
      <c r="Q43" s="197"/>
      <c r="R43" s="346" t="s">
        <v>117</v>
      </c>
      <c r="S43" s="197"/>
    </row>
    <row r="44" customHeight="1" spans="1:19">
      <c r="A44" s="302">
        <v>10323640</v>
      </c>
      <c r="B44" s="302" t="s">
        <v>89</v>
      </c>
      <c r="C44" s="303" t="s">
        <v>13</v>
      </c>
      <c r="D44" s="304" t="s">
        <v>90</v>
      </c>
      <c r="E44" s="305" t="s">
        <v>18</v>
      </c>
      <c r="F44" s="329">
        <v>0.375</v>
      </c>
      <c r="G44" s="330">
        <v>0.75</v>
      </c>
      <c r="H44" s="332">
        <v>0.375</v>
      </c>
      <c r="I44" s="330">
        <v>0.75</v>
      </c>
      <c r="J44" s="332">
        <v>0.375</v>
      </c>
      <c r="K44" s="330">
        <v>0.75</v>
      </c>
      <c r="L44" s="332">
        <v>0.375</v>
      </c>
      <c r="M44" s="330">
        <v>0.75</v>
      </c>
      <c r="N44" s="332">
        <v>0.375</v>
      </c>
      <c r="O44" s="330">
        <v>0.75</v>
      </c>
      <c r="P44" s="338" t="s">
        <v>117</v>
      </c>
      <c r="Q44" s="89"/>
      <c r="R44" s="350" t="s">
        <v>117</v>
      </c>
      <c r="S44" s="89"/>
    </row>
    <row r="45" customHeight="1" spans="1:19">
      <c r="A45" s="307">
        <v>10318871</v>
      </c>
      <c r="B45" s="307" t="s">
        <v>67</v>
      </c>
      <c r="C45" s="308" t="s">
        <v>13</v>
      </c>
      <c r="D45" s="309" t="s">
        <v>10</v>
      </c>
      <c r="E45" s="310" t="s">
        <v>76</v>
      </c>
      <c r="F45" s="285">
        <v>0.416666666666667</v>
      </c>
      <c r="G45" s="286">
        <v>0.791666666666667</v>
      </c>
      <c r="H45" s="285">
        <v>0.416666666666667</v>
      </c>
      <c r="I45" s="286">
        <v>0.791666666666667</v>
      </c>
      <c r="J45" s="285">
        <v>0.416666666666667</v>
      </c>
      <c r="K45" s="286">
        <v>0.791666666666667</v>
      </c>
      <c r="L45" s="285">
        <v>0.416666666666667</v>
      </c>
      <c r="M45" s="286">
        <v>0.791666666666667</v>
      </c>
      <c r="N45" s="285">
        <v>0.416666666666667</v>
      </c>
      <c r="O45" s="286">
        <v>0.791666666666667</v>
      </c>
      <c r="P45" s="337" t="s">
        <v>117</v>
      </c>
      <c r="Q45" s="156"/>
      <c r="R45" s="349" t="s">
        <v>117</v>
      </c>
      <c r="S45" s="156"/>
    </row>
    <row r="46" customHeight="1" spans="1:19">
      <c r="A46" s="296">
        <v>10319079</v>
      </c>
      <c r="B46" s="296" t="s">
        <v>57</v>
      </c>
      <c r="C46" s="297" t="s">
        <v>8</v>
      </c>
      <c r="D46" s="298" t="s">
        <v>58</v>
      </c>
      <c r="E46" s="299" t="s">
        <v>59</v>
      </c>
      <c r="F46" s="386">
        <v>0.375</v>
      </c>
      <c r="G46" s="301">
        <v>0.75</v>
      </c>
      <c r="H46" s="314">
        <v>0.375</v>
      </c>
      <c r="I46" s="301">
        <v>0.75</v>
      </c>
      <c r="J46" s="314">
        <v>0.375</v>
      </c>
      <c r="K46" s="301">
        <v>0.75</v>
      </c>
      <c r="L46" s="314">
        <v>0.375</v>
      </c>
      <c r="M46" s="301">
        <v>0.75</v>
      </c>
      <c r="N46" s="314">
        <v>0.375</v>
      </c>
      <c r="O46" s="301">
        <v>0.75</v>
      </c>
      <c r="P46" s="336" t="s">
        <v>117</v>
      </c>
      <c r="Q46" s="197"/>
      <c r="R46" s="346" t="s">
        <v>117</v>
      </c>
      <c r="S46" s="197"/>
    </row>
    <row r="47" customHeight="1" spans="1:19">
      <c r="A47" s="302">
        <v>10318869</v>
      </c>
      <c r="B47" s="302" t="s">
        <v>60</v>
      </c>
      <c r="C47" s="303" t="s">
        <v>89</v>
      </c>
      <c r="D47" s="304" t="s">
        <v>61</v>
      </c>
      <c r="E47" s="305" t="s">
        <v>62</v>
      </c>
      <c r="F47" s="311">
        <v>0.375</v>
      </c>
      <c r="G47" s="387">
        <v>0.708333333333333</v>
      </c>
      <c r="H47" s="311">
        <v>0.375</v>
      </c>
      <c r="I47" s="387">
        <v>0.708333333333333</v>
      </c>
      <c r="J47" s="311">
        <v>0.375</v>
      </c>
      <c r="K47" s="387">
        <v>0.708333333333333</v>
      </c>
      <c r="L47" s="311">
        <v>0.375</v>
      </c>
      <c r="M47" s="387">
        <v>0.708333333333333</v>
      </c>
      <c r="N47" s="285">
        <v>0.416666666666667</v>
      </c>
      <c r="O47" s="27">
        <v>0.75</v>
      </c>
      <c r="P47" s="338" t="s">
        <v>117</v>
      </c>
      <c r="Q47" s="89"/>
      <c r="R47" s="350" t="s">
        <v>117</v>
      </c>
      <c r="S47" s="89"/>
    </row>
    <row r="48" customHeight="1" spans="1:19">
      <c r="A48" s="307">
        <v>10318866</v>
      </c>
      <c r="B48" s="307" t="s">
        <v>63</v>
      </c>
      <c r="C48" s="308" t="s">
        <v>89</v>
      </c>
      <c r="D48" s="309" t="s">
        <v>64</v>
      </c>
      <c r="E48" s="310" t="s">
        <v>31</v>
      </c>
      <c r="F48" s="26">
        <v>0.375</v>
      </c>
      <c r="G48" s="27">
        <v>0.75</v>
      </c>
      <c r="H48" s="55">
        <v>0.375</v>
      </c>
      <c r="I48" s="27">
        <v>0.75</v>
      </c>
      <c r="J48" s="55">
        <v>0.375</v>
      </c>
      <c r="K48" s="27">
        <v>0.75</v>
      </c>
      <c r="L48" s="55">
        <v>0.375</v>
      </c>
      <c r="M48" s="27">
        <v>0.75</v>
      </c>
      <c r="N48" s="55">
        <v>0.375</v>
      </c>
      <c r="O48" s="27">
        <v>0.75</v>
      </c>
      <c r="P48" s="337" t="s">
        <v>117</v>
      </c>
      <c r="Q48" s="156"/>
      <c r="R48" s="349" t="s">
        <v>117</v>
      </c>
      <c r="S48" s="156"/>
    </row>
    <row r="49" customHeight="1" spans="1:19">
      <c r="A49" s="307">
        <v>10318880</v>
      </c>
      <c r="B49" s="307" t="s">
        <v>69</v>
      </c>
      <c r="C49" s="308" t="s">
        <v>89</v>
      </c>
      <c r="D49" s="309" t="s">
        <v>10</v>
      </c>
      <c r="E49" s="310" t="s">
        <v>68</v>
      </c>
      <c r="F49" s="285">
        <v>0.416666666666667</v>
      </c>
      <c r="G49" s="286">
        <v>0.791666666666667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337" t="s">
        <v>117</v>
      </c>
      <c r="Q49" s="156"/>
      <c r="R49" s="349" t="s">
        <v>117</v>
      </c>
      <c r="S49" s="156"/>
    </row>
    <row r="50" customHeight="1" spans="1:19">
      <c r="A50" s="307">
        <v>10318890</v>
      </c>
      <c r="B50" s="307" t="s">
        <v>70</v>
      </c>
      <c r="C50" s="308" t="s">
        <v>89</v>
      </c>
      <c r="D50" s="309" t="s">
        <v>71</v>
      </c>
      <c r="E50" s="310" t="s">
        <v>72</v>
      </c>
      <c r="F50" s="26">
        <v>0.375</v>
      </c>
      <c r="G50" s="27">
        <v>0.75</v>
      </c>
      <c r="H50" s="55">
        <v>0.375</v>
      </c>
      <c r="I50" s="27">
        <v>0.75</v>
      </c>
      <c r="J50" s="55">
        <v>0.375</v>
      </c>
      <c r="K50" s="27">
        <v>0.75</v>
      </c>
      <c r="L50" s="55">
        <v>0.375</v>
      </c>
      <c r="M50" s="27">
        <v>0.75</v>
      </c>
      <c r="N50" s="374" t="s">
        <v>118</v>
      </c>
      <c r="O50" s="375" t="s">
        <v>118</v>
      </c>
      <c r="P50" s="337" t="s">
        <v>117</v>
      </c>
      <c r="Q50" s="156"/>
      <c r="R50" s="349" t="s">
        <v>117</v>
      </c>
      <c r="S50" s="156"/>
    </row>
    <row r="51" customHeight="1" spans="1:19">
      <c r="A51" s="307">
        <v>10323622</v>
      </c>
      <c r="B51" s="307" t="s">
        <v>74</v>
      </c>
      <c r="C51" s="308" t="s">
        <v>89</v>
      </c>
      <c r="D51" s="309" t="s">
        <v>10</v>
      </c>
      <c r="E51" s="310" t="s">
        <v>76</v>
      </c>
      <c r="F51" s="285">
        <v>0.416666666666667</v>
      </c>
      <c r="G51" s="286">
        <v>0.791666666666667</v>
      </c>
      <c r="H51" s="285">
        <v>0.416666666666667</v>
      </c>
      <c r="I51" s="286">
        <v>0.791666666666667</v>
      </c>
      <c r="J51" s="285">
        <v>0.416666666666667</v>
      </c>
      <c r="K51" s="286">
        <v>0.791666666666667</v>
      </c>
      <c r="L51" s="285">
        <v>0.416666666666667</v>
      </c>
      <c r="M51" s="286">
        <v>0.791666666666667</v>
      </c>
      <c r="N51" s="285">
        <v>0.416666666666667</v>
      </c>
      <c r="O51" s="286">
        <v>0.791666666666667</v>
      </c>
      <c r="P51" s="337" t="s">
        <v>117</v>
      </c>
      <c r="Q51" s="156"/>
      <c r="R51" s="349" t="s">
        <v>117</v>
      </c>
      <c r="S51" s="156"/>
    </row>
    <row r="52" customHeight="1" spans="1:19">
      <c r="A52" s="307">
        <v>10323629</v>
      </c>
      <c r="B52" s="307" t="s">
        <v>77</v>
      </c>
      <c r="C52" s="308" t="s">
        <v>89</v>
      </c>
      <c r="D52" s="309" t="s">
        <v>78</v>
      </c>
      <c r="E52" s="310" t="s">
        <v>34</v>
      </c>
      <c r="F52" s="374" t="s">
        <v>118</v>
      </c>
      <c r="G52" s="375" t="s">
        <v>118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337" t="s">
        <v>117</v>
      </c>
      <c r="Q52" s="156"/>
      <c r="R52" s="349" t="s">
        <v>117</v>
      </c>
      <c r="S52" s="156"/>
    </row>
    <row r="53" customHeight="1" spans="1:19">
      <c r="A53" s="307">
        <v>10323632</v>
      </c>
      <c r="B53" s="307" t="s">
        <v>80</v>
      </c>
      <c r="C53" s="308" t="s">
        <v>89</v>
      </c>
      <c r="D53" s="309" t="s">
        <v>81</v>
      </c>
      <c r="E53" s="310" t="s">
        <v>82</v>
      </c>
      <c r="F53" s="26">
        <v>0.375</v>
      </c>
      <c r="G53" s="27">
        <v>0.75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337" t="s">
        <v>117</v>
      </c>
      <c r="Q53" s="156"/>
      <c r="R53" s="349" t="s">
        <v>117</v>
      </c>
      <c r="S53" s="156"/>
    </row>
    <row r="54" customHeight="1" spans="1:19">
      <c r="A54" s="307">
        <v>10323634</v>
      </c>
      <c r="B54" s="307" t="s">
        <v>83</v>
      </c>
      <c r="C54" s="308" t="s">
        <v>89</v>
      </c>
      <c r="D54" s="309" t="s">
        <v>81</v>
      </c>
      <c r="E54" s="310" t="s">
        <v>82</v>
      </c>
      <c r="F54" s="285">
        <v>0.416666666666667</v>
      </c>
      <c r="G54" s="286">
        <v>0.791666666666667</v>
      </c>
      <c r="H54" s="285">
        <v>0.416666666666667</v>
      </c>
      <c r="I54" s="286">
        <v>0.791666666666667</v>
      </c>
      <c r="J54" s="285">
        <v>0.416666666666667</v>
      </c>
      <c r="K54" s="286">
        <v>0.791666666666667</v>
      </c>
      <c r="L54" s="285">
        <v>0.416666666666667</v>
      </c>
      <c r="M54" s="286">
        <v>0.791666666666667</v>
      </c>
      <c r="N54" s="285">
        <v>0.416666666666667</v>
      </c>
      <c r="O54" s="286">
        <v>0.791666666666667</v>
      </c>
      <c r="P54" s="337" t="s">
        <v>117</v>
      </c>
      <c r="Q54" s="156"/>
      <c r="R54" s="349" t="s">
        <v>117</v>
      </c>
      <c r="S54" s="156"/>
    </row>
    <row r="55" customHeight="1" spans="1:19">
      <c r="A55" s="307">
        <v>10323638</v>
      </c>
      <c r="B55" s="307" t="s">
        <v>85</v>
      </c>
      <c r="C55" s="308" t="s">
        <v>89</v>
      </c>
      <c r="D55" s="309" t="s">
        <v>225</v>
      </c>
      <c r="E55" s="310" t="s">
        <v>226</v>
      </c>
      <c r="F55" s="26">
        <v>0.375</v>
      </c>
      <c r="G55" s="27">
        <v>0.75</v>
      </c>
      <c r="H55" s="55">
        <v>0.375</v>
      </c>
      <c r="I55" s="27">
        <v>0.75</v>
      </c>
      <c r="J55" s="55">
        <v>0.375</v>
      </c>
      <c r="K55" s="27">
        <v>0.75</v>
      </c>
      <c r="L55" s="55">
        <v>0.375</v>
      </c>
      <c r="M55" s="27">
        <v>0.75</v>
      </c>
      <c r="N55" s="374" t="s">
        <v>118</v>
      </c>
      <c r="O55" s="375" t="s">
        <v>118</v>
      </c>
      <c r="P55" s="337" t="s">
        <v>117</v>
      </c>
      <c r="Q55" s="156"/>
      <c r="R55" s="349" t="s">
        <v>117</v>
      </c>
      <c r="S55" s="156"/>
    </row>
    <row r="56" customHeight="1" spans="1:19">
      <c r="A56" s="307">
        <v>10323646</v>
      </c>
      <c r="B56" s="307" t="s">
        <v>91</v>
      </c>
      <c r="C56" s="308" t="s">
        <v>89</v>
      </c>
      <c r="D56" s="309" t="s">
        <v>56</v>
      </c>
      <c r="E56" s="310" t="s">
        <v>86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337" t="s">
        <v>117</v>
      </c>
      <c r="Q56" s="156"/>
      <c r="R56" s="349" t="s">
        <v>117</v>
      </c>
      <c r="S56" s="156"/>
    </row>
    <row r="57" customHeight="1" spans="1:19">
      <c r="A57" s="318">
        <v>10329553</v>
      </c>
      <c r="B57" s="318" t="s">
        <v>148</v>
      </c>
      <c r="C57" s="321" t="s">
        <v>89</v>
      </c>
      <c r="D57" s="319" t="s">
        <v>135</v>
      </c>
      <c r="E57" s="320" t="s">
        <v>136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374" t="s">
        <v>118</v>
      </c>
      <c r="O57" s="375" t="s">
        <v>118</v>
      </c>
      <c r="P57" s="337" t="s">
        <v>117</v>
      </c>
      <c r="Q57" s="156"/>
      <c r="R57" s="349" t="s">
        <v>117</v>
      </c>
      <c r="S57" s="156"/>
    </row>
    <row r="58" customHeight="1" spans="1:19">
      <c r="A58" s="318">
        <v>10329243</v>
      </c>
      <c r="B58" s="318" t="s">
        <v>149</v>
      </c>
      <c r="C58" s="308" t="s">
        <v>67</v>
      </c>
      <c r="D58" s="319" t="s">
        <v>25</v>
      </c>
      <c r="E58" s="320" t="s">
        <v>150</v>
      </c>
      <c r="F58" s="26">
        <v>0.375</v>
      </c>
      <c r="G58" s="27">
        <v>0.75</v>
      </c>
      <c r="H58" s="55">
        <v>0.375</v>
      </c>
      <c r="I58" s="27">
        <v>0.75</v>
      </c>
      <c r="J58" s="55">
        <v>0.375</v>
      </c>
      <c r="K58" s="27">
        <v>0.75</v>
      </c>
      <c r="L58" s="55">
        <v>0.375</v>
      </c>
      <c r="M58" s="27">
        <v>0.75</v>
      </c>
      <c r="N58" s="374" t="s">
        <v>118</v>
      </c>
      <c r="O58" s="375" t="s">
        <v>118</v>
      </c>
      <c r="P58" s="337" t="s">
        <v>117</v>
      </c>
      <c r="Q58" s="156"/>
      <c r="R58" s="349" t="s">
        <v>117</v>
      </c>
      <c r="S58" s="156"/>
    </row>
    <row r="59" customHeight="1" spans="1:19">
      <c r="A59" s="318">
        <v>10329211</v>
      </c>
      <c r="B59" s="318" t="s">
        <v>151</v>
      </c>
      <c r="C59" s="308" t="s">
        <v>67</v>
      </c>
      <c r="D59" s="319" t="s">
        <v>14</v>
      </c>
      <c r="E59" s="320" t="s">
        <v>152</v>
      </c>
      <c r="F59" s="374" t="s">
        <v>118</v>
      </c>
      <c r="G59" s="375" t="s">
        <v>118</v>
      </c>
      <c r="H59" s="285">
        <v>0.416666666666667</v>
      </c>
      <c r="I59" s="286">
        <v>0.791666666666667</v>
      </c>
      <c r="J59" s="285">
        <v>0.416666666666667</v>
      </c>
      <c r="K59" s="286">
        <v>0.791666666666667</v>
      </c>
      <c r="L59" s="285">
        <v>0.416666666666667</v>
      </c>
      <c r="M59" s="286">
        <v>0.791666666666667</v>
      </c>
      <c r="N59" s="285">
        <v>0.416666666666667</v>
      </c>
      <c r="O59" s="286">
        <v>0.791666666666667</v>
      </c>
      <c r="P59" s="337" t="s">
        <v>117</v>
      </c>
      <c r="Q59" s="156"/>
      <c r="R59" s="349" t="s">
        <v>117</v>
      </c>
      <c r="S59" s="156"/>
    </row>
    <row r="60" customHeight="1" spans="1:19">
      <c r="A60" s="318">
        <v>10329524</v>
      </c>
      <c r="B60" s="318" t="s">
        <v>153</v>
      </c>
      <c r="C60" s="308" t="s">
        <v>67</v>
      </c>
      <c r="D60" s="319" t="s">
        <v>154</v>
      </c>
      <c r="E60" s="320" t="s">
        <v>155</v>
      </c>
      <c r="F60" s="374" t="s">
        <v>118</v>
      </c>
      <c r="G60" s="375" t="s">
        <v>118</v>
      </c>
      <c r="H60" s="374" t="s">
        <v>118</v>
      </c>
      <c r="I60" s="375" t="s">
        <v>118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337" t="s">
        <v>117</v>
      </c>
      <c r="Q60" s="156"/>
      <c r="R60" s="349" t="s">
        <v>117</v>
      </c>
      <c r="S60" s="156"/>
    </row>
    <row r="61" customHeight="1" spans="1:19">
      <c r="A61" s="307">
        <v>10323639</v>
      </c>
      <c r="B61" s="307" t="s">
        <v>88</v>
      </c>
      <c r="C61" s="308" t="s">
        <v>67</v>
      </c>
      <c r="D61" s="309" t="s">
        <v>75</v>
      </c>
      <c r="E61" s="310" t="s">
        <v>76</v>
      </c>
      <c r="F61" s="374" t="s">
        <v>118</v>
      </c>
      <c r="G61" s="375" t="s">
        <v>118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337" t="s">
        <v>117</v>
      </c>
      <c r="Q61" s="156"/>
      <c r="R61" s="349" t="s">
        <v>117</v>
      </c>
      <c r="S61" s="156"/>
    </row>
    <row r="62" customHeight="1" spans="1:19">
      <c r="A62" s="318">
        <v>10329225</v>
      </c>
      <c r="B62" s="318" t="s">
        <v>157</v>
      </c>
      <c r="C62" s="308" t="s">
        <v>67</v>
      </c>
      <c r="D62" s="319" t="s">
        <v>14</v>
      </c>
      <c r="E62" s="320" t="s">
        <v>158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374" t="s">
        <v>118</v>
      </c>
      <c r="O62" s="375" t="s">
        <v>118</v>
      </c>
      <c r="P62" s="337" t="s">
        <v>117</v>
      </c>
      <c r="Q62" s="156"/>
      <c r="R62" s="349" t="s">
        <v>117</v>
      </c>
      <c r="S62" s="156"/>
    </row>
    <row r="63" customHeight="1" spans="1:19">
      <c r="A63" s="318">
        <v>10329226</v>
      </c>
      <c r="B63" s="318" t="s">
        <v>159</v>
      </c>
      <c r="C63" s="308" t="s">
        <v>67</v>
      </c>
      <c r="D63" s="319" t="s">
        <v>10</v>
      </c>
      <c r="E63" s="320" t="s">
        <v>160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337" t="s">
        <v>117</v>
      </c>
      <c r="Q63" s="156"/>
      <c r="R63" s="349" t="s">
        <v>117</v>
      </c>
      <c r="S63" s="156"/>
    </row>
    <row r="64" customHeight="1" spans="1:19">
      <c r="A64" s="318">
        <v>10329571</v>
      </c>
      <c r="B64" s="318" t="s">
        <v>161</v>
      </c>
      <c r="C64" s="308" t="s">
        <v>67</v>
      </c>
      <c r="D64" s="319" t="s">
        <v>162</v>
      </c>
      <c r="E64" s="320" t="s">
        <v>18</v>
      </c>
      <c r="F64" s="285">
        <v>0.416666666666667</v>
      </c>
      <c r="G64" s="286">
        <v>0.791666666666667</v>
      </c>
      <c r="H64" s="285">
        <v>0.416666666666667</v>
      </c>
      <c r="I64" s="286">
        <v>0.791666666666667</v>
      </c>
      <c r="J64" s="285">
        <v>0.416666666666667</v>
      </c>
      <c r="K64" s="286">
        <v>0.791666666666667</v>
      </c>
      <c r="L64" s="285">
        <v>0.416666666666667</v>
      </c>
      <c r="M64" s="286">
        <v>0.791666666666667</v>
      </c>
      <c r="N64" s="285">
        <v>0.416666666666667</v>
      </c>
      <c r="O64" s="286">
        <v>0.791666666666667</v>
      </c>
      <c r="P64" s="337" t="s">
        <v>117</v>
      </c>
      <c r="Q64" s="156"/>
      <c r="R64" s="349" t="s">
        <v>117</v>
      </c>
      <c r="S64" s="156"/>
    </row>
    <row r="65" customHeight="1" spans="1:19">
      <c r="A65" s="318">
        <v>10329227</v>
      </c>
      <c r="B65" s="318" t="s">
        <v>163</v>
      </c>
      <c r="C65" s="308" t="s">
        <v>67</v>
      </c>
      <c r="D65" s="319" t="s">
        <v>14</v>
      </c>
      <c r="E65" s="320" t="s">
        <v>34</v>
      </c>
      <c r="F65" s="285">
        <v>0.416666666666667</v>
      </c>
      <c r="G65" s="286">
        <v>0.791666666666667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337" t="s">
        <v>117</v>
      </c>
      <c r="Q65" s="156"/>
      <c r="R65" s="349" t="s">
        <v>117</v>
      </c>
      <c r="S65" s="156"/>
    </row>
    <row r="66" customHeight="1" spans="1:19">
      <c r="A66" s="318">
        <v>10329238</v>
      </c>
      <c r="B66" s="318" t="s">
        <v>167</v>
      </c>
      <c r="C66" s="308" t="s">
        <v>67</v>
      </c>
      <c r="D66" s="319" t="s">
        <v>14</v>
      </c>
      <c r="E66" s="320" t="s">
        <v>168</v>
      </c>
      <c r="F66" s="26">
        <v>0.375</v>
      </c>
      <c r="G66" s="27">
        <v>0.75</v>
      </c>
      <c r="H66" s="55">
        <v>0.375</v>
      </c>
      <c r="I66" s="27">
        <v>0.75</v>
      </c>
      <c r="J66" s="55">
        <v>0.375</v>
      </c>
      <c r="K66" s="27">
        <v>0.75</v>
      </c>
      <c r="L66" s="55">
        <v>0.375</v>
      </c>
      <c r="M66" s="27">
        <v>0.75</v>
      </c>
      <c r="N66" s="374" t="s">
        <v>118</v>
      </c>
      <c r="O66" s="375" t="s">
        <v>118</v>
      </c>
      <c r="P66" s="337" t="s">
        <v>117</v>
      </c>
      <c r="Q66" s="156"/>
      <c r="R66" s="349" t="s">
        <v>117</v>
      </c>
      <c r="S66" s="156"/>
    </row>
    <row r="67" customHeight="1" spans="1:19">
      <c r="A67" s="318">
        <v>10329239</v>
      </c>
      <c r="B67" s="318" t="s">
        <v>169</v>
      </c>
      <c r="C67" s="308" t="s">
        <v>67</v>
      </c>
      <c r="D67" s="319" t="s">
        <v>14</v>
      </c>
      <c r="E67" s="320" t="s">
        <v>34</v>
      </c>
      <c r="F67" s="285">
        <v>0.416666666666667</v>
      </c>
      <c r="G67" s="286">
        <v>0.791666666666667</v>
      </c>
      <c r="H67" s="285">
        <v>0.416666666666667</v>
      </c>
      <c r="I67" s="286">
        <v>0.791666666666667</v>
      </c>
      <c r="J67" s="285">
        <v>0.416666666666667</v>
      </c>
      <c r="K67" s="286">
        <v>0.791666666666667</v>
      </c>
      <c r="L67" s="285">
        <v>0.416666666666667</v>
      </c>
      <c r="M67" s="286">
        <v>0.791666666666667</v>
      </c>
      <c r="N67" s="285">
        <v>0.416666666666667</v>
      </c>
      <c r="O67" s="286">
        <v>0.791666666666667</v>
      </c>
      <c r="P67" s="337" t="s">
        <v>117</v>
      </c>
      <c r="Q67" s="156"/>
      <c r="R67" s="349" t="s">
        <v>117</v>
      </c>
      <c r="S67" s="156"/>
    </row>
    <row r="68" customHeight="1" spans="1:19">
      <c r="A68" s="318">
        <v>10329246</v>
      </c>
      <c r="B68" s="318" t="s">
        <v>170</v>
      </c>
      <c r="C68" s="308" t="s">
        <v>67</v>
      </c>
      <c r="D68" s="319" t="s">
        <v>154</v>
      </c>
      <c r="E68" s="320" t="s">
        <v>155</v>
      </c>
      <c r="F68" s="285">
        <v>0.416666666666667</v>
      </c>
      <c r="G68" s="286">
        <v>0.791666666666667</v>
      </c>
      <c r="H68" s="285">
        <v>0.416666666666667</v>
      </c>
      <c r="I68" s="286">
        <v>0.791666666666667</v>
      </c>
      <c r="J68" s="285">
        <v>0.416666666666667</v>
      </c>
      <c r="K68" s="286">
        <v>0.791666666666667</v>
      </c>
      <c r="L68" s="285">
        <v>0.416666666666667</v>
      </c>
      <c r="M68" s="286">
        <v>0.791666666666667</v>
      </c>
      <c r="N68" s="285">
        <v>0.416666666666667</v>
      </c>
      <c r="O68" s="286">
        <v>0.791666666666667</v>
      </c>
      <c r="P68" s="337" t="s">
        <v>117</v>
      </c>
      <c r="Q68" s="156"/>
      <c r="R68" s="349" t="s">
        <v>117</v>
      </c>
      <c r="S68" s="156"/>
    </row>
    <row r="69" customHeight="1" spans="1:19">
      <c r="A69" s="323">
        <v>10330123</v>
      </c>
      <c r="B69" s="323" t="s">
        <v>220</v>
      </c>
      <c r="C69" s="297" t="s">
        <v>67</v>
      </c>
      <c r="D69" s="324" t="s">
        <v>208</v>
      </c>
      <c r="E69" s="325" t="s">
        <v>209</v>
      </c>
      <c r="F69" s="38">
        <v>0.375</v>
      </c>
      <c r="G69" s="39">
        <v>0.75</v>
      </c>
      <c r="H69" s="212">
        <v>0.375</v>
      </c>
      <c r="I69" s="39">
        <v>0.75</v>
      </c>
      <c r="J69" s="389" t="s">
        <v>118</v>
      </c>
      <c r="K69" s="390" t="s">
        <v>118</v>
      </c>
      <c r="L69" s="389" t="s">
        <v>118</v>
      </c>
      <c r="M69" s="390" t="s">
        <v>118</v>
      </c>
      <c r="N69" s="389" t="s">
        <v>118</v>
      </c>
      <c r="O69" s="390" t="s">
        <v>118</v>
      </c>
      <c r="P69" s="336" t="s">
        <v>117</v>
      </c>
      <c r="Q69" s="197"/>
      <c r="R69" s="346" t="s">
        <v>117</v>
      </c>
      <c r="S69" s="197"/>
    </row>
    <row r="70" customHeight="1" spans="1:19">
      <c r="A70" s="302">
        <v>10316835</v>
      </c>
      <c r="B70" s="302" t="s">
        <v>92</v>
      </c>
      <c r="C70" s="303" t="s">
        <v>13</v>
      </c>
      <c r="D70" s="304" t="s">
        <v>17</v>
      </c>
      <c r="E70" s="305" t="s">
        <v>18</v>
      </c>
      <c r="F70" s="46">
        <v>0.625</v>
      </c>
      <c r="G70" s="47">
        <v>1</v>
      </c>
      <c r="H70" s="46">
        <v>0.625</v>
      </c>
      <c r="I70" s="47">
        <v>1</v>
      </c>
      <c r="J70" s="46">
        <v>0.625</v>
      </c>
      <c r="K70" s="47">
        <v>1</v>
      </c>
      <c r="L70" s="46">
        <v>0.625</v>
      </c>
      <c r="M70" s="47">
        <v>1</v>
      </c>
      <c r="N70" s="46">
        <v>0.625</v>
      </c>
      <c r="O70" s="47">
        <v>1</v>
      </c>
      <c r="P70" s="338" t="s">
        <v>117</v>
      </c>
      <c r="Q70" s="89"/>
      <c r="R70" s="350" t="s">
        <v>117</v>
      </c>
      <c r="S70" s="89"/>
    </row>
    <row r="71" customHeight="1" spans="1:19">
      <c r="A71" s="296">
        <v>10318910</v>
      </c>
      <c r="B71" s="296" t="s">
        <v>96</v>
      </c>
      <c r="C71" s="297" t="s">
        <v>8</v>
      </c>
      <c r="D71" s="298" t="s">
        <v>14</v>
      </c>
      <c r="E71" s="299" t="s">
        <v>15</v>
      </c>
      <c r="F71" s="62">
        <v>0.625</v>
      </c>
      <c r="G71" s="63">
        <v>1</v>
      </c>
      <c r="H71" s="62">
        <v>0.625</v>
      </c>
      <c r="I71" s="63">
        <v>1</v>
      </c>
      <c r="J71" s="62">
        <v>0.625</v>
      </c>
      <c r="K71" s="63">
        <v>1</v>
      </c>
      <c r="L71" s="62">
        <v>0.625</v>
      </c>
      <c r="M71" s="63">
        <v>1</v>
      </c>
      <c r="N71" s="62">
        <v>0.625</v>
      </c>
      <c r="O71" s="63">
        <v>1</v>
      </c>
      <c r="P71" s="336" t="s">
        <v>117</v>
      </c>
      <c r="Q71" s="197"/>
      <c r="R71" s="346" t="s">
        <v>117</v>
      </c>
      <c r="S71" s="197"/>
    </row>
    <row r="72" customHeight="1" spans="1:19">
      <c r="A72" s="302">
        <v>10318924</v>
      </c>
      <c r="B72" s="302" t="s">
        <v>97</v>
      </c>
      <c r="C72" s="303" t="s">
        <v>92</v>
      </c>
      <c r="D72" s="304" t="s">
        <v>58</v>
      </c>
      <c r="E72" s="305" t="s">
        <v>59</v>
      </c>
      <c r="F72" s="352">
        <v>0.75</v>
      </c>
      <c r="G72" s="353">
        <v>1.125</v>
      </c>
      <c r="H72" s="352">
        <v>0.75</v>
      </c>
      <c r="I72" s="353">
        <v>1.125</v>
      </c>
      <c r="J72" s="352">
        <v>0.75</v>
      </c>
      <c r="K72" s="353">
        <v>1.125</v>
      </c>
      <c r="L72" s="352">
        <v>0.75</v>
      </c>
      <c r="M72" s="353">
        <v>1.125</v>
      </c>
      <c r="N72" s="352">
        <v>0.75</v>
      </c>
      <c r="O72" s="353">
        <v>1.125</v>
      </c>
      <c r="P72" s="338" t="s">
        <v>117</v>
      </c>
      <c r="Q72" s="89"/>
      <c r="R72" s="350" t="s">
        <v>117</v>
      </c>
      <c r="S72" s="89"/>
    </row>
    <row r="73" customHeight="1" spans="1:19">
      <c r="A73" s="307">
        <v>10324742</v>
      </c>
      <c r="B73" s="307" t="s">
        <v>103</v>
      </c>
      <c r="C73" s="308" t="s">
        <v>92</v>
      </c>
      <c r="D73" s="309" t="s">
        <v>14</v>
      </c>
      <c r="E73" s="310" t="s">
        <v>104</v>
      </c>
      <c r="F73" s="50">
        <v>0.625</v>
      </c>
      <c r="G73" s="51">
        <v>1</v>
      </c>
      <c r="H73" s="50">
        <v>0.625</v>
      </c>
      <c r="I73" s="51">
        <v>1</v>
      </c>
      <c r="J73" s="50">
        <v>0.625</v>
      </c>
      <c r="K73" s="51">
        <v>1</v>
      </c>
      <c r="L73" s="50">
        <v>0.625</v>
      </c>
      <c r="M73" s="51">
        <v>1</v>
      </c>
      <c r="N73" s="50">
        <v>0.625</v>
      </c>
      <c r="O73" s="51">
        <v>1</v>
      </c>
      <c r="P73" s="337" t="s">
        <v>117</v>
      </c>
      <c r="Q73" s="156"/>
      <c r="R73" s="349" t="s">
        <v>117</v>
      </c>
      <c r="S73" s="156"/>
    </row>
    <row r="74" customHeight="1" spans="1:19">
      <c r="A74" s="307">
        <v>10324748</v>
      </c>
      <c r="B74" s="307" t="s">
        <v>108</v>
      </c>
      <c r="C74" s="308" t="s">
        <v>92</v>
      </c>
      <c r="D74" s="309" t="s">
        <v>14</v>
      </c>
      <c r="E74" s="308" t="s">
        <v>15</v>
      </c>
      <c r="F74" s="374" t="s">
        <v>118</v>
      </c>
      <c r="G74" s="375" t="s">
        <v>118</v>
      </c>
      <c r="H74" s="378">
        <v>0.666666666666667</v>
      </c>
      <c r="I74" s="377">
        <v>1.04166666666667</v>
      </c>
      <c r="J74" s="378">
        <v>0.666666666666667</v>
      </c>
      <c r="K74" s="377">
        <v>1.04166666666667</v>
      </c>
      <c r="L74" s="378">
        <v>0.666666666666667</v>
      </c>
      <c r="M74" s="377">
        <v>1.04166666666667</v>
      </c>
      <c r="N74" s="378">
        <v>0.666666666666667</v>
      </c>
      <c r="O74" s="377">
        <v>1.04166666666667</v>
      </c>
      <c r="P74" s="337" t="s">
        <v>117</v>
      </c>
      <c r="Q74" s="156"/>
      <c r="R74" s="349" t="s">
        <v>117</v>
      </c>
      <c r="S74" s="156"/>
    </row>
    <row r="75" customHeight="1" spans="1:19">
      <c r="A75" s="318">
        <v>10329888</v>
      </c>
      <c r="B75" s="318" t="s">
        <v>171</v>
      </c>
      <c r="C75" s="321" t="s">
        <v>172</v>
      </c>
      <c r="D75" s="319" t="s">
        <v>55</v>
      </c>
      <c r="E75" s="320" t="s">
        <v>56</v>
      </c>
      <c r="F75" s="352">
        <v>0.75</v>
      </c>
      <c r="G75" s="353">
        <v>1.125</v>
      </c>
      <c r="H75" s="352">
        <v>0.75</v>
      </c>
      <c r="I75" s="353">
        <v>1.125</v>
      </c>
      <c r="J75" s="352">
        <v>0.75</v>
      </c>
      <c r="K75" s="353">
        <v>1.125</v>
      </c>
      <c r="L75" s="352">
        <v>0.75</v>
      </c>
      <c r="M75" s="353">
        <v>1.125</v>
      </c>
      <c r="N75" s="352">
        <v>0.75</v>
      </c>
      <c r="O75" s="353">
        <v>1.125</v>
      </c>
      <c r="P75" s="337" t="s">
        <v>117</v>
      </c>
      <c r="Q75" s="156"/>
      <c r="R75" s="349" t="s">
        <v>117</v>
      </c>
      <c r="S75" s="156"/>
    </row>
    <row r="76" customHeight="1" spans="1:19">
      <c r="A76" s="318">
        <v>10329901</v>
      </c>
      <c r="B76" s="318" t="s">
        <v>173</v>
      </c>
      <c r="C76" s="321" t="s">
        <v>172</v>
      </c>
      <c r="D76" s="319" t="s">
        <v>55</v>
      </c>
      <c r="E76" s="321" t="s">
        <v>138</v>
      </c>
      <c r="F76" s="50">
        <v>0.625</v>
      </c>
      <c r="G76" s="51">
        <v>1</v>
      </c>
      <c r="H76" s="61">
        <v>0.625</v>
      </c>
      <c r="I76" s="51">
        <v>1</v>
      </c>
      <c r="J76" s="61">
        <v>0.625</v>
      </c>
      <c r="K76" s="51">
        <v>1</v>
      </c>
      <c r="L76" s="61">
        <v>0.625</v>
      </c>
      <c r="M76" s="51">
        <v>1</v>
      </c>
      <c r="N76" s="61">
        <v>0.625</v>
      </c>
      <c r="O76" s="51">
        <v>1</v>
      </c>
      <c r="P76" s="337" t="s">
        <v>117</v>
      </c>
      <c r="Q76" s="156"/>
      <c r="R76" s="349" t="s">
        <v>117</v>
      </c>
      <c r="S76" s="156"/>
    </row>
    <row r="77" customHeight="1" spans="1:19">
      <c r="A77" s="318">
        <v>10329910</v>
      </c>
      <c r="B77" s="318" t="s">
        <v>174</v>
      </c>
      <c r="C77" s="321" t="s">
        <v>172</v>
      </c>
      <c r="D77" s="319" t="s">
        <v>141</v>
      </c>
      <c r="E77" s="321" t="s">
        <v>142</v>
      </c>
      <c r="F77" s="352">
        <v>0.75</v>
      </c>
      <c r="G77" s="353">
        <v>1.125</v>
      </c>
      <c r="H77" s="352">
        <v>0.75</v>
      </c>
      <c r="I77" s="353">
        <v>1.125</v>
      </c>
      <c r="J77" s="352">
        <v>0.75</v>
      </c>
      <c r="K77" s="353">
        <v>1.125</v>
      </c>
      <c r="L77" s="352">
        <v>0.75</v>
      </c>
      <c r="M77" s="353">
        <v>1.125</v>
      </c>
      <c r="N77" s="352">
        <v>0.75</v>
      </c>
      <c r="O77" s="353">
        <v>1.125</v>
      </c>
      <c r="P77" s="337" t="s">
        <v>117</v>
      </c>
      <c r="Q77" s="156"/>
      <c r="R77" s="349" t="s">
        <v>117</v>
      </c>
      <c r="S77" s="156"/>
    </row>
    <row r="78" customHeight="1" spans="1:19">
      <c r="A78" s="318">
        <v>10329913</v>
      </c>
      <c r="B78" s="318" t="s">
        <v>175</v>
      </c>
      <c r="C78" s="321" t="s">
        <v>172</v>
      </c>
      <c r="D78" s="319" t="s">
        <v>10</v>
      </c>
      <c r="E78" s="321" t="s">
        <v>121</v>
      </c>
      <c r="F78" s="352">
        <v>0.75</v>
      </c>
      <c r="G78" s="353">
        <v>1.125</v>
      </c>
      <c r="H78" s="357">
        <v>0.75</v>
      </c>
      <c r="I78" s="353">
        <v>1.125</v>
      </c>
      <c r="J78" s="357">
        <v>0.75</v>
      </c>
      <c r="K78" s="353">
        <v>1.125</v>
      </c>
      <c r="L78" s="357">
        <v>0.75</v>
      </c>
      <c r="M78" s="353">
        <v>1.125</v>
      </c>
      <c r="N78" s="357">
        <v>0.75</v>
      </c>
      <c r="O78" s="353">
        <v>1.125</v>
      </c>
      <c r="P78" s="337" t="s">
        <v>117</v>
      </c>
      <c r="Q78" s="156"/>
      <c r="R78" s="349" t="s">
        <v>117</v>
      </c>
      <c r="S78" s="156"/>
    </row>
    <row r="79" customHeight="1" spans="1:19">
      <c r="A79" s="318">
        <v>10329902</v>
      </c>
      <c r="B79" s="318" t="s">
        <v>176</v>
      </c>
      <c r="C79" s="321" t="s">
        <v>172</v>
      </c>
      <c r="D79" s="319" t="s">
        <v>127</v>
      </c>
      <c r="E79" s="320" t="s">
        <v>177</v>
      </c>
      <c r="F79" s="352">
        <v>0.75</v>
      </c>
      <c r="G79" s="353">
        <v>1.125</v>
      </c>
      <c r="H79" s="352">
        <v>0.75</v>
      </c>
      <c r="I79" s="353">
        <v>1.125</v>
      </c>
      <c r="J79" s="352">
        <v>0.75</v>
      </c>
      <c r="K79" s="353">
        <v>1.125</v>
      </c>
      <c r="L79" s="352">
        <v>0.75</v>
      </c>
      <c r="M79" s="353">
        <v>1.125</v>
      </c>
      <c r="N79" s="352">
        <v>0.75</v>
      </c>
      <c r="O79" s="353">
        <v>1.125</v>
      </c>
      <c r="P79" s="337" t="s">
        <v>117</v>
      </c>
      <c r="Q79" s="156"/>
      <c r="R79" s="349" t="s">
        <v>117</v>
      </c>
      <c r="S79" s="156"/>
    </row>
    <row r="80" customHeight="1" spans="1:19">
      <c r="A80" s="318">
        <v>10330144</v>
      </c>
      <c r="B80" s="318" t="s">
        <v>183</v>
      </c>
      <c r="C80" s="321" t="s">
        <v>172</v>
      </c>
      <c r="D80" s="319" t="s">
        <v>55</v>
      </c>
      <c r="E80" s="320" t="s">
        <v>56</v>
      </c>
      <c r="F80" s="50">
        <v>0.625</v>
      </c>
      <c r="G80" s="51">
        <v>1</v>
      </c>
      <c r="H80" s="374" t="s">
        <v>118</v>
      </c>
      <c r="I80" s="375" t="s">
        <v>118</v>
      </c>
      <c r="J80" s="374" t="s">
        <v>118</v>
      </c>
      <c r="K80" s="375" t="s">
        <v>118</v>
      </c>
      <c r="L80" s="50">
        <v>0.625</v>
      </c>
      <c r="M80" s="51">
        <v>1</v>
      </c>
      <c r="N80" s="50">
        <v>0.625</v>
      </c>
      <c r="O80" s="51">
        <v>1</v>
      </c>
      <c r="P80" s="337" t="s">
        <v>117</v>
      </c>
      <c r="Q80" s="156"/>
      <c r="R80" s="349" t="s">
        <v>117</v>
      </c>
      <c r="S80" s="156"/>
    </row>
    <row r="81" customHeight="1" spans="1:19">
      <c r="A81" s="318">
        <v>10330141</v>
      </c>
      <c r="B81" s="318" t="s">
        <v>181</v>
      </c>
      <c r="C81" s="321" t="s">
        <v>172</v>
      </c>
      <c r="D81" s="319" t="s">
        <v>61</v>
      </c>
      <c r="E81" s="320" t="s">
        <v>185</v>
      </c>
      <c r="F81" s="50">
        <v>0.625</v>
      </c>
      <c r="G81" s="51">
        <v>1</v>
      </c>
      <c r="H81" s="50">
        <v>0.625</v>
      </c>
      <c r="I81" s="51">
        <v>1</v>
      </c>
      <c r="J81" s="50">
        <v>0.625</v>
      </c>
      <c r="K81" s="51">
        <v>1</v>
      </c>
      <c r="L81" s="374" t="s">
        <v>118</v>
      </c>
      <c r="M81" s="375" t="s">
        <v>118</v>
      </c>
      <c r="N81" s="374" t="s">
        <v>118</v>
      </c>
      <c r="O81" s="375" t="s">
        <v>118</v>
      </c>
      <c r="P81" s="337" t="s">
        <v>117</v>
      </c>
      <c r="Q81" s="156"/>
      <c r="R81" s="349" t="s">
        <v>117</v>
      </c>
      <c r="S81" s="156"/>
    </row>
    <row r="82" customHeight="1" spans="1:19">
      <c r="A82" s="318">
        <v>10330140</v>
      </c>
      <c r="B82" s="318" t="s">
        <v>182</v>
      </c>
      <c r="C82" s="321" t="s">
        <v>172</v>
      </c>
      <c r="D82" s="319" t="s">
        <v>141</v>
      </c>
      <c r="E82" s="320" t="s">
        <v>142</v>
      </c>
      <c r="F82" s="50">
        <v>0.625</v>
      </c>
      <c r="G82" s="51">
        <v>1</v>
      </c>
      <c r="H82" s="50">
        <v>0.625</v>
      </c>
      <c r="I82" s="51">
        <v>1</v>
      </c>
      <c r="J82" s="50">
        <v>0.625</v>
      </c>
      <c r="K82" s="51">
        <v>1</v>
      </c>
      <c r="L82" s="50">
        <v>0.625</v>
      </c>
      <c r="M82" s="51">
        <v>1</v>
      </c>
      <c r="N82" s="50">
        <v>0.625</v>
      </c>
      <c r="O82" s="51">
        <v>1</v>
      </c>
      <c r="P82" s="337" t="s">
        <v>117</v>
      </c>
      <c r="Q82" s="156"/>
      <c r="R82" s="349" t="s">
        <v>117</v>
      </c>
      <c r="S82" s="156"/>
    </row>
    <row r="83" customHeight="1" spans="1:19">
      <c r="A83" s="358">
        <v>10330128</v>
      </c>
      <c r="B83" s="358" t="s">
        <v>178</v>
      </c>
      <c r="C83" s="359" t="s">
        <v>172</v>
      </c>
      <c r="D83" s="360" t="s">
        <v>227</v>
      </c>
      <c r="E83" s="361" t="s">
        <v>228</v>
      </c>
      <c r="F83" s="62">
        <v>0.625</v>
      </c>
      <c r="G83" s="63">
        <v>1</v>
      </c>
      <c r="H83" s="62">
        <v>0.625</v>
      </c>
      <c r="I83" s="63">
        <v>1</v>
      </c>
      <c r="J83" s="62">
        <v>0.625</v>
      </c>
      <c r="K83" s="63">
        <v>1</v>
      </c>
      <c r="L83" s="62">
        <v>0.625</v>
      </c>
      <c r="M83" s="63">
        <v>1</v>
      </c>
      <c r="N83" s="62">
        <v>0.625</v>
      </c>
      <c r="O83" s="63">
        <v>1</v>
      </c>
      <c r="P83" s="336" t="s">
        <v>117</v>
      </c>
      <c r="Q83" s="197"/>
      <c r="R83" s="346" t="s">
        <v>117</v>
      </c>
      <c r="S83" s="197"/>
    </row>
    <row r="84" customHeight="1" spans="1:26">
      <c r="A84" s="318">
        <v>10333398</v>
      </c>
      <c r="B84" s="318" t="s">
        <v>229</v>
      </c>
      <c r="C84" s="321"/>
      <c r="D84" s="319" t="s">
        <v>17</v>
      </c>
      <c r="E84" s="320" t="s">
        <v>18</v>
      </c>
      <c r="F84" s="349" t="s">
        <v>117</v>
      </c>
      <c r="G84" s="371"/>
      <c r="H84" s="349" t="s">
        <v>117</v>
      </c>
      <c r="I84" s="371"/>
      <c r="J84" s="55">
        <v>0.791666666666667</v>
      </c>
      <c r="K84" s="27">
        <v>0.166666666666667</v>
      </c>
      <c r="L84" s="55">
        <v>0.791666666666667</v>
      </c>
      <c r="M84" s="27">
        <v>0.166666666666667</v>
      </c>
      <c r="N84" s="55">
        <v>0.791666666666667</v>
      </c>
      <c r="O84" s="27">
        <v>0.166666666666667</v>
      </c>
      <c r="P84" s="53">
        <v>0.791666666666667</v>
      </c>
      <c r="Q84" s="20">
        <v>0.166666666666667</v>
      </c>
      <c r="R84" s="53">
        <v>0.791666666666667</v>
      </c>
      <c r="S84" s="20">
        <v>0.166666666666667</v>
      </c>
      <c r="T84" s="388"/>
      <c r="U84" s="388"/>
      <c r="V84" s="388"/>
      <c r="W84" s="388"/>
      <c r="X84" s="388"/>
      <c r="Y84" s="388"/>
      <c r="Z84" s="388"/>
    </row>
    <row r="85" customHeight="1" spans="1:26">
      <c r="A85" s="318">
        <v>10333447</v>
      </c>
      <c r="B85" s="318" t="s">
        <v>230</v>
      </c>
      <c r="C85" s="321"/>
      <c r="D85" s="319" t="s">
        <v>25</v>
      </c>
      <c r="E85" s="320" t="s">
        <v>26</v>
      </c>
      <c r="F85" s="26">
        <v>0</v>
      </c>
      <c r="G85" s="238">
        <v>0.375</v>
      </c>
      <c r="H85" s="26">
        <v>0</v>
      </c>
      <c r="I85" s="27">
        <v>0.375</v>
      </c>
      <c r="J85" s="26">
        <v>0</v>
      </c>
      <c r="K85" s="27">
        <v>0.375</v>
      </c>
      <c r="L85" s="26">
        <v>0</v>
      </c>
      <c r="M85" s="27">
        <v>0.375</v>
      </c>
      <c r="N85" s="26">
        <v>0</v>
      </c>
      <c r="O85" s="27">
        <v>0.375</v>
      </c>
      <c r="P85" s="337" t="s">
        <v>117</v>
      </c>
      <c r="Q85" s="370"/>
      <c r="R85" s="337" t="s">
        <v>117</v>
      </c>
      <c r="S85" s="370"/>
      <c r="T85" s="388"/>
      <c r="U85" s="388"/>
      <c r="V85" s="388"/>
      <c r="W85" s="388"/>
      <c r="X85" s="388"/>
      <c r="Y85" s="388"/>
      <c r="Z85" s="388"/>
    </row>
    <row r="86" customHeight="1" spans="1:26">
      <c r="A86" s="318">
        <v>10333590</v>
      </c>
      <c r="B86" s="318" t="s">
        <v>231</v>
      </c>
      <c r="C86" s="321"/>
      <c r="D86" s="319" t="s">
        <v>25</v>
      </c>
      <c r="E86" s="320" t="s">
        <v>26</v>
      </c>
      <c r="F86" s="26">
        <v>0</v>
      </c>
      <c r="G86" s="27">
        <v>0.375</v>
      </c>
      <c r="H86" s="26">
        <v>0</v>
      </c>
      <c r="I86" s="27">
        <v>0.375</v>
      </c>
      <c r="J86" s="26">
        <v>0</v>
      </c>
      <c r="K86" s="238">
        <v>0.375</v>
      </c>
      <c r="L86" s="26">
        <v>0</v>
      </c>
      <c r="M86" s="27">
        <v>0.375</v>
      </c>
      <c r="N86" s="26">
        <v>0</v>
      </c>
      <c r="O86" s="27">
        <v>0.375</v>
      </c>
      <c r="P86" s="337" t="s">
        <v>117</v>
      </c>
      <c r="Q86" s="371"/>
      <c r="R86" s="337" t="s">
        <v>117</v>
      </c>
      <c r="S86" s="371"/>
      <c r="T86" s="388"/>
      <c r="U86" s="388"/>
      <c r="V86" s="388"/>
      <c r="W86" s="388"/>
      <c r="X86" s="388"/>
      <c r="Y86" s="388"/>
      <c r="Z86" s="388"/>
    </row>
    <row r="87" customHeight="1" spans="1:26">
      <c r="A87" s="358">
        <v>10306614</v>
      </c>
      <c r="B87" s="358" t="s">
        <v>29</v>
      </c>
      <c r="C87" s="359"/>
      <c r="D87" s="360" t="s">
        <v>30</v>
      </c>
      <c r="E87" s="361" t="s">
        <v>31</v>
      </c>
      <c r="F87" s="212">
        <v>0.791666666666667</v>
      </c>
      <c r="G87" s="39">
        <v>0.166666666666667</v>
      </c>
      <c r="H87" s="212">
        <v>0.791666666666667</v>
      </c>
      <c r="I87" s="39">
        <v>0.166666666666667</v>
      </c>
      <c r="J87" s="336" t="s">
        <v>117</v>
      </c>
      <c r="K87" s="391"/>
      <c r="L87" s="336" t="s">
        <v>117</v>
      </c>
      <c r="M87" s="391"/>
      <c r="N87" s="212">
        <v>0.791666666666667</v>
      </c>
      <c r="O87" s="39">
        <v>0.166666666666667</v>
      </c>
      <c r="P87" s="212">
        <v>0.791666666666667</v>
      </c>
      <c r="Q87" s="39">
        <v>0.166666666666667</v>
      </c>
      <c r="R87" s="212">
        <v>0.791666666666667</v>
      </c>
      <c r="S87" s="39">
        <v>0.166666666666667</v>
      </c>
      <c r="T87" s="388"/>
      <c r="U87" s="388"/>
      <c r="V87" s="388"/>
      <c r="W87" s="388"/>
      <c r="X87" s="388"/>
      <c r="Y87" s="388"/>
      <c r="Z87" s="388"/>
    </row>
    <row r="88" customHeight="1" spans="1:26">
      <c r="A88" s="388"/>
      <c r="B88" s="388"/>
      <c r="C88" s="388"/>
      <c r="D88" s="388"/>
      <c r="E88" s="388"/>
      <c r="F88" s="388"/>
      <c r="G88" s="388"/>
      <c r="H88" s="388"/>
      <c r="I88" s="388"/>
      <c r="J88" s="388"/>
      <c r="K88" s="388"/>
      <c r="L88" s="388"/>
      <c r="M88" s="388"/>
      <c r="N88" s="388"/>
      <c r="O88" s="388"/>
      <c r="P88" s="388"/>
      <c r="Q88" s="388"/>
      <c r="R88" s="388"/>
      <c r="S88" s="388"/>
      <c r="T88" s="388"/>
      <c r="U88" s="388"/>
      <c r="V88" s="388"/>
      <c r="W88" s="388"/>
      <c r="X88" s="388"/>
      <c r="Y88" s="388"/>
      <c r="Z88" s="388"/>
    </row>
  </sheetData>
  <mergeCells count="182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F84:G84"/>
    <mergeCell ref="H84:I84"/>
    <mergeCell ref="P85:Q85"/>
    <mergeCell ref="R85:S85"/>
    <mergeCell ref="P86:Q86"/>
    <mergeCell ref="R86:S86"/>
    <mergeCell ref="J87:K87"/>
    <mergeCell ref="L87:M87"/>
    <mergeCell ref="A1:A2"/>
    <mergeCell ref="B1:B2"/>
    <mergeCell ref="C1:C2"/>
    <mergeCell ref="D1:D2"/>
    <mergeCell ref="E1:E2"/>
  </mergeCells>
  <conditionalFormatting sqref="F70:F71 H70:H71 J70:J71 L70:L71 N70:N71 F73 H73 J73 L73 N73 F76 H76 J76 L76 N76 F80:F83 L80 N80 H81:H83 J81:J83 L82:L83 N82:N83">
    <cfRule type="cellIs" dxfId="414" priority="1" operator="equal">
      <formula>"8:00:00 AM"</formula>
    </cfRule>
  </conditionalFormatting>
  <pageMargins left="0.75" right="0.75" top="1" bottom="1" header="0.5" footer="0.5"/>
  <headerFooter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8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1" customHeight="1" spans="1:19">
      <c r="A1" s="288" t="s">
        <v>0</v>
      </c>
      <c r="B1" s="288" t="s">
        <v>1</v>
      </c>
      <c r="C1" s="289" t="s">
        <v>112</v>
      </c>
      <c r="D1" s="290" t="s">
        <v>3</v>
      </c>
      <c r="E1" s="291" t="s">
        <v>113</v>
      </c>
      <c r="F1" s="292">
        <v>45817</v>
      </c>
      <c r="G1" s="68"/>
      <c r="H1" s="292">
        <v>45818</v>
      </c>
      <c r="I1" s="68"/>
      <c r="J1" s="292">
        <v>45819</v>
      </c>
      <c r="K1" s="68"/>
      <c r="L1" s="292">
        <v>45820</v>
      </c>
      <c r="M1" s="68"/>
      <c r="N1" s="292">
        <v>45821</v>
      </c>
      <c r="O1" s="68"/>
      <c r="P1" s="292">
        <v>45822</v>
      </c>
      <c r="Q1" s="68"/>
      <c r="R1" s="292">
        <v>45823</v>
      </c>
      <c r="S1" s="68"/>
    </row>
    <row r="2" customHeight="1" spans="1:19">
      <c r="A2" s="176"/>
      <c r="B2" s="176"/>
      <c r="C2" s="280"/>
      <c r="D2" s="281"/>
      <c r="E2" s="282"/>
      <c r="F2" s="293" t="s">
        <v>114</v>
      </c>
      <c r="G2" s="294" t="s">
        <v>115</v>
      </c>
      <c r="H2" s="295" t="s">
        <v>114</v>
      </c>
      <c r="I2" s="294" t="s">
        <v>115</v>
      </c>
      <c r="J2" s="295" t="s">
        <v>114</v>
      </c>
      <c r="K2" s="294" t="s">
        <v>115</v>
      </c>
      <c r="L2" s="295" t="s">
        <v>114</v>
      </c>
      <c r="M2" s="294" t="s">
        <v>115</v>
      </c>
      <c r="N2" s="295" t="s">
        <v>114</v>
      </c>
      <c r="O2" s="294" t="s">
        <v>115</v>
      </c>
      <c r="P2" s="295" t="s">
        <v>114</v>
      </c>
      <c r="Q2" s="344" t="s">
        <v>115</v>
      </c>
      <c r="R2" s="345" t="s">
        <v>114</v>
      </c>
      <c r="S2" s="344" t="s">
        <v>115</v>
      </c>
    </row>
    <row r="3" customHeight="1" spans="1:19">
      <c r="A3" s="296">
        <v>10203443</v>
      </c>
      <c r="B3" s="296" t="s">
        <v>8</v>
      </c>
      <c r="C3" s="297" t="s">
        <v>224</v>
      </c>
      <c r="D3" s="298" t="s">
        <v>10</v>
      </c>
      <c r="E3" s="299" t="s">
        <v>11</v>
      </c>
      <c r="F3" s="300">
        <v>0.416666666666667</v>
      </c>
      <c r="G3" s="301">
        <v>0.75</v>
      </c>
      <c r="H3" s="300">
        <v>0.416666666666667</v>
      </c>
      <c r="I3" s="301">
        <v>0.75</v>
      </c>
      <c r="J3" s="300">
        <v>0.416666666666667</v>
      </c>
      <c r="K3" s="301">
        <v>0.75</v>
      </c>
      <c r="L3" s="300">
        <v>0.416666666666667</v>
      </c>
      <c r="M3" s="301">
        <v>0.75</v>
      </c>
      <c r="N3" s="300">
        <v>0.416666666666667</v>
      </c>
      <c r="O3" s="301">
        <v>0.75</v>
      </c>
      <c r="P3" s="336" t="s">
        <v>117</v>
      </c>
      <c r="Q3" s="197"/>
      <c r="R3" s="346" t="s">
        <v>117</v>
      </c>
      <c r="S3" s="197"/>
    </row>
    <row r="4" customHeight="1" spans="1:19">
      <c r="A4" s="302">
        <v>10318434</v>
      </c>
      <c r="B4" s="302" t="s">
        <v>24</v>
      </c>
      <c r="C4" s="303" t="s">
        <v>13</v>
      </c>
      <c r="D4" s="304" t="s">
        <v>25</v>
      </c>
      <c r="E4" s="305" t="s">
        <v>26</v>
      </c>
      <c r="F4" s="285">
        <v>0.416666666666667</v>
      </c>
      <c r="G4" s="286">
        <v>0.791666666666667</v>
      </c>
      <c r="H4" s="306">
        <v>0.416666666666667</v>
      </c>
      <c r="I4" s="286">
        <v>0.791666666666667</v>
      </c>
      <c r="J4" s="306">
        <v>0.416666666666667</v>
      </c>
      <c r="K4" s="286">
        <v>0.791666666666667</v>
      </c>
      <c r="L4" s="306">
        <v>0.416666666666667</v>
      </c>
      <c r="M4" s="286">
        <v>0.791666666666667</v>
      </c>
      <c r="N4" s="306">
        <v>0.416666666666667</v>
      </c>
      <c r="O4" s="286">
        <v>0.791666666666667</v>
      </c>
      <c r="P4" s="311">
        <v>0.166666666666667</v>
      </c>
      <c r="Q4" s="347">
        <v>0.541666666666667</v>
      </c>
      <c r="R4" s="313">
        <v>0.166666666666667</v>
      </c>
      <c r="S4" s="347">
        <v>0.541666666666667</v>
      </c>
    </row>
    <row r="5" customHeight="1" spans="1:19">
      <c r="A5" s="307">
        <v>10318430</v>
      </c>
      <c r="B5" s="307" t="s">
        <v>19</v>
      </c>
      <c r="C5" s="308" t="s">
        <v>13</v>
      </c>
      <c r="D5" s="309" t="s">
        <v>14</v>
      </c>
      <c r="E5" s="310" t="s">
        <v>20</v>
      </c>
      <c r="F5" s="311">
        <v>0.375</v>
      </c>
      <c r="G5" s="312">
        <v>0.75</v>
      </c>
      <c r="H5" s="313">
        <v>0.375</v>
      </c>
      <c r="I5" s="312">
        <v>0.75</v>
      </c>
      <c r="J5" s="313">
        <v>0.375</v>
      </c>
      <c r="K5" s="312">
        <v>0.75</v>
      </c>
      <c r="L5" s="313">
        <v>0.375</v>
      </c>
      <c r="M5" s="312">
        <v>0.75</v>
      </c>
      <c r="N5" s="313">
        <v>0.375</v>
      </c>
      <c r="O5" s="312">
        <v>0.75</v>
      </c>
      <c r="P5" s="285">
        <v>0.416666666666667</v>
      </c>
      <c r="Q5" s="348">
        <v>0.791666666666667</v>
      </c>
      <c r="R5" s="306">
        <v>0.416666666666667</v>
      </c>
      <c r="S5" s="348">
        <v>0.791666666666667</v>
      </c>
    </row>
    <row r="6" customHeight="1" spans="1:19">
      <c r="A6" s="307">
        <v>10318429</v>
      </c>
      <c r="B6" s="307" t="s">
        <v>16</v>
      </c>
      <c r="C6" s="308" t="s">
        <v>8</v>
      </c>
      <c r="D6" s="309" t="s">
        <v>17</v>
      </c>
      <c r="E6" s="310" t="s">
        <v>18</v>
      </c>
      <c r="F6" s="304" t="s">
        <v>117</v>
      </c>
      <c r="G6" s="305" t="s">
        <v>117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337" t="s">
        <v>117</v>
      </c>
      <c r="Q6" s="156"/>
      <c r="R6" s="349" t="s">
        <v>117</v>
      </c>
      <c r="S6" s="156"/>
    </row>
    <row r="7" customHeight="1" spans="1:19">
      <c r="A7" s="296">
        <v>10326133</v>
      </c>
      <c r="B7" s="296" t="s">
        <v>41</v>
      </c>
      <c r="C7" s="297" t="s">
        <v>8</v>
      </c>
      <c r="D7" s="298" t="s">
        <v>42</v>
      </c>
      <c r="E7" s="299" t="s">
        <v>43</v>
      </c>
      <c r="F7" s="372" t="s">
        <v>117</v>
      </c>
      <c r="G7" s="373" t="s">
        <v>117</v>
      </c>
      <c r="H7" s="314">
        <v>0.375</v>
      </c>
      <c r="I7" s="301">
        <v>0.75</v>
      </c>
      <c r="J7" s="314">
        <v>0.375</v>
      </c>
      <c r="K7" s="301">
        <v>0.75</v>
      </c>
      <c r="L7" s="314">
        <v>0.375</v>
      </c>
      <c r="M7" s="301">
        <v>0.75</v>
      </c>
      <c r="N7" s="314">
        <v>0.375</v>
      </c>
      <c r="O7" s="301">
        <v>0.75</v>
      </c>
      <c r="P7" s="336" t="s">
        <v>117</v>
      </c>
      <c r="Q7" s="197"/>
      <c r="R7" s="346" t="s">
        <v>117</v>
      </c>
      <c r="S7" s="197"/>
    </row>
    <row r="8" customHeight="1" spans="1:19">
      <c r="A8" s="302">
        <v>10318431</v>
      </c>
      <c r="B8" s="302" t="s">
        <v>21</v>
      </c>
      <c r="C8" s="303" t="s">
        <v>19</v>
      </c>
      <c r="D8" s="304" t="s">
        <v>22</v>
      </c>
      <c r="E8" s="305" t="s">
        <v>23</v>
      </c>
      <c r="F8" s="304" t="s">
        <v>117</v>
      </c>
      <c r="G8" s="305" t="s">
        <v>117</v>
      </c>
      <c r="H8" s="332">
        <v>0.375</v>
      </c>
      <c r="I8" s="330">
        <v>0.75</v>
      </c>
      <c r="J8" s="332">
        <v>0.375</v>
      </c>
      <c r="K8" s="330">
        <v>0.75</v>
      </c>
      <c r="L8" s="332">
        <v>0.375</v>
      </c>
      <c r="M8" s="330">
        <v>0.75</v>
      </c>
      <c r="N8" s="332">
        <v>0.375</v>
      </c>
      <c r="O8" s="330">
        <v>0.75</v>
      </c>
      <c r="P8" s="338" t="s">
        <v>117</v>
      </c>
      <c r="Q8" s="89"/>
      <c r="R8" s="350" t="s">
        <v>117</v>
      </c>
      <c r="S8" s="89"/>
    </row>
    <row r="9" customHeight="1" spans="1:19">
      <c r="A9" s="307">
        <v>10326078</v>
      </c>
      <c r="B9" s="307" t="s">
        <v>37</v>
      </c>
      <c r="C9" s="308" t="s">
        <v>19</v>
      </c>
      <c r="D9" s="309" t="s">
        <v>10</v>
      </c>
      <c r="E9" s="310" t="s">
        <v>38</v>
      </c>
      <c r="F9" s="304" t="s">
        <v>117</v>
      </c>
      <c r="G9" s="305" t="s">
        <v>117</v>
      </c>
      <c r="H9" s="285">
        <v>0.416666666666667</v>
      </c>
      <c r="I9" s="286">
        <v>0.791666666666667</v>
      </c>
      <c r="J9" s="285">
        <v>0.416666666666667</v>
      </c>
      <c r="K9" s="286">
        <v>0.791666666666667</v>
      </c>
      <c r="L9" s="285">
        <v>0.416666666666667</v>
      </c>
      <c r="M9" s="286">
        <v>0.791666666666667</v>
      </c>
      <c r="N9" s="285">
        <v>0.416666666666667</v>
      </c>
      <c r="O9" s="286">
        <v>0.791666666666667</v>
      </c>
      <c r="P9" s="337" t="s">
        <v>117</v>
      </c>
      <c r="Q9" s="156"/>
      <c r="R9" s="349" t="s">
        <v>117</v>
      </c>
      <c r="S9" s="156"/>
    </row>
    <row r="10" customHeight="1" spans="1:19">
      <c r="A10" s="307">
        <v>10326135</v>
      </c>
      <c r="B10" s="307" t="s">
        <v>39</v>
      </c>
      <c r="C10" s="308" t="s">
        <v>19</v>
      </c>
      <c r="D10" s="309" t="s">
        <v>22</v>
      </c>
      <c r="E10" s="310" t="s">
        <v>40</v>
      </c>
      <c r="F10" s="304" t="s">
        <v>117</v>
      </c>
      <c r="G10" s="305" t="s">
        <v>117</v>
      </c>
      <c r="H10" s="313">
        <v>0.375</v>
      </c>
      <c r="I10" s="312">
        <v>0.75</v>
      </c>
      <c r="J10" s="313">
        <v>0.375</v>
      </c>
      <c r="K10" s="312">
        <v>0.75</v>
      </c>
      <c r="L10" s="313">
        <v>0.375</v>
      </c>
      <c r="M10" s="312">
        <v>0.75</v>
      </c>
      <c r="N10" s="374" t="s">
        <v>118</v>
      </c>
      <c r="O10" s="375" t="s">
        <v>118</v>
      </c>
      <c r="P10" s="337" t="s">
        <v>117</v>
      </c>
      <c r="Q10" s="156"/>
      <c r="R10" s="349" t="s">
        <v>117</v>
      </c>
      <c r="S10" s="156"/>
    </row>
    <row r="11" customHeight="1" spans="1:19">
      <c r="A11" s="307">
        <v>10326136</v>
      </c>
      <c r="B11" s="307" t="s">
        <v>46</v>
      </c>
      <c r="C11" s="308" t="s">
        <v>19</v>
      </c>
      <c r="D11" s="309" t="s">
        <v>47</v>
      </c>
      <c r="E11" s="310" t="s">
        <v>48</v>
      </c>
      <c r="F11" s="304" t="s">
        <v>117</v>
      </c>
      <c r="G11" s="305" t="s">
        <v>117</v>
      </c>
      <c r="H11" s="313">
        <v>0.375</v>
      </c>
      <c r="I11" s="312">
        <v>0.75</v>
      </c>
      <c r="J11" s="313">
        <v>0.375</v>
      </c>
      <c r="K11" s="312">
        <v>0.75</v>
      </c>
      <c r="L11" s="313">
        <v>0.375</v>
      </c>
      <c r="M11" s="312">
        <v>0.75</v>
      </c>
      <c r="N11" s="313">
        <v>0.375</v>
      </c>
      <c r="O11" s="312">
        <v>0.75</v>
      </c>
      <c r="P11" s="337" t="s">
        <v>117</v>
      </c>
      <c r="Q11" s="156"/>
      <c r="R11" s="349" t="s">
        <v>117</v>
      </c>
      <c r="S11" s="156"/>
    </row>
    <row r="12" customHeight="1" spans="1:19">
      <c r="A12" s="307">
        <v>10326121</v>
      </c>
      <c r="B12" s="307" t="s">
        <v>49</v>
      </c>
      <c r="C12" s="308" t="s">
        <v>19</v>
      </c>
      <c r="D12" s="309" t="s">
        <v>25</v>
      </c>
      <c r="E12" s="310" t="s">
        <v>50</v>
      </c>
      <c r="F12" s="304" t="s">
        <v>117</v>
      </c>
      <c r="G12" s="305" t="s">
        <v>117</v>
      </c>
      <c r="H12" s="313">
        <v>0.375</v>
      </c>
      <c r="I12" s="312">
        <v>0.75</v>
      </c>
      <c r="J12" s="313">
        <v>0.375</v>
      </c>
      <c r="K12" s="312">
        <v>0.75</v>
      </c>
      <c r="L12" s="313">
        <v>0.375</v>
      </c>
      <c r="M12" s="312">
        <v>0.75</v>
      </c>
      <c r="N12" s="313">
        <v>0.375</v>
      </c>
      <c r="O12" s="312">
        <v>0.75</v>
      </c>
      <c r="P12" s="337" t="s">
        <v>117</v>
      </c>
      <c r="Q12" s="156"/>
      <c r="R12" s="349" t="s">
        <v>117</v>
      </c>
      <c r="S12" s="156"/>
    </row>
    <row r="13" customHeight="1" spans="1:19">
      <c r="A13" s="307">
        <v>10326123</v>
      </c>
      <c r="B13" s="307" t="s">
        <v>51</v>
      </c>
      <c r="C13" s="308" t="s">
        <v>19</v>
      </c>
      <c r="D13" s="309" t="s">
        <v>17</v>
      </c>
      <c r="E13" s="310" t="s">
        <v>45</v>
      </c>
      <c r="F13" s="304" t="s">
        <v>117</v>
      </c>
      <c r="G13" s="305" t="s">
        <v>117</v>
      </c>
      <c r="H13" s="313">
        <v>0.375</v>
      </c>
      <c r="I13" s="312">
        <v>0.75</v>
      </c>
      <c r="J13" s="313">
        <v>0.375</v>
      </c>
      <c r="K13" s="312">
        <v>0.75</v>
      </c>
      <c r="L13" s="313">
        <v>0.375</v>
      </c>
      <c r="M13" s="312">
        <v>0.75</v>
      </c>
      <c r="N13" s="313">
        <v>0.375</v>
      </c>
      <c r="O13" s="312">
        <v>0.75</v>
      </c>
      <c r="P13" s="337" t="s">
        <v>117</v>
      </c>
      <c r="Q13" s="156"/>
      <c r="R13" s="349" t="s">
        <v>117</v>
      </c>
      <c r="S13" s="156"/>
    </row>
    <row r="14" customHeight="1" spans="1:19">
      <c r="A14" s="307">
        <v>10326124</v>
      </c>
      <c r="B14" s="307" t="s">
        <v>52</v>
      </c>
      <c r="C14" s="308" t="s">
        <v>19</v>
      </c>
      <c r="D14" s="309" t="s">
        <v>22</v>
      </c>
      <c r="E14" s="310" t="s">
        <v>36</v>
      </c>
      <c r="F14" s="304" t="s">
        <v>117</v>
      </c>
      <c r="G14" s="305" t="s">
        <v>117</v>
      </c>
      <c r="H14" s="313">
        <v>0.375</v>
      </c>
      <c r="I14" s="312">
        <v>0.75</v>
      </c>
      <c r="J14" s="313">
        <v>0.375</v>
      </c>
      <c r="K14" s="312">
        <v>0.75</v>
      </c>
      <c r="L14" s="374" t="s">
        <v>118</v>
      </c>
      <c r="M14" s="375" t="s">
        <v>118</v>
      </c>
      <c r="N14" s="313">
        <v>0.375</v>
      </c>
      <c r="O14" s="312">
        <v>0.75</v>
      </c>
      <c r="P14" s="337" t="s">
        <v>117</v>
      </c>
      <c r="Q14" s="156"/>
      <c r="R14" s="349" t="s">
        <v>117</v>
      </c>
      <c r="S14" s="156"/>
    </row>
    <row r="15" customHeight="1" spans="1:19">
      <c r="A15" s="315">
        <v>10331610</v>
      </c>
      <c r="B15" s="315" t="s">
        <v>198</v>
      </c>
      <c r="C15" s="308" t="s">
        <v>19</v>
      </c>
      <c r="D15" s="316" t="s">
        <v>25</v>
      </c>
      <c r="E15" s="317" t="s">
        <v>50</v>
      </c>
      <c r="F15" s="304" t="s">
        <v>117</v>
      </c>
      <c r="G15" s="305" t="s">
        <v>117</v>
      </c>
      <c r="H15" s="313">
        <v>0.375</v>
      </c>
      <c r="I15" s="312">
        <v>0.75</v>
      </c>
      <c r="J15" s="313">
        <v>0.375</v>
      </c>
      <c r="K15" s="312">
        <v>0.75</v>
      </c>
      <c r="L15" s="313">
        <v>0.375</v>
      </c>
      <c r="M15" s="312">
        <v>0.75</v>
      </c>
      <c r="N15" s="313">
        <v>0.375</v>
      </c>
      <c r="O15" s="312">
        <v>0.75</v>
      </c>
      <c r="P15" s="337" t="s">
        <v>117</v>
      </c>
      <c r="Q15" s="156"/>
      <c r="R15" s="349" t="s">
        <v>117</v>
      </c>
      <c r="S15" s="156"/>
    </row>
    <row r="16" customHeight="1" spans="1:19">
      <c r="A16" s="315">
        <v>10331630</v>
      </c>
      <c r="B16" s="315" t="s">
        <v>199</v>
      </c>
      <c r="C16" s="308" t="s">
        <v>19</v>
      </c>
      <c r="D16" s="316" t="s">
        <v>200</v>
      </c>
      <c r="E16" s="317" t="s">
        <v>15</v>
      </c>
      <c r="F16" s="304" t="s">
        <v>117</v>
      </c>
      <c r="G16" s="305" t="s">
        <v>117</v>
      </c>
      <c r="H16" s="285">
        <v>0.416666666666667</v>
      </c>
      <c r="I16" s="286">
        <v>0.791666666666667</v>
      </c>
      <c r="J16" s="285">
        <v>0.416666666666667</v>
      </c>
      <c r="K16" s="286">
        <v>0.791666666666667</v>
      </c>
      <c r="L16" s="285">
        <v>0.416666666666667</v>
      </c>
      <c r="M16" s="286">
        <v>0.791666666666667</v>
      </c>
      <c r="N16" s="285">
        <v>0.416666666666667</v>
      </c>
      <c r="O16" s="286">
        <v>0.791666666666667</v>
      </c>
      <c r="P16" s="337" t="s">
        <v>117</v>
      </c>
      <c r="Q16" s="156"/>
      <c r="R16" s="349" t="s">
        <v>117</v>
      </c>
      <c r="S16" s="156"/>
    </row>
    <row r="17" customHeight="1" spans="1:19">
      <c r="A17" s="315">
        <v>10331617</v>
      </c>
      <c r="B17" s="315" t="s">
        <v>201</v>
      </c>
      <c r="C17" s="308" t="s">
        <v>19</v>
      </c>
      <c r="D17" s="316" t="s">
        <v>10</v>
      </c>
      <c r="E17" s="317" t="s">
        <v>121</v>
      </c>
      <c r="F17" s="304" t="s">
        <v>117</v>
      </c>
      <c r="G17" s="305" t="s">
        <v>117</v>
      </c>
      <c r="H17" s="311">
        <v>0.375</v>
      </c>
      <c r="I17" s="312">
        <v>0.75</v>
      </c>
      <c r="J17" s="311">
        <v>0.375</v>
      </c>
      <c r="K17" s="312">
        <v>0.75</v>
      </c>
      <c r="L17" s="374" t="s">
        <v>118</v>
      </c>
      <c r="M17" s="375" t="s">
        <v>118</v>
      </c>
      <c r="N17" s="311">
        <v>0.375</v>
      </c>
      <c r="O17" s="312">
        <v>0.75</v>
      </c>
      <c r="P17" s="337" t="s">
        <v>117</v>
      </c>
      <c r="Q17" s="156"/>
      <c r="R17" s="349" t="s">
        <v>117</v>
      </c>
      <c r="S17" s="156"/>
    </row>
    <row r="18" customHeight="1" spans="1:19">
      <c r="A18" s="315">
        <v>10331639</v>
      </c>
      <c r="B18" s="315" t="s">
        <v>210</v>
      </c>
      <c r="C18" s="308" t="s">
        <v>19</v>
      </c>
      <c r="D18" s="316" t="s">
        <v>25</v>
      </c>
      <c r="E18" s="317" t="s">
        <v>50</v>
      </c>
      <c r="F18" s="304" t="s">
        <v>117</v>
      </c>
      <c r="G18" s="305" t="s">
        <v>117</v>
      </c>
      <c r="H18" s="313">
        <v>0.375</v>
      </c>
      <c r="I18" s="312">
        <v>0.75</v>
      </c>
      <c r="J18" s="313">
        <v>0.375</v>
      </c>
      <c r="K18" s="312">
        <v>0.75</v>
      </c>
      <c r="L18" s="313">
        <v>0.375</v>
      </c>
      <c r="M18" s="312">
        <v>0.75</v>
      </c>
      <c r="N18" s="313">
        <v>0.375</v>
      </c>
      <c r="O18" s="312">
        <v>0.75</v>
      </c>
      <c r="P18" s="337" t="s">
        <v>117</v>
      </c>
      <c r="Q18" s="156"/>
      <c r="R18" s="349" t="s">
        <v>117</v>
      </c>
      <c r="S18" s="156"/>
    </row>
    <row r="19" customHeight="1" spans="1:19">
      <c r="A19" s="315">
        <v>10331653</v>
      </c>
      <c r="B19" s="315" t="s">
        <v>214</v>
      </c>
      <c r="C19" s="308" t="s">
        <v>19</v>
      </c>
      <c r="D19" s="316" t="s">
        <v>81</v>
      </c>
      <c r="E19" s="317" t="s">
        <v>36</v>
      </c>
      <c r="F19" s="304" t="s">
        <v>117</v>
      </c>
      <c r="G19" s="305" t="s">
        <v>117</v>
      </c>
      <c r="H19" s="313">
        <v>0.375</v>
      </c>
      <c r="I19" s="312">
        <v>0.75</v>
      </c>
      <c r="J19" s="313">
        <v>0.375</v>
      </c>
      <c r="K19" s="312">
        <v>0.75</v>
      </c>
      <c r="L19" s="313">
        <v>0.375</v>
      </c>
      <c r="M19" s="312">
        <v>0.75</v>
      </c>
      <c r="N19" s="313">
        <v>0.375</v>
      </c>
      <c r="O19" s="312">
        <v>0.75</v>
      </c>
      <c r="P19" s="337" t="s">
        <v>117</v>
      </c>
      <c r="Q19" s="156"/>
      <c r="R19" s="349" t="s">
        <v>117</v>
      </c>
      <c r="S19" s="156"/>
    </row>
    <row r="20" customHeight="1" spans="1:19">
      <c r="A20" s="315">
        <v>10330115</v>
      </c>
      <c r="B20" s="315" t="s">
        <v>215</v>
      </c>
      <c r="C20" s="308" t="s">
        <v>19</v>
      </c>
      <c r="D20" s="316" t="s">
        <v>25</v>
      </c>
      <c r="E20" s="317" t="s">
        <v>50</v>
      </c>
      <c r="F20" s="304" t="s">
        <v>117</v>
      </c>
      <c r="G20" s="305" t="s">
        <v>117</v>
      </c>
      <c r="H20" s="313">
        <v>0.375</v>
      </c>
      <c r="I20" s="312">
        <v>0.75</v>
      </c>
      <c r="J20" s="313">
        <v>0.375</v>
      </c>
      <c r="K20" s="312">
        <v>0.75</v>
      </c>
      <c r="L20" s="313">
        <v>0.375</v>
      </c>
      <c r="M20" s="312">
        <v>0.75</v>
      </c>
      <c r="N20" s="313">
        <v>0.375</v>
      </c>
      <c r="O20" s="312">
        <v>0.75</v>
      </c>
      <c r="P20" s="337" t="s">
        <v>117</v>
      </c>
      <c r="Q20" s="156"/>
      <c r="R20" s="349" t="s">
        <v>117</v>
      </c>
      <c r="S20" s="156"/>
    </row>
    <row r="21" customHeight="1" spans="1:19">
      <c r="A21" s="315">
        <v>10330118</v>
      </c>
      <c r="B21" s="315" t="s">
        <v>216</v>
      </c>
      <c r="C21" s="308" t="s">
        <v>19</v>
      </c>
      <c r="D21" s="316" t="s">
        <v>25</v>
      </c>
      <c r="E21" s="317" t="s">
        <v>50</v>
      </c>
      <c r="F21" s="304" t="s">
        <v>117</v>
      </c>
      <c r="G21" s="305" t="s">
        <v>117</v>
      </c>
      <c r="H21" s="313">
        <v>0.375</v>
      </c>
      <c r="I21" s="312">
        <v>0.75</v>
      </c>
      <c r="J21" s="313">
        <v>0.375</v>
      </c>
      <c r="K21" s="312">
        <v>0.75</v>
      </c>
      <c r="L21" s="313">
        <v>0.375</v>
      </c>
      <c r="M21" s="312">
        <v>0.75</v>
      </c>
      <c r="N21" s="313">
        <v>0.375</v>
      </c>
      <c r="O21" s="312">
        <v>0.75</v>
      </c>
      <c r="P21" s="337" t="s">
        <v>117</v>
      </c>
      <c r="Q21" s="156"/>
      <c r="R21" s="349" t="s">
        <v>117</v>
      </c>
      <c r="S21" s="156"/>
    </row>
    <row r="22" customHeight="1" spans="1:19">
      <c r="A22" s="315">
        <v>10330125</v>
      </c>
      <c r="B22" s="315" t="s">
        <v>217</v>
      </c>
      <c r="C22" s="308" t="s">
        <v>19</v>
      </c>
      <c r="D22" s="316" t="s">
        <v>81</v>
      </c>
      <c r="E22" s="317" t="s">
        <v>155</v>
      </c>
      <c r="F22" s="304" t="s">
        <v>117</v>
      </c>
      <c r="G22" s="305" t="s">
        <v>117</v>
      </c>
      <c r="H22" s="313">
        <v>0.375</v>
      </c>
      <c r="I22" s="312">
        <v>0.75</v>
      </c>
      <c r="J22" s="313">
        <v>0.375</v>
      </c>
      <c r="K22" s="312">
        <v>0.75</v>
      </c>
      <c r="L22" s="313">
        <v>0.375</v>
      </c>
      <c r="M22" s="312">
        <v>0.75</v>
      </c>
      <c r="N22" s="313">
        <v>0.375</v>
      </c>
      <c r="O22" s="312">
        <v>0.75</v>
      </c>
      <c r="P22" s="337" t="s">
        <v>117</v>
      </c>
      <c r="Q22" s="156"/>
      <c r="R22" s="349" t="s">
        <v>117</v>
      </c>
      <c r="S22" s="156"/>
    </row>
    <row r="23" customHeight="1" spans="1:19">
      <c r="A23" s="315">
        <v>10330126</v>
      </c>
      <c r="B23" s="315" t="s">
        <v>218</v>
      </c>
      <c r="C23" s="308" t="s">
        <v>19</v>
      </c>
      <c r="D23" s="316" t="s">
        <v>25</v>
      </c>
      <c r="E23" s="317" t="s">
        <v>50</v>
      </c>
      <c r="F23" s="304" t="s">
        <v>117</v>
      </c>
      <c r="G23" s="305" t="s">
        <v>117</v>
      </c>
      <c r="H23" s="285">
        <v>0.416666666666667</v>
      </c>
      <c r="I23" s="286">
        <v>0.791666666666667</v>
      </c>
      <c r="J23" s="285">
        <v>0.416666666666667</v>
      </c>
      <c r="K23" s="286">
        <v>0.791666666666667</v>
      </c>
      <c r="L23" s="285">
        <v>0.416666666666667</v>
      </c>
      <c r="M23" s="286">
        <v>0.791666666666667</v>
      </c>
      <c r="N23" s="285">
        <v>0.416666666666667</v>
      </c>
      <c r="O23" s="286">
        <v>0.791666666666667</v>
      </c>
      <c r="P23" s="337" t="s">
        <v>117</v>
      </c>
      <c r="Q23" s="156"/>
      <c r="R23" s="349" t="s">
        <v>117</v>
      </c>
      <c r="S23" s="156"/>
    </row>
    <row r="24" customHeight="1" spans="1:19">
      <c r="A24" s="318">
        <v>10329214</v>
      </c>
      <c r="B24" s="318" t="s">
        <v>120</v>
      </c>
      <c r="C24" s="308" t="s">
        <v>24</v>
      </c>
      <c r="D24" s="319" t="s">
        <v>10</v>
      </c>
      <c r="E24" s="320" t="s">
        <v>121</v>
      </c>
      <c r="F24" s="304" t="s">
        <v>117</v>
      </c>
      <c r="G24" s="305" t="s">
        <v>117</v>
      </c>
      <c r="H24" s="55">
        <v>0.375</v>
      </c>
      <c r="I24" s="27">
        <v>0.75</v>
      </c>
      <c r="J24" s="55">
        <v>0.375</v>
      </c>
      <c r="K24" s="27">
        <v>0.75</v>
      </c>
      <c r="L24" s="55">
        <v>0.375</v>
      </c>
      <c r="M24" s="27">
        <v>0.75</v>
      </c>
      <c r="N24" s="55">
        <v>0.375</v>
      </c>
      <c r="O24" s="27">
        <v>0.75</v>
      </c>
      <c r="P24" s="337" t="s">
        <v>117</v>
      </c>
      <c r="Q24" s="156"/>
      <c r="R24" s="349" t="s">
        <v>117</v>
      </c>
      <c r="S24" s="156"/>
    </row>
    <row r="25" customHeight="1" spans="1:19">
      <c r="A25" s="318">
        <v>10329216</v>
      </c>
      <c r="B25" s="318" t="s">
        <v>122</v>
      </c>
      <c r="C25" s="308" t="s">
        <v>24</v>
      </c>
      <c r="D25" s="319" t="s">
        <v>55</v>
      </c>
      <c r="E25" s="320" t="s">
        <v>123</v>
      </c>
      <c r="F25" s="304" t="s">
        <v>117</v>
      </c>
      <c r="G25" s="305" t="s">
        <v>117</v>
      </c>
      <c r="H25" s="374" t="s">
        <v>118</v>
      </c>
      <c r="I25" s="375" t="s">
        <v>118</v>
      </c>
      <c r="J25" s="374" t="s">
        <v>118</v>
      </c>
      <c r="K25" s="375" t="s">
        <v>118</v>
      </c>
      <c r="L25" s="55">
        <v>0.375</v>
      </c>
      <c r="M25" s="27">
        <v>0.75</v>
      </c>
      <c r="N25" s="55">
        <v>0.375</v>
      </c>
      <c r="O25" s="27">
        <v>0.75</v>
      </c>
      <c r="P25" s="337" t="s">
        <v>117</v>
      </c>
      <c r="Q25" s="156"/>
      <c r="R25" s="349" t="s">
        <v>117</v>
      </c>
      <c r="S25" s="156"/>
    </row>
    <row r="26" customHeight="1" spans="1:19">
      <c r="A26" s="318">
        <v>10329223</v>
      </c>
      <c r="B26" s="318" t="s">
        <v>124</v>
      </c>
      <c r="C26" s="308" t="s">
        <v>24</v>
      </c>
      <c r="D26" s="319" t="s">
        <v>14</v>
      </c>
      <c r="E26" s="320" t="s">
        <v>104</v>
      </c>
      <c r="F26" s="304" t="s">
        <v>117</v>
      </c>
      <c r="G26" s="305" t="s">
        <v>117</v>
      </c>
      <c r="H26" s="374" t="s">
        <v>118</v>
      </c>
      <c r="I26" s="375" t="s">
        <v>118</v>
      </c>
      <c r="J26" s="285">
        <v>0.416666666666667</v>
      </c>
      <c r="K26" s="286">
        <v>0.791666666666667</v>
      </c>
      <c r="L26" s="285">
        <v>0.416666666666667</v>
      </c>
      <c r="M26" s="286">
        <v>0.791666666666667</v>
      </c>
      <c r="N26" s="285">
        <v>0.416666666666667</v>
      </c>
      <c r="O26" s="286">
        <v>0.791666666666667</v>
      </c>
      <c r="P26" s="337" t="s">
        <v>117</v>
      </c>
      <c r="Q26" s="156"/>
      <c r="R26" s="349" t="s">
        <v>117</v>
      </c>
      <c r="S26" s="156"/>
    </row>
    <row r="27" customHeight="1" spans="1:19">
      <c r="A27" s="318">
        <v>10329241</v>
      </c>
      <c r="B27" s="318" t="s">
        <v>126</v>
      </c>
      <c r="C27" s="308" t="s">
        <v>24</v>
      </c>
      <c r="D27" s="319" t="s">
        <v>127</v>
      </c>
      <c r="E27" s="320" t="s">
        <v>128</v>
      </c>
      <c r="F27" s="304" t="s">
        <v>117</v>
      </c>
      <c r="G27" s="305" t="s">
        <v>117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337" t="s">
        <v>117</v>
      </c>
      <c r="Q27" s="156"/>
      <c r="R27" s="349" t="s">
        <v>117</v>
      </c>
      <c r="S27" s="156"/>
    </row>
    <row r="28" customHeight="1" spans="1:19">
      <c r="A28" s="318">
        <v>10329480</v>
      </c>
      <c r="B28" s="318" t="s">
        <v>129</v>
      </c>
      <c r="C28" s="308" t="s">
        <v>24</v>
      </c>
      <c r="D28" s="319" t="s">
        <v>130</v>
      </c>
      <c r="E28" s="320" t="s">
        <v>131</v>
      </c>
      <c r="F28" s="304" t="s">
        <v>117</v>
      </c>
      <c r="G28" s="305" t="s">
        <v>117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337" t="s">
        <v>117</v>
      </c>
      <c r="Q28" s="156"/>
      <c r="R28" s="349" t="s">
        <v>117</v>
      </c>
      <c r="S28" s="156"/>
    </row>
    <row r="29" customHeight="1" spans="1:19">
      <c r="A29" s="318">
        <v>10329900</v>
      </c>
      <c r="B29" s="318" t="s">
        <v>132</v>
      </c>
      <c r="C29" s="308" t="s">
        <v>24</v>
      </c>
      <c r="D29" s="319" t="s">
        <v>10</v>
      </c>
      <c r="E29" s="320" t="s">
        <v>133</v>
      </c>
      <c r="F29" s="304" t="s">
        <v>117</v>
      </c>
      <c r="G29" s="305" t="s">
        <v>117</v>
      </c>
      <c r="H29" s="55">
        <v>0.375</v>
      </c>
      <c r="I29" s="27">
        <v>0.75</v>
      </c>
      <c r="J29" s="55">
        <v>0.375</v>
      </c>
      <c r="K29" s="27">
        <v>0.75</v>
      </c>
      <c r="L29" s="55">
        <v>0.375</v>
      </c>
      <c r="M29" s="27">
        <v>0.75</v>
      </c>
      <c r="N29" s="374" t="s">
        <v>118</v>
      </c>
      <c r="O29" s="375" t="s">
        <v>118</v>
      </c>
      <c r="P29" s="337" t="s">
        <v>117</v>
      </c>
      <c r="Q29" s="156"/>
      <c r="R29" s="349" t="s">
        <v>117</v>
      </c>
      <c r="S29" s="156"/>
    </row>
    <row r="30" customHeight="1" spans="1:19">
      <c r="A30" s="318">
        <v>10329245</v>
      </c>
      <c r="B30" s="318" t="s">
        <v>134</v>
      </c>
      <c r="C30" s="308" t="s">
        <v>24</v>
      </c>
      <c r="D30" s="319" t="s">
        <v>135</v>
      </c>
      <c r="E30" s="320" t="s">
        <v>136</v>
      </c>
      <c r="F30" s="304" t="s">
        <v>117</v>
      </c>
      <c r="G30" s="305" t="s">
        <v>117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337" t="s">
        <v>117</v>
      </c>
      <c r="Q30" s="156"/>
      <c r="R30" s="349" t="s">
        <v>117</v>
      </c>
      <c r="S30" s="156"/>
    </row>
    <row r="31" customHeight="1" spans="1:19">
      <c r="A31" s="318">
        <v>10329272</v>
      </c>
      <c r="B31" s="318" t="s">
        <v>139</v>
      </c>
      <c r="C31" s="308" t="s">
        <v>24</v>
      </c>
      <c r="D31" s="319" t="s">
        <v>17</v>
      </c>
      <c r="E31" s="320" t="s">
        <v>18</v>
      </c>
      <c r="F31" s="304" t="s">
        <v>117</v>
      </c>
      <c r="G31" s="305" t="s">
        <v>117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285">
        <v>0.416666666666667</v>
      </c>
      <c r="O31" s="286">
        <v>0.791666666666667</v>
      </c>
      <c r="P31" s="337" t="s">
        <v>117</v>
      </c>
      <c r="Q31" s="156"/>
      <c r="R31" s="349" t="s">
        <v>117</v>
      </c>
      <c r="S31" s="156"/>
    </row>
    <row r="32" customHeight="1" spans="1:19">
      <c r="A32" s="318">
        <v>10329290</v>
      </c>
      <c r="B32" s="318" t="s">
        <v>140</v>
      </c>
      <c r="C32" s="308" t="s">
        <v>24</v>
      </c>
      <c r="D32" s="319" t="s">
        <v>141</v>
      </c>
      <c r="E32" s="320" t="s">
        <v>142</v>
      </c>
      <c r="F32" s="304" t="s">
        <v>117</v>
      </c>
      <c r="G32" s="305" t="s">
        <v>117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337" t="s">
        <v>117</v>
      </c>
      <c r="Q32" s="156"/>
      <c r="R32" s="349" t="s">
        <v>117</v>
      </c>
      <c r="S32" s="156"/>
    </row>
    <row r="33" customHeight="1" spans="1:19">
      <c r="A33" s="318">
        <v>10329237</v>
      </c>
      <c r="B33" s="318" t="s">
        <v>143</v>
      </c>
      <c r="C33" s="308" t="s">
        <v>24</v>
      </c>
      <c r="D33" s="319" t="s">
        <v>14</v>
      </c>
      <c r="E33" s="320" t="s">
        <v>168</v>
      </c>
      <c r="F33" s="304" t="s">
        <v>117</v>
      </c>
      <c r="G33" s="305" t="s">
        <v>117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337" t="s">
        <v>117</v>
      </c>
      <c r="Q33" s="156"/>
      <c r="R33" s="349" t="s">
        <v>117</v>
      </c>
      <c r="S33" s="156"/>
    </row>
    <row r="34" customHeight="1" spans="1:19">
      <c r="A34" s="318">
        <v>10329234</v>
      </c>
      <c r="B34" s="318" t="s">
        <v>146</v>
      </c>
      <c r="C34" s="308" t="s">
        <v>24</v>
      </c>
      <c r="D34" s="319" t="s">
        <v>14</v>
      </c>
      <c r="E34" s="320" t="s">
        <v>34</v>
      </c>
      <c r="F34" s="304" t="s">
        <v>117</v>
      </c>
      <c r="G34" s="305" t="s">
        <v>117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337" t="s">
        <v>117</v>
      </c>
      <c r="Q34" s="156"/>
      <c r="R34" s="349" t="s">
        <v>117</v>
      </c>
      <c r="S34" s="156"/>
    </row>
    <row r="35" customHeight="1" spans="1:19">
      <c r="A35" s="318">
        <v>10329503</v>
      </c>
      <c r="B35" s="318" t="s">
        <v>147</v>
      </c>
      <c r="C35" s="321" t="s">
        <v>24</v>
      </c>
      <c r="D35" s="319" t="s">
        <v>14</v>
      </c>
      <c r="E35" s="320" t="s">
        <v>34</v>
      </c>
      <c r="F35" s="304" t="s">
        <v>117</v>
      </c>
      <c r="G35" s="305" t="s">
        <v>117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55">
        <v>0.375</v>
      </c>
      <c r="O35" s="27">
        <v>0.75</v>
      </c>
      <c r="P35" s="337" t="s">
        <v>117</v>
      </c>
      <c r="Q35" s="156"/>
      <c r="R35" s="349" t="s">
        <v>117</v>
      </c>
      <c r="S35" s="156"/>
    </row>
    <row r="36" customHeight="1" spans="1:19">
      <c r="A36" s="315">
        <v>10331612</v>
      </c>
      <c r="B36" s="315" t="s">
        <v>191</v>
      </c>
      <c r="C36" s="308" t="s">
        <v>24</v>
      </c>
      <c r="D36" s="316" t="s">
        <v>192</v>
      </c>
      <c r="E36" s="317" t="s">
        <v>193</v>
      </c>
      <c r="F36" s="304" t="s">
        <v>117</v>
      </c>
      <c r="G36" s="305" t="s">
        <v>117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337" t="s">
        <v>117</v>
      </c>
      <c r="Q36" s="156"/>
      <c r="R36" s="349" t="s">
        <v>117</v>
      </c>
      <c r="S36" s="156"/>
    </row>
    <row r="37" customHeight="1" spans="1:19">
      <c r="A37" s="315">
        <v>10331587</v>
      </c>
      <c r="B37" s="315" t="s">
        <v>194</v>
      </c>
      <c r="C37" s="308" t="s">
        <v>24</v>
      </c>
      <c r="D37" s="316" t="s">
        <v>17</v>
      </c>
      <c r="E37" s="317" t="s">
        <v>18</v>
      </c>
      <c r="F37" s="304" t="s">
        <v>117</v>
      </c>
      <c r="G37" s="305" t="s">
        <v>117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337" t="s">
        <v>117</v>
      </c>
      <c r="Q37" s="156"/>
      <c r="R37" s="349" t="s">
        <v>117</v>
      </c>
      <c r="S37" s="156"/>
    </row>
    <row r="38" customHeight="1" spans="1:19">
      <c r="A38" s="315">
        <v>10331605</v>
      </c>
      <c r="B38" s="322" t="s">
        <v>196</v>
      </c>
      <c r="C38" s="308" t="s">
        <v>24</v>
      </c>
      <c r="D38" s="316" t="s">
        <v>17</v>
      </c>
      <c r="E38" s="317" t="s">
        <v>18</v>
      </c>
      <c r="F38" s="304" t="s">
        <v>117</v>
      </c>
      <c r="G38" s="305" t="s">
        <v>117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337" t="s">
        <v>117</v>
      </c>
      <c r="Q38" s="156"/>
      <c r="R38" s="349" t="s">
        <v>117</v>
      </c>
      <c r="S38" s="156"/>
    </row>
    <row r="39" customHeight="1" spans="1:19">
      <c r="A39" s="315">
        <v>10329224</v>
      </c>
      <c r="B39" s="315" t="s">
        <v>204</v>
      </c>
      <c r="C39" s="308" t="s">
        <v>24</v>
      </c>
      <c r="D39" s="316" t="s">
        <v>10</v>
      </c>
      <c r="E39" s="317" t="s">
        <v>68</v>
      </c>
      <c r="F39" s="304" t="s">
        <v>117</v>
      </c>
      <c r="G39" s="305" t="s">
        <v>117</v>
      </c>
      <c r="H39" s="285">
        <v>0.416666666666667</v>
      </c>
      <c r="I39" s="286">
        <v>0.791666666666667</v>
      </c>
      <c r="J39" s="285">
        <v>0.416666666666667</v>
      </c>
      <c r="K39" s="286">
        <v>0.791666666666667</v>
      </c>
      <c r="L39" s="285">
        <v>0.416666666666667</v>
      </c>
      <c r="M39" s="286">
        <v>0.791666666666667</v>
      </c>
      <c r="N39" s="285">
        <v>0.416666666666667</v>
      </c>
      <c r="O39" s="286">
        <v>0.791666666666667</v>
      </c>
      <c r="P39" s="337" t="s">
        <v>117</v>
      </c>
      <c r="Q39" s="156"/>
      <c r="R39" s="349" t="s">
        <v>117</v>
      </c>
      <c r="S39" s="156"/>
    </row>
    <row r="40" customHeight="1" spans="1:19">
      <c r="A40" s="315">
        <v>10331623</v>
      </c>
      <c r="B40" s="315" t="s">
        <v>205</v>
      </c>
      <c r="C40" s="308" t="s">
        <v>24</v>
      </c>
      <c r="D40" s="316" t="s">
        <v>81</v>
      </c>
      <c r="E40" s="317" t="s">
        <v>155</v>
      </c>
      <c r="F40" s="304" t="s">
        <v>117</v>
      </c>
      <c r="G40" s="305" t="s">
        <v>117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337" t="s">
        <v>117</v>
      </c>
      <c r="Q40" s="156"/>
      <c r="R40" s="349" t="s">
        <v>117</v>
      </c>
      <c r="S40" s="156"/>
    </row>
    <row r="41" customHeight="1" spans="1:19">
      <c r="A41" s="315">
        <v>10331624</v>
      </c>
      <c r="B41" s="315" t="s">
        <v>206</v>
      </c>
      <c r="C41" s="308" t="s">
        <v>24</v>
      </c>
      <c r="D41" s="316" t="s">
        <v>25</v>
      </c>
      <c r="E41" s="317" t="s">
        <v>50</v>
      </c>
      <c r="F41" s="304" t="s">
        <v>117</v>
      </c>
      <c r="G41" s="305" t="s">
        <v>117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337" t="s">
        <v>117</v>
      </c>
      <c r="Q41" s="156"/>
      <c r="R41" s="349" t="s">
        <v>117</v>
      </c>
      <c r="S41" s="156"/>
    </row>
    <row r="42" customHeight="1" spans="1:19">
      <c r="A42" s="323">
        <v>10331626</v>
      </c>
      <c r="B42" s="323" t="s">
        <v>223</v>
      </c>
      <c r="C42" s="297" t="s">
        <v>24</v>
      </c>
      <c r="D42" s="324" t="s">
        <v>10</v>
      </c>
      <c r="E42" s="325" t="s">
        <v>121</v>
      </c>
      <c r="F42" s="372" t="s">
        <v>117</v>
      </c>
      <c r="G42" s="373" t="s">
        <v>117</v>
      </c>
      <c r="H42" s="326">
        <v>0.416666666666667</v>
      </c>
      <c r="I42" s="327">
        <v>0.791666666666667</v>
      </c>
      <c r="J42" s="326">
        <v>0.416666666666667</v>
      </c>
      <c r="K42" s="327">
        <v>0.791666666666667</v>
      </c>
      <c r="L42" s="326">
        <v>0.416666666666667</v>
      </c>
      <c r="M42" s="327">
        <v>0.791666666666667</v>
      </c>
      <c r="N42" s="326">
        <v>0.416666666666667</v>
      </c>
      <c r="O42" s="327">
        <v>0.791666666666667</v>
      </c>
      <c r="P42" s="336" t="s">
        <v>117</v>
      </c>
      <c r="Q42" s="197"/>
      <c r="R42" s="346" t="s">
        <v>117</v>
      </c>
      <c r="S42" s="197"/>
    </row>
    <row r="43" customHeight="1" spans="1:19">
      <c r="A43" s="302">
        <v>10323640</v>
      </c>
      <c r="B43" s="302" t="s">
        <v>89</v>
      </c>
      <c r="C43" s="303" t="s">
        <v>13</v>
      </c>
      <c r="D43" s="304" t="s">
        <v>90</v>
      </c>
      <c r="E43" s="305" t="s">
        <v>18</v>
      </c>
      <c r="F43" s="304" t="s">
        <v>117</v>
      </c>
      <c r="G43" s="305" t="s">
        <v>117</v>
      </c>
      <c r="H43" s="332">
        <v>0.375</v>
      </c>
      <c r="I43" s="330">
        <v>0.75</v>
      </c>
      <c r="J43" s="332">
        <v>0.375</v>
      </c>
      <c r="K43" s="330">
        <v>0.75</v>
      </c>
      <c r="L43" s="332">
        <v>0.375</v>
      </c>
      <c r="M43" s="330">
        <v>0.75</v>
      </c>
      <c r="N43" s="332">
        <v>0.375</v>
      </c>
      <c r="O43" s="330">
        <v>0.75</v>
      </c>
      <c r="P43" s="338" t="s">
        <v>117</v>
      </c>
      <c r="Q43" s="89"/>
      <c r="R43" s="350" t="s">
        <v>117</v>
      </c>
      <c r="S43" s="89"/>
    </row>
    <row r="44" customHeight="1" spans="1:19">
      <c r="A44" s="307">
        <v>10318871</v>
      </c>
      <c r="B44" s="307" t="s">
        <v>67</v>
      </c>
      <c r="C44" s="308" t="s">
        <v>13</v>
      </c>
      <c r="D44" s="309" t="s">
        <v>10</v>
      </c>
      <c r="E44" s="310" t="s">
        <v>76</v>
      </c>
      <c r="F44" s="304" t="s">
        <v>117</v>
      </c>
      <c r="G44" s="305" t="s">
        <v>117</v>
      </c>
      <c r="H44" s="285">
        <v>0.416666666666667</v>
      </c>
      <c r="I44" s="286">
        <v>0.791666666666667</v>
      </c>
      <c r="J44" s="285">
        <v>0.416666666666667</v>
      </c>
      <c r="K44" s="286">
        <v>0.791666666666667</v>
      </c>
      <c r="L44" s="285">
        <v>0.416666666666667</v>
      </c>
      <c r="M44" s="286">
        <v>0.791666666666667</v>
      </c>
      <c r="N44" s="285">
        <v>0.416666666666667</v>
      </c>
      <c r="O44" s="286">
        <v>0.791666666666667</v>
      </c>
      <c r="P44" s="337" t="s">
        <v>117</v>
      </c>
      <c r="Q44" s="156"/>
      <c r="R44" s="349" t="s">
        <v>117</v>
      </c>
      <c r="S44" s="156"/>
    </row>
    <row r="45" customHeight="1" spans="1:19">
      <c r="A45" s="307">
        <v>10323622</v>
      </c>
      <c r="B45" s="307" t="s">
        <v>74</v>
      </c>
      <c r="C45" s="308" t="s">
        <v>89</v>
      </c>
      <c r="D45" s="309" t="s">
        <v>10</v>
      </c>
      <c r="E45" s="310" t="s">
        <v>76</v>
      </c>
      <c r="F45" s="304" t="s">
        <v>117</v>
      </c>
      <c r="G45" s="305" t="s">
        <v>117</v>
      </c>
      <c r="H45" s="285">
        <v>0.416666666666667</v>
      </c>
      <c r="I45" s="286">
        <v>0.791666666666667</v>
      </c>
      <c r="J45" s="285">
        <v>0.416666666666667</v>
      </c>
      <c r="K45" s="286">
        <v>0.791666666666667</v>
      </c>
      <c r="L45" s="285">
        <v>0.416666666666667</v>
      </c>
      <c r="M45" s="286">
        <v>0.791666666666667</v>
      </c>
      <c r="N45" s="285">
        <v>0.416666666666667</v>
      </c>
      <c r="O45" s="286">
        <v>0.791666666666667</v>
      </c>
      <c r="P45" s="337" t="s">
        <v>117</v>
      </c>
      <c r="Q45" s="156"/>
      <c r="R45" s="349" t="s">
        <v>117</v>
      </c>
      <c r="S45" s="156"/>
    </row>
    <row r="46" customHeight="1" spans="1:19">
      <c r="A46" s="296">
        <v>10323634</v>
      </c>
      <c r="B46" s="296" t="s">
        <v>83</v>
      </c>
      <c r="C46" s="297" t="s">
        <v>89</v>
      </c>
      <c r="D46" s="298" t="s">
        <v>81</v>
      </c>
      <c r="E46" s="299" t="s">
        <v>82</v>
      </c>
      <c r="F46" s="372" t="s">
        <v>117</v>
      </c>
      <c r="G46" s="373" t="s">
        <v>117</v>
      </c>
      <c r="H46" s="326">
        <v>0.416666666666667</v>
      </c>
      <c r="I46" s="327">
        <v>0.791666666666667</v>
      </c>
      <c r="J46" s="326">
        <v>0.416666666666667</v>
      </c>
      <c r="K46" s="327">
        <v>0.791666666666667</v>
      </c>
      <c r="L46" s="326">
        <v>0.416666666666667</v>
      </c>
      <c r="M46" s="327">
        <v>0.791666666666667</v>
      </c>
      <c r="N46" s="326">
        <v>0.416666666666667</v>
      </c>
      <c r="O46" s="327">
        <v>0.791666666666667</v>
      </c>
      <c r="P46" s="336" t="s">
        <v>117</v>
      </c>
      <c r="Q46" s="197"/>
      <c r="R46" s="346" t="s">
        <v>117</v>
      </c>
      <c r="S46" s="197"/>
    </row>
    <row r="47" customHeight="1" spans="1:19">
      <c r="A47" s="302">
        <v>10318869</v>
      </c>
      <c r="B47" s="302" t="s">
        <v>60</v>
      </c>
      <c r="C47" s="303" t="s">
        <v>89</v>
      </c>
      <c r="D47" s="304" t="s">
        <v>61</v>
      </c>
      <c r="E47" s="305" t="s">
        <v>62</v>
      </c>
      <c r="F47" s="304" t="s">
        <v>117</v>
      </c>
      <c r="G47" s="305" t="s">
        <v>117</v>
      </c>
      <c r="H47" s="374" t="s">
        <v>118</v>
      </c>
      <c r="I47" s="375" t="s">
        <v>118</v>
      </c>
      <c r="J47" s="374" t="s">
        <v>118</v>
      </c>
      <c r="K47" s="375" t="s">
        <v>118</v>
      </c>
      <c r="L47" s="374" t="s">
        <v>118</v>
      </c>
      <c r="M47" s="375" t="s">
        <v>118</v>
      </c>
      <c r="N47" s="374" t="s">
        <v>118</v>
      </c>
      <c r="O47" s="375" t="s">
        <v>118</v>
      </c>
      <c r="P47" s="338" t="s">
        <v>117</v>
      </c>
      <c r="Q47" s="89"/>
      <c r="R47" s="350" t="s">
        <v>117</v>
      </c>
      <c r="S47" s="89"/>
    </row>
    <row r="48" customHeight="1" spans="1:19">
      <c r="A48" s="307">
        <v>10318866</v>
      </c>
      <c r="B48" s="307" t="s">
        <v>63</v>
      </c>
      <c r="C48" s="308" t="s">
        <v>89</v>
      </c>
      <c r="D48" s="309" t="s">
        <v>64</v>
      </c>
      <c r="E48" s="310" t="s">
        <v>31</v>
      </c>
      <c r="F48" s="304" t="s">
        <v>117</v>
      </c>
      <c r="G48" s="305" t="s">
        <v>117</v>
      </c>
      <c r="H48" s="55">
        <v>0.375</v>
      </c>
      <c r="I48" s="27">
        <v>0.75</v>
      </c>
      <c r="J48" s="55">
        <v>0.375</v>
      </c>
      <c r="K48" s="27">
        <v>0.75</v>
      </c>
      <c r="L48" s="55">
        <v>0.375</v>
      </c>
      <c r="M48" s="27">
        <v>0.75</v>
      </c>
      <c r="N48" s="55">
        <v>0.375</v>
      </c>
      <c r="O48" s="27">
        <v>0.75</v>
      </c>
      <c r="P48" s="337" t="s">
        <v>117</v>
      </c>
      <c r="Q48" s="156"/>
      <c r="R48" s="349" t="s">
        <v>117</v>
      </c>
      <c r="S48" s="156"/>
    </row>
    <row r="49" customHeight="1" spans="1:19">
      <c r="A49" s="307">
        <v>10318880</v>
      </c>
      <c r="B49" s="307" t="s">
        <v>69</v>
      </c>
      <c r="C49" s="308" t="s">
        <v>89</v>
      </c>
      <c r="D49" s="309" t="s">
        <v>10</v>
      </c>
      <c r="E49" s="310" t="s">
        <v>68</v>
      </c>
      <c r="F49" s="304" t="s">
        <v>117</v>
      </c>
      <c r="G49" s="305" t="s">
        <v>117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337" t="s">
        <v>117</v>
      </c>
      <c r="Q49" s="156"/>
      <c r="R49" s="349" t="s">
        <v>117</v>
      </c>
      <c r="S49" s="156"/>
    </row>
    <row r="50" customHeight="1" spans="1:19">
      <c r="A50" s="307">
        <v>10318890</v>
      </c>
      <c r="B50" s="307" t="s">
        <v>70</v>
      </c>
      <c r="C50" s="308" t="s">
        <v>89</v>
      </c>
      <c r="D50" s="309" t="s">
        <v>71</v>
      </c>
      <c r="E50" s="310" t="s">
        <v>72</v>
      </c>
      <c r="F50" s="304" t="s">
        <v>117</v>
      </c>
      <c r="G50" s="305" t="s">
        <v>117</v>
      </c>
      <c r="H50" s="55">
        <v>0.375</v>
      </c>
      <c r="I50" s="27">
        <v>0.75</v>
      </c>
      <c r="J50" s="55">
        <v>0.375</v>
      </c>
      <c r="K50" s="27">
        <v>0.75</v>
      </c>
      <c r="L50" s="55">
        <v>0.375</v>
      </c>
      <c r="M50" s="27">
        <v>0.75</v>
      </c>
      <c r="N50" s="55">
        <v>0.375</v>
      </c>
      <c r="O50" s="27">
        <v>0.75</v>
      </c>
      <c r="P50" s="337" t="s">
        <v>117</v>
      </c>
      <c r="Q50" s="156"/>
      <c r="R50" s="349" t="s">
        <v>117</v>
      </c>
      <c r="S50" s="156"/>
    </row>
    <row r="51" customHeight="1" spans="1:19">
      <c r="A51" s="307">
        <v>10323629</v>
      </c>
      <c r="B51" s="307" t="s">
        <v>77</v>
      </c>
      <c r="C51" s="308" t="s">
        <v>89</v>
      </c>
      <c r="D51" s="309" t="s">
        <v>78</v>
      </c>
      <c r="E51" s="310" t="s">
        <v>34</v>
      </c>
      <c r="F51" s="304" t="s">
        <v>117</v>
      </c>
      <c r="G51" s="305" t="s">
        <v>117</v>
      </c>
      <c r="H51" s="55">
        <v>0.375</v>
      </c>
      <c r="I51" s="27">
        <v>0.75</v>
      </c>
      <c r="J51" s="55">
        <v>0.375</v>
      </c>
      <c r="K51" s="27">
        <v>0.75</v>
      </c>
      <c r="L51" s="55">
        <v>0.375</v>
      </c>
      <c r="M51" s="27">
        <v>0.75</v>
      </c>
      <c r="N51" s="55">
        <v>0.375</v>
      </c>
      <c r="O51" s="27">
        <v>0.75</v>
      </c>
      <c r="P51" s="337" t="s">
        <v>117</v>
      </c>
      <c r="Q51" s="156"/>
      <c r="R51" s="349" t="s">
        <v>117</v>
      </c>
      <c r="S51" s="156"/>
    </row>
    <row r="52" customHeight="1" spans="1:19">
      <c r="A52" s="307">
        <v>10323632</v>
      </c>
      <c r="B52" s="307" t="s">
        <v>80</v>
      </c>
      <c r="C52" s="308" t="s">
        <v>89</v>
      </c>
      <c r="D52" s="309" t="s">
        <v>81</v>
      </c>
      <c r="E52" s="310" t="s">
        <v>82</v>
      </c>
      <c r="F52" s="304" t="s">
        <v>117</v>
      </c>
      <c r="G52" s="305" t="s">
        <v>117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337" t="s">
        <v>117</v>
      </c>
      <c r="Q52" s="156"/>
      <c r="R52" s="349" t="s">
        <v>117</v>
      </c>
      <c r="S52" s="156"/>
    </row>
    <row r="53" customHeight="1" spans="1:19">
      <c r="A53" s="307">
        <v>10323638</v>
      </c>
      <c r="B53" s="307" t="s">
        <v>85</v>
      </c>
      <c r="C53" s="308" t="s">
        <v>89</v>
      </c>
      <c r="D53" s="309" t="s">
        <v>225</v>
      </c>
      <c r="E53" s="310" t="s">
        <v>226</v>
      </c>
      <c r="F53" s="304" t="s">
        <v>117</v>
      </c>
      <c r="G53" s="305" t="s">
        <v>117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337" t="s">
        <v>117</v>
      </c>
      <c r="Q53" s="156"/>
      <c r="R53" s="349" t="s">
        <v>117</v>
      </c>
      <c r="S53" s="156"/>
    </row>
    <row r="54" customHeight="1" spans="1:19">
      <c r="A54" s="307">
        <v>10323646</v>
      </c>
      <c r="B54" s="307" t="s">
        <v>91</v>
      </c>
      <c r="C54" s="308" t="s">
        <v>89</v>
      </c>
      <c r="D54" s="309" t="s">
        <v>56</v>
      </c>
      <c r="E54" s="310" t="s">
        <v>86</v>
      </c>
      <c r="F54" s="304" t="s">
        <v>117</v>
      </c>
      <c r="G54" s="305" t="s">
        <v>117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337" t="s">
        <v>117</v>
      </c>
      <c r="Q54" s="156"/>
      <c r="R54" s="349" t="s">
        <v>117</v>
      </c>
      <c r="S54" s="156"/>
    </row>
    <row r="55" customHeight="1" spans="1:19">
      <c r="A55" s="318">
        <v>10329553</v>
      </c>
      <c r="B55" s="318" t="s">
        <v>148</v>
      </c>
      <c r="C55" s="321" t="s">
        <v>89</v>
      </c>
      <c r="D55" s="319" t="s">
        <v>135</v>
      </c>
      <c r="E55" s="320" t="s">
        <v>136</v>
      </c>
      <c r="F55" s="304" t="s">
        <v>117</v>
      </c>
      <c r="G55" s="305" t="s">
        <v>117</v>
      </c>
      <c r="H55" s="285">
        <v>0.416666666666667</v>
      </c>
      <c r="I55" s="286">
        <v>0.791666666666667</v>
      </c>
      <c r="J55" s="285">
        <v>0.416666666666667</v>
      </c>
      <c r="K55" s="286">
        <v>0.791666666666667</v>
      </c>
      <c r="L55" s="285">
        <v>0.416666666666667</v>
      </c>
      <c r="M55" s="286">
        <v>0.791666666666667</v>
      </c>
      <c r="N55" s="285">
        <v>0.416666666666667</v>
      </c>
      <c r="O55" s="286">
        <v>0.791666666666667</v>
      </c>
      <c r="P55" s="337" t="s">
        <v>117</v>
      </c>
      <c r="Q55" s="156"/>
      <c r="R55" s="349" t="s">
        <v>117</v>
      </c>
      <c r="S55" s="156"/>
    </row>
    <row r="56" customHeight="1" spans="1:19">
      <c r="A56" s="318">
        <v>10329243</v>
      </c>
      <c r="B56" s="318" t="s">
        <v>149</v>
      </c>
      <c r="C56" s="308" t="s">
        <v>67</v>
      </c>
      <c r="D56" s="319" t="s">
        <v>25</v>
      </c>
      <c r="E56" s="320" t="s">
        <v>150</v>
      </c>
      <c r="F56" s="304" t="s">
        <v>117</v>
      </c>
      <c r="G56" s="305" t="s">
        <v>117</v>
      </c>
      <c r="H56" s="374" t="s">
        <v>118</v>
      </c>
      <c r="I56" s="375" t="s">
        <v>118</v>
      </c>
      <c r="J56" s="285">
        <v>0.416666666666667</v>
      </c>
      <c r="K56" s="286">
        <v>0.791666666666667</v>
      </c>
      <c r="L56" s="285">
        <v>0.416666666666667</v>
      </c>
      <c r="M56" s="286">
        <v>0.791666666666667</v>
      </c>
      <c r="N56" s="285">
        <v>0.416666666666667</v>
      </c>
      <c r="O56" s="286">
        <v>0.791666666666667</v>
      </c>
      <c r="P56" s="337" t="s">
        <v>117</v>
      </c>
      <c r="Q56" s="156"/>
      <c r="R56" s="349" t="s">
        <v>117</v>
      </c>
      <c r="S56" s="156"/>
    </row>
    <row r="57" customHeight="1" spans="1:19">
      <c r="A57" s="318">
        <v>10329211</v>
      </c>
      <c r="B57" s="318" t="s">
        <v>151</v>
      </c>
      <c r="C57" s="308" t="s">
        <v>67</v>
      </c>
      <c r="D57" s="319" t="s">
        <v>14</v>
      </c>
      <c r="E57" s="320" t="s">
        <v>152</v>
      </c>
      <c r="F57" s="304" t="s">
        <v>117</v>
      </c>
      <c r="G57" s="305" t="s">
        <v>117</v>
      </c>
      <c r="H57" s="374" t="s">
        <v>118</v>
      </c>
      <c r="I57" s="375" t="s">
        <v>118</v>
      </c>
      <c r="J57" s="374" t="s">
        <v>118</v>
      </c>
      <c r="K57" s="375" t="s">
        <v>118</v>
      </c>
      <c r="L57" s="285">
        <v>0.416666666666667</v>
      </c>
      <c r="M57" s="286">
        <v>0.791666666666667</v>
      </c>
      <c r="N57" s="285">
        <v>0.416666666666667</v>
      </c>
      <c r="O57" s="286">
        <v>0.791666666666667</v>
      </c>
      <c r="P57" s="337" t="s">
        <v>117</v>
      </c>
      <c r="Q57" s="156"/>
      <c r="R57" s="349" t="s">
        <v>117</v>
      </c>
      <c r="S57" s="156"/>
    </row>
    <row r="58" customHeight="1" spans="1:19">
      <c r="A58" s="318">
        <v>10329524</v>
      </c>
      <c r="B58" s="318" t="s">
        <v>153</v>
      </c>
      <c r="C58" s="308" t="s">
        <v>67</v>
      </c>
      <c r="D58" s="319" t="s">
        <v>154</v>
      </c>
      <c r="E58" s="320" t="s">
        <v>155</v>
      </c>
      <c r="F58" s="304" t="s">
        <v>117</v>
      </c>
      <c r="G58" s="305" t="s">
        <v>117</v>
      </c>
      <c r="H58" s="285">
        <v>0.416666666666667</v>
      </c>
      <c r="I58" s="286">
        <v>0.791666666666667</v>
      </c>
      <c r="J58" s="285">
        <v>0.416666666666667</v>
      </c>
      <c r="K58" s="286">
        <v>0.791666666666667</v>
      </c>
      <c r="L58" s="285">
        <v>0.416666666666667</v>
      </c>
      <c r="M58" s="286">
        <v>0.791666666666667</v>
      </c>
      <c r="N58" s="285">
        <v>0.416666666666667</v>
      </c>
      <c r="O58" s="286">
        <v>0.791666666666667</v>
      </c>
      <c r="P58" s="337" t="s">
        <v>117</v>
      </c>
      <c r="Q58" s="156"/>
      <c r="R58" s="349" t="s">
        <v>117</v>
      </c>
      <c r="S58" s="156"/>
    </row>
    <row r="59" customHeight="1" spans="1:19">
      <c r="A59" s="307">
        <v>10323639</v>
      </c>
      <c r="B59" s="307" t="s">
        <v>88</v>
      </c>
      <c r="C59" s="308" t="s">
        <v>67</v>
      </c>
      <c r="D59" s="309" t="s">
        <v>75</v>
      </c>
      <c r="E59" s="310" t="s">
        <v>76</v>
      </c>
      <c r="F59" s="304" t="s">
        <v>117</v>
      </c>
      <c r="G59" s="305" t="s">
        <v>117</v>
      </c>
      <c r="H59" s="55">
        <v>0.375</v>
      </c>
      <c r="I59" s="27">
        <v>0.75</v>
      </c>
      <c r="J59" s="374" t="s">
        <v>118</v>
      </c>
      <c r="K59" s="375" t="s">
        <v>118</v>
      </c>
      <c r="L59" s="374" t="s">
        <v>118</v>
      </c>
      <c r="M59" s="375" t="s">
        <v>118</v>
      </c>
      <c r="N59" s="55">
        <v>0.375</v>
      </c>
      <c r="O59" s="27">
        <v>0.75</v>
      </c>
      <c r="P59" s="337" t="s">
        <v>117</v>
      </c>
      <c r="Q59" s="156"/>
      <c r="R59" s="349" t="s">
        <v>117</v>
      </c>
      <c r="S59" s="156"/>
    </row>
    <row r="60" customHeight="1" spans="1:19">
      <c r="A60" s="318">
        <v>10329225</v>
      </c>
      <c r="B60" s="318" t="s">
        <v>157</v>
      </c>
      <c r="C60" s="308" t="s">
        <v>67</v>
      </c>
      <c r="D60" s="319" t="s">
        <v>14</v>
      </c>
      <c r="E60" s="320" t="s">
        <v>158</v>
      </c>
      <c r="F60" s="304" t="s">
        <v>117</v>
      </c>
      <c r="G60" s="305" t="s">
        <v>117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337" t="s">
        <v>117</v>
      </c>
      <c r="Q60" s="156"/>
      <c r="R60" s="349" t="s">
        <v>117</v>
      </c>
      <c r="S60" s="156"/>
    </row>
    <row r="61" customHeight="1" spans="1:19">
      <c r="A61" s="318">
        <v>10329226</v>
      </c>
      <c r="B61" s="318" t="s">
        <v>159</v>
      </c>
      <c r="C61" s="308" t="s">
        <v>67</v>
      </c>
      <c r="D61" s="319" t="s">
        <v>10</v>
      </c>
      <c r="E61" s="320" t="s">
        <v>160</v>
      </c>
      <c r="F61" s="304" t="s">
        <v>117</v>
      </c>
      <c r="G61" s="305" t="s">
        <v>117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337" t="s">
        <v>117</v>
      </c>
      <c r="Q61" s="156"/>
      <c r="R61" s="349" t="s">
        <v>117</v>
      </c>
      <c r="S61" s="156"/>
    </row>
    <row r="62" customHeight="1" spans="1:19">
      <c r="A62" s="318">
        <v>10329571</v>
      </c>
      <c r="B62" s="318" t="s">
        <v>161</v>
      </c>
      <c r="C62" s="308" t="s">
        <v>67</v>
      </c>
      <c r="D62" s="319" t="s">
        <v>162</v>
      </c>
      <c r="E62" s="320" t="s">
        <v>18</v>
      </c>
      <c r="F62" s="304" t="s">
        <v>117</v>
      </c>
      <c r="G62" s="305" t="s">
        <v>117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337" t="s">
        <v>117</v>
      </c>
      <c r="Q62" s="156"/>
      <c r="R62" s="349" t="s">
        <v>117</v>
      </c>
      <c r="S62" s="156"/>
    </row>
    <row r="63" customHeight="1" spans="1:19">
      <c r="A63" s="318">
        <v>10329227</v>
      </c>
      <c r="B63" s="318" t="s">
        <v>163</v>
      </c>
      <c r="C63" s="308" t="s">
        <v>67</v>
      </c>
      <c r="D63" s="319" t="s">
        <v>14</v>
      </c>
      <c r="E63" s="320" t="s">
        <v>34</v>
      </c>
      <c r="F63" s="304" t="s">
        <v>117</v>
      </c>
      <c r="G63" s="305" t="s">
        <v>117</v>
      </c>
      <c r="H63" s="285">
        <v>0.416666666666667</v>
      </c>
      <c r="I63" s="286">
        <v>0.791666666666667</v>
      </c>
      <c r="J63" s="285">
        <v>0.416666666666667</v>
      </c>
      <c r="K63" s="286">
        <v>0.791666666666667</v>
      </c>
      <c r="L63" s="285">
        <v>0.416666666666667</v>
      </c>
      <c r="M63" s="286">
        <v>0.791666666666667</v>
      </c>
      <c r="N63" s="285">
        <v>0.416666666666667</v>
      </c>
      <c r="O63" s="286">
        <v>0.791666666666667</v>
      </c>
      <c r="P63" s="337" t="s">
        <v>117</v>
      </c>
      <c r="Q63" s="156"/>
      <c r="R63" s="349" t="s">
        <v>117</v>
      </c>
      <c r="S63" s="156"/>
    </row>
    <row r="64" customHeight="1" spans="1:19">
      <c r="A64" s="318">
        <v>10329238</v>
      </c>
      <c r="B64" s="318" t="s">
        <v>167</v>
      </c>
      <c r="C64" s="308" t="s">
        <v>67</v>
      </c>
      <c r="D64" s="319" t="s">
        <v>14</v>
      </c>
      <c r="E64" s="320" t="s">
        <v>168</v>
      </c>
      <c r="F64" s="304" t="s">
        <v>117</v>
      </c>
      <c r="G64" s="305" t="s">
        <v>117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212">
        <v>0.375</v>
      </c>
      <c r="O64" s="39">
        <v>0.75</v>
      </c>
      <c r="P64" s="337" t="s">
        <v>117</v>
      </c>
      <c r="Q64" s="156"/>
      <c r="R64" s="349" t="s">
        <v>117</v>
      </c>
      <c r="S64" s="156"/>
    </row>
    <row r="65" customHeight="1" spans="1:19">
      <c r="A65" s="318">
        <v>10329239</v>
      </c>
      <c r="B65" s="318" t="s">
        <v>169</v>
      </c>
      <c r="C65" s="308" t="s">
        <v>67</v>
      </c>
      <c r="D65" s="319" t="s">
        <v>14</v>
      </c>
      <c r="E65" s="320" t="s">
        <v>34</v>
      </c>
      <c r="F65" s="304" t="s">
        <v>117</v>
      </c>
      <c r="G65" s="305" t="s">
        <v>117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337" t="s">
        <v>117</v>
      </c>
      <c r="Q65" s="156"/>
      <c r="R65" s="349" t="s">
        <v>117</v>
      </c>
      <c r="S65" s="156"/>
    </row>
    <row r="66" customHeight="1" spans="1:19">
      <c r="A66" s="318">
        <v>10329246</v>
      </c>
      <c r="B66" s="318" t="s">
        <v>170</v>
      </c>
      <c r="C66" s="308" t="s">
        <v>67</v>
      </c>
      <c r="D66" s="319" t="s">
        <v>154</v>
      </c>
      <c r="E66" s="320" t="s">
        <v>155</v>
      </c>
      <c r="F66" s="304" t="s">
        <v>117</v>
      </c>
      <c r="G66" s="305" t="s">
        <v>117</v>
      </c>
      <c r="H66" s="374" t="s">
        <v>118</v>
      </c>
      <c r="I66" s="375" t="s">
        <v>118</v>
      </c>
      <c r="J66" s="285">
        <v>0.416666666666667</v>
      </c>
      <c r="K66" s="286">
        <v>0.791666666666667</v>
      </c>
      <c r="L66" s="285">
        <v>0.416666666666667</v>
      </c>
      <c r="M66" s="286">
        <v>0.791666666666667</v>
      </c>
      <c r="N66" s="285">
        <v>0.416666666666667</v>
      </c>
      <c r="O66" s="286">
        <v>0.791666666666667</v>
      </c>
      <c r="P66" s="337" t="s">
        <v>117</v>
      </c>
      <c r="Q66" s="156"/>
      <c r="R66" s="349" t="s">
        <v>117</v>
      </c>
      <c r="S66" s="156"/>
    </row>
    <row r="67" customHeight="1" spans="1:19">
      <c r="A67" s="323">
        <v>10330123</v>
      </c>
      <c r="B67" s="323" t="s">
        <v>220</v>
      </c>
      <c r="C67" s="297" t="s">
        <v>67</v>
      </c>
      <c r="D67" s="324" t="s">
        <v>208</v>
      </c>
      <c r="E67" s="325" t="s">
        <v>209</v>
      </c>
      <c r="F67" s="372" t="s">
        <v>117</v>
      </c>
      <c r="G67" s="373" t="s">
        <v>117</v>
      </c>
      <c r="H67" s="212">
        <v>0.375</v>
      </c>
      <c r="I67" s="39">
        <v>0.75</v>
      </c>
      <c r="J67" s="212">
        <v>0.375</v>
      </c>
      <c r="K67" s="39">
        <v>0.75</v>
      </c>
      <c r="L67" s="212">
        <v>0.375</v>
      </c>
      <c r="M67" s="39">
        <v>0.75</v>
      </c>
      <c r="N67" s="212">
        <v>0.375</v>
      </c>
      <c r="O67" s="39">
        <v>0.75</v>
      </c>
      <c r="P67" s="336" t="s">
        <v>117</v>
      </c>
      <c r="Q67" s="197"/>
      <c r="R67" s="346" t="s">
        <v>117</v>
      </c>
      <c r="S67" s="197"/>
    </row>
    <row r="68" customHeight="1" spans="1:19">
      <c r="A68" s="302">
        <v>10316835</v>
      </c>
      <c r="B68" s="302" t="s">
        <v>92</v>
      </c>
      <c r="C68" s="303" t="s">
        <v>13</v>
      </c>
      <c r="D68" s="304" t="s">
        <v>17</v>
      </c>
      <c r="E68" s="305" t="s">
        <v>18</v>
      </c>
      <c r="F68" s="46">
        <v>0.625</v>
      </c>
      <c r="G68" s="47">
        <v>1</v>
      </c>
      <c r="H68" s="46">
        <v>0.625</v>
      </c>
      <c r="I68" s="47">
        <v>1</v>
      </c>
      <c r="J68" s="46">
        <v>0.625</v>
      </c>
      <c r="K68" s="47">
        <v>1</v>
      </c>
      <c r="L68" s="46">
        <v>0.625</v>
      </c>
      <c r="M68" s="47">
        <v>1</v>
      </c>
      <c r="N68" s="46">
        <v>0.625</v>
      </c>
      <c r="O68" s="47">
        <v>1</v>
      </c>
      <c r="P68" s="338" t="s">
        <v>117</v>
      </c>
      <c r="Q68" s="89"/>
      <c r="R68" s="350" t="s">
        <v>117</v>
      </c>
      <c r="S68" s="89"/>
    </row>
    <row r="69" customHeight="1" spans="1:19">
      <c r="A69" s="296">
        <v>10318910</v>
      </c>
      <c r="B69" s="296" t="s">
        <v>96</v>
      </c>
      <c r="C69" s="297" t="s">
        <v>8</v>
      </c>
      <c r="D69" s="298" t="s">
        <v>14</v>
      </c>
      <c r="E69" s="299" t="s">
        <v>15</v>
      </c>
      <c r="F69" s="62">
        <v>0.625</v>
      </c>
      <c r="G69" s="63">
        <v>1</v>
      </c>
      <c r="H69" s="62">
        <v>0.625</v>
      </c>
      <c r="I69" s="63">
        <v>1</v>
      </c>
      <c r="J69" s="62">
        <v>0.625</v>
      </c>
      <c r="K69" s="63">
        <v>1</v>
      </c>
      <c r="L69" s="62">
        <v>0.625</v>
      </c>
      <c r="M69" s="63">
        <v>1</v>
      </c>
      <c r="N69" s="62">
        <v>0.625</v>
      </c>
      <c r="O69" s="63">
        <v>1</v>
      </c>
      <c r="P69" s="336" t="s">
        <v>117</v>
      </c>
      <c r="Q69" s="197"/>
      <c r="R69" s="346" t="s">
        <v>117</v>
      </c>
      <c r="S69" s="197"/>
    </row>
    <row r="70" customHeight="1" spans="1:19">
      <c r="A70" s="302">
        <v>10318924</v>
      </c>
      <c r="B70" s="302" t="s">
        <v>97</v>
      </c>
      <c r="C70" s="303" t="s">
        <v>92</v>
      </c>
      <c r="D70" s="304" t="s">
        <v>58</v>
      </c>
      <c r="E70" s="305" t="s">
        <v>59</v>
      </c>
      <c r="F70" s="352">
        <v>0.75</v>
      </c>
      <c r="G70" s="353">
        <v>1.125</v>
      </c>
      <c r="H70" s="352">
        <v>0.75</v>
      </c>
      <c r="I70" s="353">
        <v>1.125</v>
      </c>
      <c r="J70" s="352">
        <v>0.75</v>
      </c>
      <c r="K70" s="353">
        <v>1.125</v>
      </c>
      <c r="L70" s="352">
        <v>0.75</v>
      </c>
      <c r="M70" s="353">
        <v>1.125</v>
      </c>
      <c r="N70" s="352">
        <v>0.75</v>
      </c>
      <c r="O70" s="353">
        <v>1.125</v>
      </c>
      <c r="P70" s="338" t="s">
        <v>117</v>
      </c>
      <c r="Q70" s="89"/>
      <c r="R70" s="350" t="s">
        <v>117</v>
      </c>
      <c r="S70" s="89"/>
    </row>
    <row r="71" customHeight="1" spans="1:19">
      <c r="A71" s="307">
        <v>10324742</v>
      </c>
      <c r="B71" s="307" t="s">
        <v>103</v>
      </c>
      <c r="C71" s="308" t="s">
        <v>92</v>
      </c>
      <c r="D71" s="309" t="s">
        <v>14</v>
      </c>
      <c r="E71" s="310" t="s">
        <v>104</v>
      </c>
      <c r="F71" s="50">
        <v>0.625</v>
      </c>
      <c r="G71" s="51">
        <v>1</v>
      </c>
      <c r="H71" s="50">
        <v>0.625</v>
      </c>
      <c r="I71" s="51">
        <v>1</v>
      </c>
      <c r="J71" s="50">
        <v>0.625</v>
      </c>
      <c r="K71" s="51">
        <v>1</v>
      </c>
      <c r="L71" s="50">
        <v>0.625</v>
      </c>
      <c r="M71" s="51">
        <v>1</v>
      </c>
      <c r="N71" s="50">
        <v>0.625</v>
      </c>
      <c r="O71" s="51">
        <v>1</v>
      </c>
      <c r="P71" s="337" t="s">
        <v>117</v>
      </c>
      <c r="Q71" s="156"/>
      <c r="R71" s="349" t="s">
        <v>117</v>
      </c>
      <c r="S71" s="156"/>
    </row>
    <row r="72" customHeight="1" spans="1:19">
      <c r="A72" s="307">
        <v>10324748</v>
      </c>
      <c r="B72" s="307" t="s">
        <v>108</v>
      </c>
      <c r="C72" s="308" t="s">
        <v>92</v>
      </c>
      <c r="D72" s="309" t="s">
        <v>14</v>
      </c>
      <c r="E72" s="308" t="s">
        <v>15</v>
      </c>
      <c r="F72" s="376">
        <v>0.666666666666667</v>
      </c>
      <c r="G72" s="377">
        <v>1.04166666666667</v>
      </c>
      <c r="H72" s="378">
        <v>0.666666666666667</v>
      </c>
      <c r="I72" s="377">
        <v>1.04166666666667</v>
      </c>
      <c r="J72" s="378">
        <v>0.666666666666667</v>
      </c>
      <c r="K72" s="377">
        <v>1.04166666666667</v>
      </c>
      <c r="L72" s="378">
        <v>0.666666666666667</v>
      </c>
      <c r="M72" s="377">
        <v>1.04166666666667</v>
      </c>
      <c r="N72" s="378">
        <v>0.666666666666667</v>
      </c>
      <c r="O72" s="377">
        <v>1.04166666666667</v>
      </c>
      <c r="P72" s="337" t="s">
        <v>117</v>
      </c>
      <c r="Q72" s="156"/>
      <c r="R72" s="349" t="s">
        <v>117</v>
      </c>
      <c r="S72" s="156"/>
    </row>
    <row r="73" customHeight="1" spans="1:19">
      <c r="A73" s="318">
        <v>10329888</v>
      </c>
      <c r="B73" s="318" t="s">
        <v>171</v>
      </c>
      <c r="C73" s="321" t="s">
        <v>172</v>
      </c>
      <c r="D73" s="319" t="s">
        <v>55</v>
      </c>
      <c r="E73" s="320" t="s">
        <v>56</v>
      </c>
      <c r="F73" s="352">
        <v>0.75</v>
      </c>
      <c r="G73" s="353">
        <v>1.125</v>
      </c>
      <c r="H73" s="352">
        <v>0.75</v>
      </c>
      <c r="I73" s="353">
        <v>1.125</v>
      </c>
      <c r="J73" s="352">
        <v>0.75</v>
      </c>
      <c r="K73" s="353">
        <v>1.125</v>
      </c>
      <c r="L73" s="352">
        <v>0.75</v>
      </c>
      <c r="M73" s="353">
        <v>1.125</v>
      </c>
      <c r="N73" s="352">
        <v>0.75</v>
      </c>
      <c r="O73" s="353">
        <v>1.125</v>
      </c>
      <c r="P73" s="337" t="s">
        <v>117</v>
      </c>
      <c r="Q73" s="156"/>
      <c r="R73" s="349" t="s">
        <v>117</v>
      </c>
      <c r="S73" s="156"/>
    </row>
    <row r="74" customHeight="1" spans="1:19">
      <c r="A74" s="318">
        <v>10329901</v>
      </c>
      <c r="B74" s="318" t="s">
        <v>173</v>
      </c>
      <c r="C74" s="321" t="s">
        <v>172</v>
      </c>
      <c r="D74" s="319" t="s">
        <v>55</v>
      </c>
      <c r="E74" s="321" t="s">
        <v>138</v>
      </c>
      <c r="F74" s="50">
        <v>0.625</v>
      </c>
      <c r="G74" s="51">
        <v>1</v>
      </c>
      <c r="H74" s="61">
        <v>0.625</v>
      </c>
      <c r="I74" s="51">
        <v>1</v>
      </c>
      <c r="J74" s="61">
        <v>0.625</v>
      </c>
      <c r="K74" s="51">
        <v>1</v>
      </c>
      <c r="L74" s="61">
        <v>0.625</v>
      </c>
      <c r="M74" s="51">
        <v>1</v>
      </c>
      <c r="N74" s="61">
        <v>0.625</v>
      </c>
      <c r="O74" s="51">
        <v>1</v>
      </c>
      <c r="P74" s="337" t="s">
        <v>117</v>
      </c>
      <c r="Q74" s="156"/>
      <c r="R74" s="349" t="s">
        <v>117</v>
      </c>
      <c r="S74" s="156"/>
    </row>
    <row r="75" customHeight="1" spans="1:19">
      <c r="A75" s="318">
        <v>10329910</v>
      </c>
      <c r="B75" s="318" t="s">
        <v>174</v>
      </c>
      <c r="C75" s="321" t="s">
        <v>172</v>
      </c>
      <c r="D75" s="319" t="s">
        <v>141</v>
      </c>
      <c r="E75" s="321" t="s">
        <v>142</v>
      </c>
      <c r="F75" s="352">
        <v>0.75</v>
      </c>
      <c r="G75" s="353">
        <v>1.125</v>
      </c>
      <c r="H75" s="352">
        <v>0.75</v>
      </c>
      <c r="I75" s="353">
        <v>1.125</v>
      </c>
      <c r="J75" s="352">
        <v>0.75</v>
      </c>
      <c r="K75" s="353">
        <v>1.125</v>
      </c>
      <c r="L75" s="352">
        <v>0.75</v>
      </c>
      <c r="M75" s="353">
        <v>1.125</v>
      </c>
      <c r="N75" s="352">
        <v>0.75</v>
      </c>
      <c r="O75" s="353">
        <v>1.125</v>
      </c>
      <c r="P75" s="337" t="s">
        <v>117</v>
      </c>
      <c r="Q75" s="156"/>
      <c r="R75" s="349" t="s">
        <v>117</v>
      </c>
      <c r="S75" s="156"/>
    </row>
    <row r="76" customHeight="1" spans="1:19">
      <c r="A76" s="318">
        <v>10329913</v>
      </c>
      <c r="B76" s="318" t="s">
        <v>175</v>
      </c>
      <c r="C76" s="321" t="s">
        <v>172</v>
      </c>
      <c r="D76" s="319" t="s">
        <v>10</v>
      </c>
      <c r="E76" s="321" t="s">
        <v>121</v>
      </c>
      <c r="F76" s="352">
        <v>0.75</v>
      </c>
      <c r="G76" s="353">
        <v>1.125</v>
      </c>
      <c r="H76" s="357">
        <v>0.75</v>
      </c>
      <c r="I76" s="353">
        <v>1.125</v>
      </c>
      <c r="J76" s="357">
        <v>0.75</v>
      </c>
      <c r="K76" s="353">
        <v>1.125</v>
      </c>
      <c r="L76" s="357">
        <v>0.75</v>
      </c>
      <c r="M76" s="353">
        <v>1.125</v>
      </c>
      <c r="N76" s="357">
        <v>0.75</v>
      </c>
      <c r="O76" s="353">
        <v>1.125</v>
      </c>
      <c r="P76" s="337" t="s">
        <v>117</v>
      </c>
      <c r="Q76" s="156"/>
      <c r="R76" s="349" t="s">
        <v>117</v>
      </c>
      <c r="S76" s="156"/>
    </row>
    <row r="77" customHeight="1" spans="1:19">
      <c r="A77" s="318">
        <v>10329902</v>
      </c>
      <c r="B77" s="318" t="s">
        <v>176</v>
      </c>
      <c r="C77" s="321" t="s">
        <v>172</v>
      </c>
      <c r="D77" s="319" t="s">
        <v>127</v>
      </c>
      <c r="E77" s="320" t="s">
        <v>177</v>
      </c>
      <c r="F77" s="352">
        <v>0.75</v>
      </c>
      <c r="G77" s="353">
        <v>1.125</v>
      </c>
      <c r="H77" s="352">
        <v>0.75</v>
      </c>
      <c r="I77" s="353">
        <v>1.125</v>
      </c>
      <c r="J77" s="352">
        <v>0.75</v>
      </c>
      <c r="K77" s="353">
        <v>1.125</v>
      </c>
      <c r="L77" s="352">
        <v>0.75</v>
      </c>
      <c r="M77" s="353">
        <v>1.125</v>
      </c>
      <c r="N77" s="352">
        <v>0.75</v>
      </c>
      <c r="O77" s="353">
        <v>1.125</v>
      </c>
      <c r="P77" s="337" t="s">
        <v>117</v>
      </c>
      <c r="Q77" s="156"/>
      <c r="R77" s="349" t="s">
        <v>117</v>
      </c>
      <c r="S77" s="156"/>
    </row>
    <row r="78" customHeight="1" spans="1:19">
      <c r="A78" s="318">
        <v>10330144</v>
      </c>
      <c r="B78" s="318" t="s">
        <v>183</v>
      </c>
      <c r="C78" s="321" t="s">
        <v>172</v>
      </c>
      <c r="D78" s="319" t="s">
        <v>55</v>
      </c>
      <c r="E78" s="320" t="s">
        <v>56</v>
      </c>
      <c r="F78" s="50">
        <v>0.625</v>
      </c>
      <c r="G78" s="51">
        <v>1</v>
      </c>
      <c r="H78" s="50">
        <v>0.625</v>
      </c>
      <c r="I78" s="51">
        <v>1</v>
      </c>
      <c r="J78" s="50">
        <v>0.625</v>
      </c>
      <c r="K78" s="51">
        <v>1</v>
      </c>
      <c r="L78" s="50">
        <v>0.625</v>
      </c>
      <c r="M78" s="51">
        <v>1</v>
      </c>
      <c r="N78" s="50">
        <v>0.625</v>
      </c>
      <c r="O78" s="51">
        <v>1</v>
      </c>
      <c r="P78" s="337" t="s">
        <v>117</v>
      </c>
      <c r="Q78" s="156"/>
      <c r="R78" s="349" t="s">
        <v>117</v>
      </c>
      <c r="S78" s="156"/>
    </row>
    <row r="79" customHeight="1" spans="1:19">
      <c r="A79" s="318">
        <v>10330140</v>
      </c>
      <c r="B79" s="318" t="s">
        <v>182</v>
      </c>
      <c r="C79" s="321" t="s">
        <v>172</v>
      </c>
      <c r="D79" s="319" t="s">
        <v>141</v>
      </c>
      <c r="E79" s="320" t="s">
        <v>142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337" t="s">
        <v>117</v>
      </c>
      <c r="Q79" s="156"/>
      <c r="R79" s="349" t="s">
        <v>117</v>
      </c>
      <c r="S79" s="156"/>
    </row>
    <row r="80" customHeight="1" spans="1:19">
      <c r="A80" s="358">
        <v>10330128</v>
      </c>
      <c r="B80" s="358" t="s">
        <v>178</v>
      </c>
      <c r="C80" s="359" t="s">
        <v>172</v>
      </c>
      <c r="D80" s="360" t="s">
        <v>227</v>
      </c>
      <c r="E80" s="361" t="s">
        <v>228</v>
      </c>
      <c r="F80" s="62">
        <v>0.625</v>
      </c>
      <c r="G80" s="63">
        <v>1</v>
      </c>
      <c r="H80" s="62">
        <v>0.625</v>
      </c>
      <c r="I80" s="63">
        <v>1</v>
      </c>
      <c r="J80" s="62">
        <v>0.625</v>
      </c>
      <c r="K80" s="63">
        <v>1</v>
      </c>
      <c r="L80" s="62">
        <v>0.625</v>
      </c>
      <c r="M80" s="63">
        <v>1</v>
      </c>
      <c r="N80" s="62">
        <v>0.625</v>
      </c>
      <c r="O80" s="63">
        <v>1</v>
      </c>
      <c r="P80" s="336" t="s">
        <v>117</v>
      </c>
      <c r="Q80" s="197"/>
      <c r="R80" s="346" t="s">
        <v>117</v>
      </c>
      <c r="S80" s="197"/>
    </row>
    <row r="81" customHeight="1" spans="1:19">
      <c r="A81" s="318">
        <v>10333398</v>
      </c>
      <c r="B81" s="318" t="s">
        <v>229</v>
      </c>
      <c r="C81" s="321"/>
      <c r="D81" s="319" t="s">
        <v>17</v>
      </c>
      <c r="E81" s="321" t="s">
        <v>18</v>
      </c>
      <c r="F81" s="19">
        <v>0</v>
      </c>
      <c r="G81" s="365">
        <v>0.375</v>
      </c>
      <c r="H81" s="379" t="s">
        <v>117</v>
      </c>
      <c r="I81" s="384"/>
      <c r="J81" s="19">
        <v>0</v>
      </c>
      <c r="K81" s="365">
        <v>0.375</v>
      </c>
      <c r="L81" s="362" t="s">
        <v>117</v>
      </c>
      <c r="M81" s="370"/>
      <c r="N81" s="19">
        <v>0</v>
      </c>
      <c r="O81" s="365">
        <v>0.375</v>
      </c>
      <c r="P81" s="19">
        <v>0.791666666666667</v>
      </c>
      <c r="Q81" s="20">
        <v>0.166666666666667</v>
      </c>
      <c r="R81" s="53">
        <v>0.791666666666667</v>
      </c>
      <c r="S81" s="20">
        <v>0.166666666666667</v>
      </c>
    </row>
    <row r="82" customHeight="1" spans="1:19">
      <c r="A82" s="318">
        <v>10333447</v>
      </c>
      <c r="B82" s="318" t="s">
        <v>230</v>
      </c>
      <c r="C82" s="321"/>
      <c r="D82" s="319" t="s">
        <v>25</v>
      </c>
      <c r="E82" s="320" t="s">
        <v>26</v>
      </c>
      <c r="F82" s="19">
        <v>0.791666666666667</v>
      </c>
      <c r="G82" s="20">
        <v>0.166666666666667</v>
      </c>
      <c r="H82" s="19">
        <v>0.791666666666667</v>
      </c>
      <c r="I82" s="20">
        <v>0.166666666666667</v>
      </c>
      <c r="J82" s="19">
        <v>0.791666666666667</v>
      </c>
      <c r="K82" s="20">
        <v>0.166666666666667</v>
      </c>
      <c r="L82" s="19">
        <v>0.791666666666667</v>
      </c>
      <c r="M82" s="20">
        <v>0.166666666666667</v>
      </c>
      <c r="N82" s="19">
        <v>0.791666666666667</v>
      </c>
      <c r="O82" s="20">
        <v>0.166666666666667</v>
      </c>
      <c r="P82" s="337" t="s">
        <v>117</v>
      </c>
      <c r="Q82" s="370"/>
      <c r="R82" s="337" t="s">
        <v>117</v>
      </c>
      <c r="S82" s="370"/>
    </row>
    <row r="83" customHeight="1" spans="1:19">
      <c r="A83" s="318">
        <v>10333590</v>
      </c>
      <c r="B83" s="318" t="s">
        <v>231</v>
      </c>
      <c r="C83" s="321"/>
      <c r="D83" s="319" t="s">
        <v>25</v>
      </c>
      <c r="E83" s="320" t="s">
        <v>26</v>
      </c>
      <c r="F83" s="19">
        <v>0.791666666666667</v>
      </c>
      <c r="G83" s="20">
        <v>0.166666666666667</v>
      </c>
      <c r="H83" s="19">
        <v>0.791666666666667</v>
      </c>
      <c r="I83" s="20">
        <v>0.166666666666667</v>
      </c>
      <c r="J83" s="19">
        <v>0.791666666666667</v>
      </c>
      <c r="K83" s="20">
        <v>0.166666666666667</v>
      </c>
      <c r="L83" s="19">
        <v>0.791666666666667</v>
      </c>
      <c r="M83" s="20">
        <v>0.166666666666667</v>
      </c>
      <c r="N83" s="19">
        <v>0.791666666666667</v>
      </c>
      <c r="O83" s="20">
        <v>0.166666666666667</v>
      </c>
      <c r="P83" s="337" t="s">
        <v>117</v>
      </c>
      <c r="Q83" s="371"/>
      <c r="R83" s="337" t="s">
        <v>117</v>
      </c>
      <c r="S83" s="371"/>
    </row>
    <row r="84" customHeight="1" spans="1:19">
      <c r="A84" s="358">
        <v>10306614</v>
      </c>
      <c r="B84" s="358" t="s">
        <v>29</v>
      </c>
      <c r="C84" s="359"/>
      <c r="D84" s="360" t="s">
        <v>30</v>
      </c>
      <c r="E84" s="361" t="s">
        <v>31</v>
      </c>
      <c r="F84" s="380" t="s">
        <v>117</v>
      </c>
      <c r="G84" s="381"/>
      <c r="H84" s="364">
        <v>0</v>
      </c>
      <c r="I84" s="72">
        <v>0.375</v>
      </c>
      <c r="J84" s="336" t="s">
        <v>117</v>
      </c>
      <c r="K84" s="385"/>
      <c r="L84" s="364">
        <v>0</v>
      </c>
      <c r="M84" s="369">
        <v>0.375</v>
      </c>
      <c r="N84" s="364">
        <v>0</v>
      </c>
      <c r="O84" s="369">
        <v>0.375</v>
      </c>
      <c r="P84" s="364">
        <v>0</v>
      </c>
      <c r="Q84" s="369">
        <v>0.375</v>
      </c>
      <c r="R84" s="364">
        <v>0</v>
      </c>
      <c r="S84" s="72">
        <v>0.375</v>
      </c>
    </row>
    <row r="88" customHeight="1" spans="6:7">
      <c r="F88" s="382"/>
      <c r="G88" s="383"/>
    </row>
  </sheetData>
  <mergeCells count="172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H81:I81"/>
    <mergeCell ref="L81:M81"/>
    <mergeCell ref="P82:Q82"/>
    <mergeCell ref="R82:S82"/>
    <mergeCell ref="P83:Q83"/>
    <mergeCell ref="R83:S83"/>
    <mergeCell ref="F84:G84"/>
    <mergeCell ref="J84:K84"/>
    <mergeCell ref="A1:A2"/>
    <mergeCell ref="B1:B2"/>
    <mergeCell ref="C1:C2"/>
    <mergeCell ref="D1:D2"/>
    <mergeCell ref="E1:E2"/>
  </mergeCells>
  <conditionalFormatting sqref="F68:F69 H68:H69 J68:J69 L68:L69 N68:N69 F71 H71 J71 L71 N71 F74 H74 J74 L74 N74 F78:F80 H78:H80 J78:J80 L78:L80 N78:N80">
    <cfRule type="cellIs" dxfId="414" priority="1" operator="equal">
      <formula>"8:00:00 AM"</formula>
    </cfRule>
  </conditionalFormatting>
  <pageMargins left="0.75" right="0.75" top="1" bottom="1" header="0.5" footer="0.5"/>
  <headerFooter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3"/>
  <sheetViews>
    <sheetView tabSelected="1" workbookViewId="0">
      <selection activeCell="J53" sqref="J53:K53"/>
    </sheetView>
  </sheetViews>
  <sheetFormatPr defaultColWidth="12.6272727272727" defaultRowHeight="15" customHeight="1"/>
  <cols>
    <col min="2" max="2" width="29.3818181818182" customWidth="1"/>
    <col min="3" max="3" width="17.5" hidden="1" customWidth="1"/>
    <col min="4" max="4" width="13.7545454545455" hidden="1" customWidth="1"/>
    <col min="5" max="5" width="15.8818181818182" hidden="1" customWidth="1"/>
    <col min="6" max="15" width="12.0909090909091" customWidth="1"/>
  </cols>
  <sheetData>
    <row r="1" customHeight="1" spans="1:19">
      <c r="A1" s="288" t="s">
        <v>0</v>
      </c>
      <c r="B1" s="288" t="s">
        <v>1</v>
      </c>
      <c r="C1" s="289" t="s">
        <v>112</v>
      </c>
      <c r="D1" s="290" t="s">
        <v>3</v>
      </c>
      <c r="E1" s="291" t="s">
        <v>113</v>
      </c>
      <c r="F1" s="292">
        <v>45831</v>
      </c>
      <c r="G1" s="68"/>
      <c r="H1" s="292">
        <v>45832</v>
      </c>
      <c r="I1" s="68"/>
      <c r="J1" s="292">
        <v>45833</v>
      </c>
      <c r="K1" s="68"/>
      <c r="L1" s="292">
        <v>45834</v>
      </c>
      <c r="M1" s="68"/>
      <c r="N1" s="292">
        <v>45835</v>
      </c>
      <c r="O1" s="68"/>
      <c r="P1" s="292">
        <v>45836</v>
      </c>
      <c r="Q1" s="68"/>
      <c r="R1" s="292">
        <v>45837</v>
      </c>
      <c r="S1" s="68"/>
    </row>
    <row r="2" customHeight="1" spans="1:19">
      <c r="A2" s="176"/>
      <c r="B2" s="176"/>
      <c r="C2" s="280"/>
      <c r="D2" s="281"/>
      <c r="E2" s="282"/>
      <c r="F2" s="293" t="s">
        <v>114</v>
      </c>
      <c r="G2" s="294" t="s">
        <v>115</v>
      </c>
      <c r="H2" s="295" t="s">
        <v>114</v>
      </c>
      <c r="I2" s="294" t="s">
        <v>115</v>
      </c>
      <c r="J2" s="295" t="s">
        <v>114</v>
      </c>
      <c r="K2" s="294" t="s">
        <v>115</v>
      </c>
      <c r="L2" s="295" t="s">
        <v>114</v>
      </c>
      <c r="M2" s="294" t="s">
        <v>115</v>
      </c>
      <c r="N2" s="295" t="s">
        <v>114</v>
      </c>
      <c r="O2" s="294" t="s">
        <v>115</v>
      </c>
      <c r="P2" s="295" t="s">
        <v>114</v>
      </c>
      <c r="Q2" s="344" t="s">
        <v>115</v>
      </c>
      <c r="R2" s="345" t="s">
        <v>114</v>
      </c>
      <c r="S2" s="344" t="s">
        <v>115</v>
      </c>
    </row>
    <row r="3" customHeight="1" spans="1:19">
      <c r="A3" s="296">
        <v>10203443</v>
      </c>
      <c r="B3" s="296" t="s">
        <v>8</v>
      </c>
      <c r="C3" s="297" t="s">
        <v>224</v>
      </c>
      <c r="D3" s="298" t="s">
        <v>10</v>
      </c>
      <c r="E3" s="299" t="s">
        <v>11</v>
      </c>
      <c r="F3" s="300">
        <v>0.416666666666667</v>
      </c>
      <c r="G3" s="301">
        <v>0.75</v>
      </c>
      <c r="H3" s="300">
        <v>0.416666666666667</v>
      </c>
      <c r="I3" s="301">
        <v>0.75</v>
      </c>
      <c r="J3" s="300">
        <v>0.416666666666667</v>
      </c>
      <c r="K3" s="301">
        <v>0.75</v>
      </c>
      <c r="L3" s="300">
        <v>0.416666666666667</v>
      </c>
      <c r="M3" s="301">
        <v>0.75</v>
      </c>
      <c r="N3" s="300">
        <v>0.416666666666667</v>
      </c>
      <c r="O3" s="301">
        <v>0.75</v>
      </c>
      <c r="P3" s="336" t="s">
        <v>117</v>
      </c>
      <c r="Q3" s="197"/>
      <c r="R3" s="346" t="s">
        <v>117</v>
      </c>
      <c r="S3" s="197"/>
    </row>
    <row r="4" customHeight="1" spans="1:19">
      <c r="A4" s="302">
        <v>10318434</v>
      </c>
      <c r="B4" s="302" t="s">
        <v>24</v>
      </c>
      <c r="C4" s="303" t="s">
        <v>13</v>
      </c>
      <c r="D4" s="304" t="s">
        <v>25</v>
      </c>
      <c r="E4" s="305" t="s">
        <v>26</v>
      </c>
      <c r="F4" s="285">
        <v>0.416666666666667</v>
      </c>
      <c r="G4" s="286">
        <v>0.791666666666667</v>
      </c>
      <c r="H4" s="306">
        <v>0.416666666666667</v>
      </c>
      <c r="I4" s="286">
        <v>0.791666666666667</v>
      </c>
      <c r="J4" s="306">
        <v>0.416666666666667</v>
      </c>
      <c r="K4" s="286">
        <v>0.791666666666667</v>
      </c>
      <c r="L4" s="306">
        <v>0.416666666666667</v>
      </c>
      <c r="M4" s="286">
        <v>0.791666666666667</v>
      </c>
      <c r="N4" s="306">
        <v>0.416666666666667</v>
      </c>
      <c r="O4" s="286">
        <v>0.791666666666667</v>
      </c>
      <c r="P4" s="311">
        <v>0.166666666666667</v>
      </c>
      <c r="Q4" s="347">
        <v>0.541666666666667</v>
      </c>
      <c r="R4" s="313">
        <v>0.166666666666667</v>
      </c>
      <c r="S4" s="347">
        <v>0.541666666666667</v>
      </c>
    </row>
    <row r="5" customHeight="1" spans="1:19">
      <c r="A5" s="307">
        <v>10318430</v>
      </c>
      <c r="B5" s="307" t="s">
        <v>19</v>
      </c>
      <c r="C5" s="308" t="s">
        <v>13</v>
      </c>
      <c r="D5" s="309" t="s">
        <v>14</v>
      </c>
      <c r="E5" s="310" t="s">
        <v>20</v>
      </c>
      <c r="F5" s="311">
        <v>0.375</v>
      </c>
      <c r="G5" s="312">
        <v>0.75</v>
      </c>
      <c r="H5" s="313">
        <v>0.375</v>
      </c>
      <c r="I5" s="312">
        <v>0.75</v>
      </c>
      <c r="J5" s="313">
        <v>0.375</v>
      </c>
      <c r="K5" s="312">
        <v>0.75</v>
      </c>
      <c r="L5" s="313">
        <v>0.375</v>
      </c>
      <c r="M5" s="312">
        <v>0.75</v>
      </c>
      <c r="N5" s="313">
        <v>0.375</v>
      </c>
      <c r="O5" s="312">
        <v>0.75</v>
      </c>
      <c r="P5" s="285">
        <v>0.416666666666667</v>
      </c>
      <c r="Q5" s="348">
        <v>0.791666666666667</v>
      </c>
      <c r="R5" s="306">
        <v>0.416666666666667</v>
      </c>
      <c r="S5" s="348">
        <v>0.791666666666667</v>
      </c>
    </row>
    <row r="6" customHeight="1" spans="1:19">
      <c r="A6" s="307">
        <v>10318429</v>
      </c>
      <c r="B6" s="307" t="s">
        <v>16</v>
      </c>
      <c r="C6" s="308" t="s">
        <v>8</v>
      </c>
      <c r="D6" s="309" t="s">
        <v>17</v>
      </c>
      <c r="E6" s="310" t="s">
        <v>18</v>
      </c>
      <c r="F6" s="285">
        <v>0.416666666666667</v>
      </c>
      <c r="G6" s="286">
        <v>0.791666666666667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337" t="s">
        <v>117</v>
      </c>
      <c r="Q6" s="156"/>
      <c r="R6" s="349" t="s">
        <v>117</v>
      </c>
      <c r="S6" s="156"/>
    </row>
    <row r="7" customHeight="1" spans="1:19">
      <c r="A7" s="296">
        <v>10326133</v>
      </c>
      <c r="B7" s="296" t="s">
        <v>41</v>
      </c>
      <c r="C7" s="297" t="s">
        <v>8</v>
      </c>
      <c r="D7" s="298" t="s">
        <v>42</v>
      </c>
      <c r="E7" s="299" t="s">
        <v>43</v>
      </c>
      <c r="F7" s="314">
        <v>0.375</v>
      </c>
      <c r="G7" s="301">
        <v>0.75</v>
      </c>
      <c r="H7" s="314">
        <v>0.375</v>
      </c>
      <c r="I7" s="301">
        <v>0.75</v>
      </c>
      <c r="J7" s="314">
        <v>0.375</v>
      </c>
      <c r="K7" s="301">
        <v>0.75</v>
      </c>
      <c r="L7" s="314">
        <v>0.375</v>
      </c>
      <c r="M7" s="301">
        <v>0.75</v>
      </c>
      <c r="N7" s="314">
        <v>0.375</v>
      </c>
      <c r="O7" s="301">
        <v>0.75</v>
      </c>
      <c r="P7" s="336" t="s">
        <v>117</v>
      </c>
      <c r="Q7" s="197"/>
      <c r="R7" s="346" t="s">
        <v>117</v>
      </c>
      <c r="S7" s="197"/>
    </row>
    <row r="8" customHeight="1" spans="1:19">
      <c r="A8" s="302">
        <v>10318431</v>
      </c>
      <c r="B8" s="302" t="s">
        <v>21</v>
      </c>
      <c r="C8" s="303" t="s">
        <v>19</v>
      </c>
      <c r="D8" s="304" t="s">
        <v>22</v>
      </c>
      <c r="E8" s="305" t="s">
        <v>23</v>
      </c>
      <c r="F8" s="311">
        <v>0.375</v>
      </c>
      <c r="G8" s="312">
        <v>0.75</v>
      </c>
      <c r="H8" s="313">
        <v>0.375</v>
      </c>
      <c r="I8" s="312">
        <v>0.75</v>
      </c>
      <c r="J8" s="313">
        <v>0.375</v>
      </c>
      <c r="K8" s="312">
        <v>0.75</v>
      </c>
      <c r="L8" s="313">
        <v>0.375</v>
      </c>
      <c r="M8" s="312">
        <v>0.75</v>
      </c>
      <c r="N8" s="313">
        <v>0.375</v>
      </c>
      <c r="O8" s="312">
        <v>0.75</v>
      </c>
      <c r="P8" s="338" t="s">
        <v>117</v>
      </c>
      <c r="Q8" s="89"/>
      <c r="R8" s="350" t="s">
        <v>117</v>
      </c>
      <c r="S8" s="89"/>
    </row>
    <row r="9" customHeight="1" spans="1:19">
      <c r="A9" s="307">
        <v>10326078</v>
      </c>
      <c r="B9" s="307" t="s">
        <v>37</v>
      </c>
      <c r="C9" s="308" t="s">
        <v>19</v>
      </c>
      <c r="D9" s="309" t="s">
        <v>10</v>
      </c>
      <c r="E9" s="310" t="s">
        <v>38</v>
      </c>
      <c r="F9" s="285">
        <v>0.416666666666667</v>
      </c>
      <c r="G9" s="286">
        <v>0.791666666666667</v>
      </c>
      <c r="H9" s="306">
        <v>0.416666666666667</v>
      </c>
      <c r="I9" s="286">
        <v>0.791666666666667</v>
      </c>
      <c r="J9" s="306">
        <v>0.416666666666667</v>
      </c>
      <c r="K9" s="286">
        <v>0.791666666666667</v>
      </c>
      <c r="L9" s="306">
        <v>0.416666666666667</v>
      </c>
      <c r="M9" s="286">
        <v>0.791666666666667</v>
      </c>
      <c r="N9" s="306">
        <v>0.416666666666667</v>
      </c>
      <c r="O9" s="286">
        <v>0.791666666666667</v>
      </c>
      <c r="P9" s="337" t="s">
        <v>117</v>
      </c>
      <c r="Q9" s="156"/>
      <c r="R9" s="349" t="s">
        <v>117</v>
      </c>
      <c r="S9" s="156"/>
    </row>
    <row r="10" customHeight="1" spans="1:19">
      <c r="A10" s="307">
        <v>10326135</v>
      </c>
      <c r="B10" s="307" t="s">
        <v>39</v>
      </c>
      <c r="C10" s="308" t="s">
        <v>19</v>
      </c>
      <c r="D10" s="309" t="s">
        <v>22</v>
      </c>
      <c r="E10" s="310" t="s">
        <v>40</v>
      </c>
      <c r="F10" s="311">
        <v>0.375</v>
      </c>
      <c r="G10" s="312">
        <v>0.75</v>
      </c>
      <c r="H10" s="313">
        <v>0.375</v>
      </c>
      <c r="I10" s="312">
        <v>0.75</v>
      </c>
      <c r="J10" s="313">
        <v>0.375</v>
      </c>
      <c r="K10" s="312">
        <v>0.75</v>
      </c>
      <c r="L10" s="313">
        <v>0.375</v>
      </c>
      <c r="M10" s="312">
        <v>0.75</v>
      </c>
      <c r="N10" s="313">
        <v>0.375</v>
      </c>
      <c r="O10" s="312">
        <v>0.75</v>
      </c>
      <c r="P10" s="337" t="s">
        <v>117</v>
      </c>
      <c r="Q10" s="156"/>
      <c r="R10" s="349" t="s">
        <v>117</v>
      </c>
      <c r="S10" s="156"/>
    </row>
    <row r="11" customHeight="1" spans="1:19">
      <c r="A11" s="307">
        <v>10326136</v>
      </c>
      <c r="B11" s="307" t="s">
        <v>46</v>
      </c>
      <c r="C11" s="308" t="s">
        <v>19</v>
      </c>
      <c r="D11" s="309" t="s">
        <v>47</v>
      </c>
      <c r="E11" s="310" t="s">
        <v>48</v>
      </c>
      <c r="F11" s="311">
        <v>0.375</v>
      </c>
      <c r="G11" s="312">
        <v>0.75</v>
      </c>
      <c r="H11" s="313">
        <v>0.375</v>
      </c>
      <c r="I11" s="312">
        <v>0.75</v>
      </c>
      <c r="J11" s="313">
        <v>0.375</v>
      </c>
      <c r="K11" s="312">
        <v>0.75</v>
      </c>
      <c r="L11" s="313">
        <v>0.375</v>
      </c>
      <c r="M11" s="312">
        <v>0.75</v>
      </c>
      <c r="N11" s="313">
        <v>0.375</v>
      </c>
      <c r="O11" s="312">
        <v>0.75</v>
      </c>
      <c r="P11" s="337" t="s">
        <v>117</v>
      </c>
      <c r="Q11" s="156"/>
      <c r="R11" s="349" t="s">
        <v>117</v>
      </c>
      <c r="S11" s="156"/>
    </row>
    <row r="12" customHeight="1" spans="1:19">
      <c r="A12" s="307">
        <v>10326121</v>
      </c>
      <c r="B12" s="307" t="s">
        <v>49</v>
      </c>
      <c r="C12" s="308" t="s">
        <v>19</v>
      </c>
      <c r="D12" s="309" t="s">
        <v>25</v>
      </c>
      <c r="E12" s="310" t="s">
        <v>50</v>
      </c>
      <c r="F12" s="311">
        <v>0.375</v>
      </c>
      <c r="G12" s="312">
        <v>0.75</v>
      </c>
      <c r="H12" s="313">
        <v>0.375</v>
      </c>
      <c r="I12" s="312">
        <v>0.75</v>
      </c>
      <c r="J12" s="313">
        <v>0.375</v>
      </c>
      <c r="K12" s="312">
        <v>0.75</v>
      </c>
      <c r="L12" s="313">
        <v>0.375</v>
      </c>
      <c r="M12" s="312">
        <v>0.75</v>
      </c>
      <c r="N12" s="313">
        <v>0.375</v>
      </c>
      <c r="O12" s="312">
        <v>0.75</v>
      </c>
      <c r="P12" s="337" t="s">
        <v>117</v>
      </c>
      <c r="Q12" s="156"/>
      <c r="R12" s="349" t="s">
        <v>117</v>
      </c>
      <c r="S12" s="156"/>
    </row>
    <row r="13" customHeight="1" spans="1:19">
      <c r="A13" s="307">
        <v>10326123</v>
      </c>
      <c r="B13" s="307" t="s">
        <v>51</v>
      </c>
      <c r="C13" s="308" t="s">
        <v>19</v>
      </c>
      <c r="D13" s="309" t="s">
        <v>17</v>
      </c>
      <c r="E13" s="310" t="s">
        <v>45</v>
      </c>
      <c r="F13" s="311">
        <v>0.375</v>
      </c>
      <c r="G13" s="312">
        <v>0.75</v>
      </c>
      <c r="H13" s="313">
        <v>0.375</v>
      </c>
      <c r="I13" s="312">
        <v>0.75</v>
      </c>
      <c r="J13" s="313">
        <v>0.375</v>
      </c>
      <c r="K13" s="312">
        <v>0.75</v>
      </c>
      <c r="L13" s="313">
        <v>0.375</v>
      </c>
      <c r="M13" s="312">
        <v>0.75</v>
      </c>
      <c r="N13" s="313">
        <v>0.375</v>
      </c>
      <c r="O13" s="312">
        <v>0.75</v>
      </c>
      <c r="P13" s="337" t="s">
        <v>117</v>
      </c>
      <c r="Q13" s="156"/>
      <c r="R13" s="349" t="s">
        <v>117</v>
      </c>
      <c r="S13" s="156"/>
    </row>
    <row r="14" customHeight="1" spans="1:19">
      <c r="A14" s="307">
        <v>10326124</v>
      </c>
      <c r="B14" s="307" t="s">
        <v>52</v>
      </c>
      <c r="C14" s="308" t="s">
        <v>19</v>
      </c>
      <c r="D14" s="309" t="s">
        <v>22</v>
      </c>
      <c r="E14" s="310" t="s">
        <v>36</v>
      </c>
      <c r="F14" s="311">
        <v>0.375</v>
      </c>
      <c r="G14" s="312">
        <v>0.75</v>
      </c>
      <c r="H14" s="313">
        <v>0.375</v>
      </c>
      <c r="I14" s="312">
        <v>0.75</v>
      </c>
      <c r="J14" s="313">
        <v>0.375</v>
      </c>
      <c r="K14" s="312">
        <v>0.75</v>
      </c>
      <c r="L14" s="313">
        <v>0.375</v>
      </c>
      <c r="M14" s="312">
        <v>0.75</v>
      </c>
      <c r="N14" s="313">
        <v>0.375</v>
      </c>
      <c r="O14" s="312">
        <v>0.75</v>
      </c>
      <c r="P14" s="337" t="s">
        <v>117</v>
      </c>
      <c r="Q14" s="156"/>
      <c r="R14" s="349" t="s">
        <v>117</v>
      </c>
      <c r="S14" s="156"/>
    </row>
    <row r="15" customHeight="1" spans="1:19">
      <c r="A15" s="315">
        <v>10331610</v>
      </c>
      <c r="B15" s="315" t="s">
        <v>198</v>
      </c>
      <c r="C15" s="308" t="s">
        <v>19</v>
      </c>
      <c r="D15" s="316" t="s">
        <v>25</v>
      </c>
      <c r="E15" s="317" t="s">
        <v>50</v>
      </c>
      <c r="F15" s="311">
        <v>0.375</v>
      </c>
      <c r="G15" s="312">
        <v>0.75</v>
      </c>
      <c r="H15" s="313">
        <v>0.375</v>
      </c>
      <c r="I15" s="312">
        <v>0.75</v>
      </c>
      <c r="J15" s="313">
        <v>0.375</v>
      </c>
      <c r="K15" s="312">
        <v>0.75</v>
      </c>
      <c r="L15" s="313">
        <v>0.375</v>
      </c>
      <c r="M15" s="312">
        <v>0.75</v>
      </c>
      <c r="N15" s="313">
        <v>0.375</v>
      </c>
      <c r="O15" s="312">
        <v>0.75</v>
      </c>
      <c r="P15" s="337" t="s">
        <v>117</v>
      </c>
      <c r="Q15" s="156"/>
      <c r="R15" s="349" t="s">
        <v>117</v>
      </c>
      <c r="S15" s="156"/>
    </row>
    <row r="16" customHeight="1" spans="1:19">
      <c r="A16" s="315">
        <v>10331630</v>
      </c>
      <c r="B16" s="315" t="s">
        <v>199</v>
      </c>
      <c r="C16" s="308" t="s">
        <v>19</v>
      </c>
      <c r="D16" s="316" t="s">
        <v>200</v>
      </c>
      <c r="E16" s="317" t="s">
        <v>15</v>
      </c>
      <c r="F16" s="285">
        <v>0.416666666666667</v>
      </c>
      <c r="G16" s="286">
        <v>0.791666666666667</v>
      </c>
      <c r="H16" s="306">
        <v>0.416666666666667</v>
      </c>
      <c r="I16" s="286">
        <v>0.791666666666667</v>
      </c>
      <c r="J16" s="306">
        <v>0.416666666666667</v>
      </c>
      <c r="K16" s="286">
        <v>0.791666666666667</v>
      </c>
      <c r="L16" s="313">
        <v>0.375</v>
      </c>
      <c r="M16" s="312">
        <v>0.75</v>
      </c>
      <c r="N16" s="313">
        <v>0.375</v>
      </c>
      <c r="O16" s="312">
        <v>0.75</v>
      </c>
      <c r="P16" s="337" t="s">
        <v>117</v>
      </c>
      <c r="Q16" s="156"/>
      <c r="R16" s="349" t="s">
        <v>117</v>
      </c>
      <c r="S16" s="156"/>
    </row>
    <row r="17" customHeight="1" spans="1:19">
      <c r="A17" s="315">
        <v>10331617</v>
      </c>
      <c r="B17" s="315" t="s">
        <v>201</v>
      </c>
      <c r="C17" s="308" t="s">
        <v>19</v>
      </c>
      <c r="D17" s="316" t="s">
        <v>10</v>
      </c>
      <c r="E17" s="317" t="s">
        <v>121</v>
      </c>
      <c r="F17" s="311">
        <v>0.375</v>
      </c>
      <c r="G17" s="312">
        <v>0.75</v>
      </c>
      <c r="H17" s="313">
        <v>0.375</v>
      </c>
      <c r="I17" s="312">
        <v>0.75</v>
      </c>
      <c r="J17" s="313">
        <v>0.375</v>
      </c>
      <c r="K17" s="312">
        <v>0.75</v>
      </c>
      <c r="L17" s="313">
        <v>0.375</v>
      </c>
      <c r="M17" s="312">
        <v>0.75</v>
      </c>
      <c r="N17" s="313">
        <v>0.375</v>
      </c>
      <c r="O17" s="312">
        <v>0.75</v>
      </c>
      <c r="P17" s="337" t="s">
        <v>117</v>
      </c>
      <c r="Q17" s="156"/>
      <c r="R17" s="349" t="s">
        <v>117</v>
      </c>
      <c r="S17" s="156"/>
    </row>
    <row r="18" customHeight="1" spans="1:19">
      <c r="A18" s="315">
        <v>10331653</v>
      </c>
      <c r="B18" s="315" t="s">
        <v>214</v>
      </c>
      <c r="C18" s="308" t="s">
        <v>19</v>
      </c>
      <c r="D18" s="316" t="s">
        <v>81</v>
      </c>
      <c r="E18" s="317" t="s">
        <v>36</v>
      </c>
      <c r="F18" s="311">
        <v>0.375</v>
      </c>
      <c r="G18" s="312">
        <v>0.75</v>
      </c>
      <c r="H18" s="313">
        <v>0.375</v>
      </c>
      <c r="I18" s="312">
        <v>0.75</v>
      </c>
      <c r="J18" s="313">
        <v>0.375</v>
      </c>
      <c r="K18" s="312">
        <v>0.75</v>
      </c>
      <c r="L18" s="313">
        <v>0.375</v>
      </c>
      <c r="M18" s="312">
        <v>0.75</v>
      </c>
      <c r="N18" s="313">
        <v>0.375</v>
      </c>
      <c r="O18" s="312">
        <v>0.75</v>
      </c>
      <c r="P18" s="337" t="s">
        <v>117</v>
      </c>
      <c r="Q18" s="156"/>
      <c r="R18" s="349" t="s">
        <v>117</v>
      </c>
      <c r="S18" s="156"/>
    </row>
    <row r="19" customHeight="1" spans="1:19">
      <c r="A19" s="315">
        <v>10330115</v>
      </c>
      <c r="B19" s="315" t="s">
        <v>215</v>
      </c>
      <c r="C19" s="308" t="s">
        <v>19</v>
      </c>
      <c r="D19" s="316" t="s">
        <v>25</v>
      </c>
      <c r="E19" s="317" t="s">
        <v>50</v>
      </c>
      <c r="F19" s="311">
        <v>0.375</v>
      </c>
      <c r="G19" s="312">
        <v>0.75</v>
      </c>
      <c r="H19" s="313">
        <v>0.375</v>
      </c>
      <c r="I19" s="312">
        <v>0.75</v>
      </c>
      <c r="J19" s="313">
        <v>0.375</v>
      </c>
      <c r="K19" s="312">
        <v>0.75</v>
      </c>
      <c r="L19" s="313">
        <v>0.375</v>
      </c>
      <c r="M19" s="312">
        <v>0.75</v>
      </c>
      <c r="N19" s="313">
        <v>0.375</v>
      </c>
      <c r="O19" s="312">
        <v>0.75</v>
      </c>
      <c r="P19" s="337" t="s">
        <v>117</v>
      </c>
      <c r="Q19" s="156"/>
      <c r="R19" s="349" t="s">
        <v>117</v>
      </c>
      <c r="S19" s="156"/>
    </row>
    <row r="20" customHeight="1" spans="1:19">
      <c r="A20" s="315">
        <v>10330118</v>
      </c>
      <c r="B20" s="315" t="s">
        <v>216</v>
      </c>
      <c r="C20" s="308" t="s">
        <v>19</v>
      </c>
      <c r="D20" s="316" t="s">
        <v>25</v>
      </c>
      <c r="E20" s="317" t="s">
        <v>50</v>
      </c>
      <c r="F20" s="311">
        <v>0.375</v>
      </c>
      <c r="G20" s="312">
        <v>0.75</v>
      </c>
      <c r="H20" s="313">
        <v>0.375</v>
      </c>
      <c r="I20" s="312">
        <v>0.75</v>
      </c>
      <c r="J20" s="313">
        <v>0.375</v>
      </c>
      <c r="K20" s="312">
        <v>0.75</v>
      </c>
      <c r="L20" s="313">
        <v>0.375</v>
      </c>
      <c r="M20" s="312">
        <v>0.75</v>
      </c>
      <c r="N20" s="313">
        <v>0.375</v>
      </c>
      <c r="O20" s="312">
        <v>0.75</v>
      </c>
      <c r="P20" s="337" t="s">
        <v>117</v>
      </c>
      <c r="Q20" s="156"/>
      <c r="R20" s="349" t="s">
        <v>117</v>
      </c>
      <c r="S20" s="156"/>
    </row>
    <row r="21" customHeight="1" spans="1:19">
      <c r="A21" s="315">
        <v>10330125</v>
      </c>
      <c r="B21" s="315" t="s">
        <v>217</v>
      </c>
      <c r="C21" s="308" t="s">
        <v>19</v>
      </c>
      <c r="D21" s="316" t="s">
        <v>81</v>
      </c>
      <c r="E21" s="317" t="s">
        <v>155</v>
      </c>
      <c r="F21" s="311">
        <v>0.375</v>
      </c>
      <c r="G21" s="312">
        <v>0.75</v>
      </c>
      <c r="H21" s="313">
        <v>0.375</v>
      </c>
      <c r="I21" s="312">
        <v>0.75</v>
      </c>
      <c r="J21" s="313">
        <v>0.375</v>
      </c>
      <c r="K21" s="312">
        <v>0.75</v>
      </c>
      <c r="L21" s="313">
        <v>0.375</v>
      </c>
      <c r="M21" s="312">
        <v>0.75</v>
      </c>
      <c r="N21" s="313">
        <v>0.375</v>
      </c>
      <c r="O21" s="312">
        <v>0.75</v>
      </c>
      <c r="P21" s="337" t="s">
        <v>117</v>
      </c>
      <c r="Q21" s="156"/>
      <c r="R21" s="349" t="s">
        <v>117</v>
      </c>
      <c r="S21" s="156"/>
    </row>
    <row r="22" customHeight="1" spans="1:19">
      <c r="A22" s="315">
        <v>10330126</v>
      </c>
      <c r="B22" s="315" t="s">
        <v>218</v>
      </c>
      <c r="C22" s="308" t="s">
        <v>19</v>
      </c>
      <c r="D22" s="316" t="s">
        <v>25</v>
      </c>
      <c r="E22" s="317" t="s">
        <v>50</v>
      </c>
      <c r="F22" s="285">
        <v>0.416666666666667</v>
      </c>
      <c r="G22" s="286">
        <v>0.791666666666667</v>
      </c>
      <c r="H22" s="306">
        <v>0.416666666666667</v>
      </c>
      <c r="I22" s="286">
        <v>0.791666666666667</v>
      </c>
      <c r="J22" s="306">
        <v>0.416666666666667</v>
      </c>
      <c r="K22" s="286">
        <v>0.791666666666667</v>
      </c>
      <c r="L22" s="306">
        <v>0.416666666666667</v>
      </c>
      <c r="M22" s="286">
        <v>0.791666666666667</v>
      </c>
      <c r="N22" s="306">
        <v>0.416666666666667</v>
      </c>
      <c r="O22" s="286">
        <v>0.791666666666667</v>
      </c>
      <c r="P22" s="337" t="s">
        <v>117</v>
      </c>
      <c r="Q22" s="156"/>
      <c r="R22" s="349" t="s">
        <v>117</v>
      </c>
      <c r="S22" s="156"/>
    </row>
    <row r="23" customHeight="1" spans="1:19">
      <c r="A23" s="318">
        <v>10329214</v>
      </c>
      <c r="B23" s="318" t="s">
        <v>120</v>
      </c>
      <c r="C23" s="308" t="s">
        <v>24</v>
      </c>
      <c r="D23" s="319" t="s">
        <v>10</v>
      </c>
      <c r="E23" s="320" t="s">
        <v>121</v>
      </c>
      <c r="F23" s="311">
        <v>0.375</v>
      </c>
      <c r="G23" s="312">
        <v>0.75</v>
      </c>
      <c r="H23" s="313">
        <v>0.375</v>
      </c>
      <c r="I23" s="312">
        <v>0.75</v>
      </c>
      <c r="J23" s="313">
        <v>0.375</v>
      </c>
      <c r="K23" s="312">
        <v>0.75</v>
      </c>
      <c r="L23" s="313">
        <v>0.375</v>
      </c>
      <c r="M23" s="312">
        <v>0.75</v>
      </c>
      <c r="N23" s="313">
        <v>0.375</v>
      </c>
      <c r="O23" s="312">
        <v>0.75</v>
      </c>
      <c r="P23" s="337" t="s">
        <v>117</v>
      </c>
      <c r="Q23" s="156"/>
      <c r="R23" s="349" t="s">
        <v>117</v>
      </c>
      <c r="S23" s="156"/>
    </row>
    <row r="24" customHeight="1" spans="1:19">
      <c r="A24" s="318">
        <v>10329216</v>
      </c>
      <c r="B24" s="318" t="s">
        <v>122</v>
      </c>
      <c r="C24" s="308" t="s">
        <v>24</v>
      </c>
      <c r="D24" s="319" t="s">
        <v>55</v>
      </c>
      <c r="E24" s="320" t="s">
        <v>123</v>
      </c>
      <c r="F24" s="311">
        <v>0.375</v>
      </c>
      <c r="G24" s="312">
        <v>0.75</v>
      </c>
      <c r="H24" s="313">
        <v>0.375</v>
      </c>
      <c r="I24" s="312">
        <v>0.75</v>
      </c>
      <c r="J24" s="313">
        <v>0.375</v>
      </c>
      <c r="K24" s="312">
        <v>0.75</v>
      </c>
      <c r="L24" s="313">
        <v>0.375</v>
      </c>
      <c r="M24" s="312">
        <v>0.75</v>
      </c>
      <c r="N24" s="313">
        <v>0.375</v>
      </c>
      <c r="O24" s="312">
        <v>0.75</v>
      </c>
      <c r="P24" s="337" t="s">
        <v>117</v>
      </c>
      <c r="Q24" s="156"/>
      <c r="R24" s="349" t="s">
        <v>117</v>
      </c>
      <c r="S24" s="156"/>
    </row>
    <row r="25" customHeight="1" spans="1:19">
      <c r="A25" s="318">
        <v>10329223</v>
      </c>
      <c r="B25" s="318" t="s">
        <v>124</v>
      </c>
      <c r="C25" s="308" t="s">
        <v>24</v>
      </c>
      <c r="D25" s="319" t="s">
        <v>14</v>
      </c>
      <c r="E25" s="320" t="s">
        <v>104</v>
      </c>
      <c r="F25" s="285">
        <v>0.416666666666667</v>
      </c>
      <c r="G25" s="286">
        <v>0.791666666666667</v>
      </c>
      <c r="H25" s="306">
        <v>0.416666666666667</v>
      </c>
      <c r="I25" s="286">
        <v>0.791666666666667</v>
      </c>
      <c r="J25" s="306">
        <v>0.416666666666667</v>
      </c>
      <c r="K25" s="286">
        <v>0.791666666666667</v>
      </c>
      <c r="L25" s="306">
        <v>0.416666666666667</v>
      </c>
      <c r="M25" s="286">
        <v>0.791666666666667</v>
      </c>
      <c r="N25" s="306">
        <v>0.416666666666667</v>
      </c>
      <c r="O25" s="286">
        <v>0.791666666666667</v>
      </c>
      <c r="P25" s="337" t="s">
        <v>117</v>
      </c>
      <c r="Q25" s="156"/>
      <c r="R25" s="349" t="s">
        <v>117</v>
      </c>
      <c r="S25" s="156"/>
    </row>
    <row r="26" customHeight="1" spans="1:19">
      <c r="A26" s="318">
        <v>10329241</v>
      </c>
      <c r="B26" s="318" t="s">
        <v>126</v>
      </c>
      <c r="C26" s="308" t="s">
        <v>24</v>
      </c>
      <c r="D26" s="319" t="s">
        <v>127</v>
      </c>
      <c r="E26" s="320" t="s">
        <v>128</v>
      </c>
      <c r="F26" s="311">
        <v>0.375</v>
      </c>
      <c r="G26" s="312">
        <v>0.75</v>
      </c>
      <c r="H26" s="313">
        <v>0.375</v>
      </c>
      <c r="I26" s="312">
        <v>0.75</v>
      </c>
      <c r="J26" s="313">
        <v>0.375</v>
      </c>
      <c r="K26" s="312">
        <v>0.75</v>
      </c>
      <c r="L26" s="313">
        <v>0.375</v>
      </c>
      <c r="M26" s="312">
        <v>0.75</v>
      </c>
      <c r="N26" s="313">
        <v>0.375</v>
      </c>
      <c r="O26" s="312">
        <v>0.75</v>
      </c>
      <c r="P26" s="337" t="s">
        <v>117</v>
      </c>
      <c r="Q26" s="156"/>
      <c r="R26" s="349" t="s">
        <v>117</v>
      </c>
      <c r="S26" s="156"/>
    </row>
    <row r="27" customHeight="1" spans="1:19">
      <c r="A27" s="318">
        <v>10329480</v>
      </c>
      <c r="B27" s="318" t="s">
        <v>129</v>
      </c>
      <c r="C27" s="308" t="s">
        <v>24</v>
      </c>
      <c r="D27" s="319" t="s">
        <v>130</v>
      </c>
      <c r="E27" s="320" t="s">
        <v>131</v>
      </c>
      <c r="F27" s="311">
        <v>0.375</v>
      </c>
      <c r="G27" s="312">
        <v>0.75</v>
      </c>
      <c r="H27" s="313">
        <v>0.375</v>
      </c>
      <c r="I27" s="312">
        <v>0.75</v>
      </c>
      <c r="J27" s="313">
        <v>0.375</v>
      </c>
      <c r="K27" s="312">
        <v>0.75</v>
      </c>
      <c r="L27" s="313">
        <v>0.375</v>
      </c>
      <c r="M27" s="312">
        <v>0.75</v>
      </c>
      <c r="N27" s="313">
        <v>0.375</v>
      </c>
      <c r="O27" s="312">
        <v>0.75</v>
      </c>
      <c r="P27" s="337" t="s">
        <v>117</v>
      </c>
      <c r="Q27" s="156"/>
      <c r="R27" s="349" t="s">
        <v>117</v>
      </c>
      <c r="S27" s="156"/>
    </row>
    <row r="28" customHeight="1" spans="1:19">
      <c r="A28" s="318">
        <v>10329900</v>
      </c>
      <c r="B28" s="318" t="s">
        <v>132</v>
      </c>
      <c r="C28" s="308" t="s">
        <v>24</v>
      </c>
      <c r="D28" s="319" t="s">
        <v>10</v>
      </c>
      <c r="E28" s="320" t="s">
        <v>133</v>
      </c>
      <c r="F28" s="311">
        <v>0.375</v>
      </c>
      <c r="G28" s="312">
        <v>0.75</v>
      </c>
      <c r="H28" s="313">
        <v>0.375</v>
      </c>
      <c r="I28" s="312">
        <v>0.75</v>
      </c>
      <c r="J28" s="313">
        <v>0.375</v>
      </c>
      <c r="K28" s="312">
        <v>0.75</v>
      </c>
      <c r="L28" s="313">
        <v>0.375</v>
      </c>
      <c r="M28" s="312">
        <v>0.75</v>
      </c>
      <c r="N28" s="313">
        <v>0.375</v>
      </c>
      <c r="O28" s="312">
        <v>0.75</v>
      </c>
      <c r="P28" s="337" t="s">
        <v>117</v>
      </c>
      <c r="Q28" s="156"/>
      <c r="R28" s="349" t="s">
        <v>117</v>
      </c>
      <c r="S28" s="156"/>
    </row>
    <row r="29" customHeight="1" spans="1:19">
      <c r="A29" s="318">
        <v>10329245</v>
      </c>
      <c r="B29" s="318" t="s">
        <v>134</v>
      </c>
      <c r="C29" s="308" t="s">
        <v>24</v>
      </c>
      <c r="D29" s="319" t="s">
        <v>135</v>
      </c>
      <c r="E29" s="320" t="s">
        <v>136</v>
      </c>
      <c r="F29" s="311">
        <v>0.375</v>
      </c>
      <c r="G29" s="312">
        <v>0.75</v>
      </c>
      <c r="H29" s="313">
        <v>0.375</v>
      </c>
      <c r="I29" s="312">
        <v>0.75</v>
      </c>
      <c r="J29" s="313">
        <v>0.375</v>
      </c>
      <c r="K29" s="312">
        <v>0.75</v>
      </c>
      <c r="L29" s="313">
        <v>0.375</v>
      </c>
      <c r="M29" s="312">
        <v>0.75</v>
      </c>
      <c r="N29" s="313">
        <v>0.375</v>
      </c>
      <c r="O29" s="312">
        <v>0.75</v>
      </c>
      <c r="P29" s="337" t="s">
        <v>117</v>
      </c>
      <c r="Q29" s="156"/>
      <c r="R29" s="349" t="s">
        <v>117</v>
      </c>
      <c r="S29" s="156"/>
    </row>
    <row r="30" customHeight="1" spans="1:19">
      <c r="A30" s="318">
        <v>10329272</v>
      </c>
      <c r="B30" s="318" t="s">
        <v>139</v>
      </c>
      <c r="C30" s="308" t="s">
        <v>24</v>
      </c>
      <c r="D30" s="319" t="s">
        <v>17</v>
      </c>
      <c r="E30" s="320" t="s">
        <v>18</v>
      </c>
      <c r="F30" s="311">
        <v>0.375</v>
      </c>
      <c r="G30" s="312">
        <v>0.75</v>
      </c>
      <c r="H30" s="313">
        <v>0.375</v>
      </c>
      <c r="I30" s="312">
        <v>0.75</v>
      </c>
      <c r="J30" s="313">
        <v>0.375</v>
      </c>
      <c r="K30" s="312">
        <v>0.75</v>
      </c>
      <c r="L30" s="313">
        <v>0.375</v>
      </c>
      <c r="M30" s="312">
        <v>0.75</v>
      </c>
      <c r="N30" s="306">
        <v>0.416666666666667</v>
      </c>
      <c r="O30" s="286">
        <v>0.791666666666667</v>
      </c>
      <c r="P30" s="337" t="s">
        <v>117</v>
      </c>
      <c r="Q30" s="156"/>
      <c r="R30" s="349" t="s">
        <v>117</v>
      </c>
      <c r="S30" s="156"/>
    </row>
    <row r="31" customHeight="1" spans="1:19">
      <c r="A31" s="318">
        <v>10329290</v>
      </c>
      <c r="B31" s="318" t="s">
        <v>140</v>
      </c>
      <c r="C31" s="308" t="s">
        <v>24</v>
      </c>
      <c r="D31" s="319" t="s">
        <v>141</v>
      </c>
      <c r="E31" s="320" t="s">
        <v>142</v>
      </c>
      <c r="F31" s="311">
        <v>0.375</v>
      </c>
      <c r="G31" s="312">
        <v>0.75</v>
      </c>
      <c r="H31" s="313">
        <v>0.375</v>
      </c>
      <c r="I31" s="312">
        <v>0.75</v>
      </c>
      <c r="J31" s="313">
        <v>0.375</v>
      </c>
      <c r="K31" s="312">
        <v>0.75</v>
      </c>
      <c r="L31" s="313">
        <v>0.375</v>
      </c>
      <c r="M31" s="312">
        <v>0.75</v>
      </c>
      <c r="N31" s="313">
        <v>0.375</v>
      </c>
      <c r="O31" s="312">
        <v>0.75</v>
      </c>
      <c r="P31" s="337" t="s">
        <v>117</v>
      </c>
      <c r="Q31" s="156"/>
      <c r="R31" s="349" t="s">
        <v>117</v>
      </c>
      <c r="S31" s="156"/>
    </row>
    <row r="32" customHeight="1" spans="1:19">
      <c r="A32" s="318">
        <v>10329237</v>
      </c>
      <c r="B32" s="318" t="s">
        <v>143</v>
      </c>
      <c r="C32" s="308" t="s">
        <v>24</v>
      </c>
      <c r="D32" s="319" t="s">
        <v>14</v>
      </c>
      <c r="E32" s="320" t="s">
        <v>168</v>
      </c>
      <c r="F32" s="285">
        <v>0.416666666666667</v>
      </c>
      <c r="G32" s="286">
        <v>0.791666666666667</v>
      </c>
      <c r="H32" s="306">
        <v>0.416666666666667</v>
      </c>
      <c r="I32" s="286">
        <v>0.791666666666667</v>
      </c>
      <c r="J32" s="306">
        <v>0.416666666666667</v>
      </c>
      <c r="K32" s="286">
        <v>0.791666666666667</v>
      </c>
      <c r="L32" s="306">
        <v>0.416666666666667</v>
      </c>
      <c r="M32" s="286">
        <v>0.791666666666667</v>
      </c>
      <c r="N32" s="306">
        <v>0.416666666666667</v>
      </c>
      <c r="O32" s="286">
        <v>0.791666666666667</v>
      </c>
      <c r="P32" s="337" t="s">
        <v>117</v>
      </c>
      <c r="Q32" s="156"/>
      <c r="R32" s="349" t="s">
        <v>117</v>
      </c>
      <c r="S32" s="156"/>
    </row>
    <row r="33" customHeight="1" spans="1:19">
      <c r="A33" s="318">
        <v>10329234</v>
      </c>
      <c r="B33" s="318" t="s">
        <v>146</v>
      </c>
      <c r="C33" s="308" t="s">
        <v>24</v>
      </c>
      <c r="D33" s="319" t="s">
        <v>14</v>
      </c>
      <c r="E33" s="320" t="s">
        <v>34</v>
      </c>
      <c r="F33" s="311">
        <v>0.375</v>
      </c>
      <c r="G33" s="312">
        <v>0.75</v>
      </c>
      <c r="H33" s="313">
        <v>0.375</v>
      </c>
      <c r="I33" s="312">
        <v>0.75</v>
      </c>
      <c r="J33" s="313">
        <v>0.375</v>
      </c>
      <c r="K33" s="312">
        <v>0.75</v>
      </c>
      <c r="L33" s="313">
        <v>0.375</v>
      </c>
      <c r="M33" s="312">
        <v>0.75</v>
      </c>
      <c r="N33" s="313">
        <v>0.375</v>
      </c>
      <c r="O33" s="312">
        <v>0.75</v>
      </c>
      <c r="P33" s="337" t="s">
        <v>117</v>
      </c>
      <c r="Q33" s="156"/>
      <c r="R33" s="349" t="s">
        <v>117</v>
      </c>
      <c r="S33" s="156"/>
    </row>
    <row r="34" customHeight="1" spans="1:19">
      <c r="A34" s="318">
        <v>10329503</v>
      </c>
      <c r="B34" s="318" t="s">
        <v>147</v>
      </c>
      <c r="C34" s="321" t="s">
        <v>24</v>
      </c>
      <c r="D34" s="319" t="s">
        <v>14</v>
      </c>
      <c r="E34" s="320" t="s">
        <v>34</v>
      </c>
      <c r="F34" s="311">
        <v>0.375</v>
      </c>
      <c r="G34" s="312">
        <v>0.75</v>
      </c>
      <c r="H34" s="313">
        <v>0.375</v>
      </c>
      <c r="I34" s="312">
        <v>0.75</v>
      </c>
      <c r="J34" s="313">
        <v>0.375</v>
      </c>
      <c r="K34" s="312">
        <v>0.75</v>
      </c>
      <c r="L34" s="313">
        <v>0.375</v>
      </c>
      <c r="M34" s="312">
        <v>0.75</v>
      </c>
      <c r="N34" s="313">
        <v>0.375</v>
      </c>
      <c r="O34" s="312">
        <v>0.75</v>
      </c>
      <c r="P34" s="337" t="s">
        <v>117</v>
      </c>
      <c r="Q34" s="156"/>
      <c r="R34" s="349" t="s">
        <v>117</v>
      </c>
      <c r="S34" s="156"/>
    </row>
    <row r="35" customHeight="1" spans="1:19">
      <c r="A35" s="315">
        <v>10331612</v>
      </c>
      <c r="B35" s="315" t="s">
        <v>191</v>
      </c>
      <c r="C35" s="308" t="s">
        <v>24</v>
      </c>
      <c r="D35" s="316" t="s">
        <v>192</v>
      </c>
      <c r="E35" s="317" t="s">
        <v>193</v>
      </c>
      <c r="F35" s="311">
        <v>0.375</v>
      </c>
      <c r="G35" s="312">
        <v>0.75</v>
      </c>
      <c r="H35" s="313">
        <v>0.375</v>
      </c>
      <c r="I35" s="312">
        <v>0.75</v>
      </c>
      <c r="J35" s="313">
        <v>0.375</v>
      </c>
      <c r="K35" s="312">
        <v>0.75</v>
      </c>
      <c r="L35" s="313">
        <v>0.375</v>
      </c>
      <c r="M35" s="312">
        <v>0.75</v>
      </c>
      <c r="N35" s="313">
        <v>0.375</v>
      </c>
      <c r="O35" s="312">
        <v>0.75</v>
      </c>
      <c r="P35" s="337" t="s">
        <v>117</v>
      </c>
      <c r="Q35" s="156"/>
      <c r="R35" s="349" t="s">
        <v>117</v>
      </c>
      <c r="S35" s="156"/>
    </row>
    <row r="36" customHeight="1" spans="1:19">
      <c r="A36" s="315">
        <v>10331587</v>
      </c>
      <c r="B36" s="315" t="s">
        <v>194</v>
      </c>
      <c r="C36" s="308" t="s">
        <v>24</v>
      </c>
      <c r="D36" s="316" t="s">
        <v>17</v>
      </c>
      <c r="E36" s="317" t="s">
        <v>18</v>
      </c>
      <c r="F36" s="311">
        <v>0.375</v>
      </c>
      <c r="G36" s="312">
        <v>0.75</v>
      </c>
      <c r="H36" s="313">
        <v>0.375</v>
      </c>
      <c r="I36" s="312">
        <v>0.75</v>
      </c>
      <c r="J36" s="313">
        <v>0.375</v>
      </c>
      <c r="K36" s="312">
        <v>0.75</v>
      </c>
      <c r="L36" s="313">
        <v>0.375</v>
      </c>
      <c r="M36" s="312">
        <v>0.75</v>
      </c>
      <c r="N36" s="313">
        <v>0.375</v>
      </c>
      <c r="O36" s="312">
        <v>0.75</v>
      </c>
      <c r="P36" s="337" t="s">
        <v>117</v>
      </c>
      <c r="Q36" s="156"/>
      <c r="R36" s="349" t="s">
        <v>117</v>
      </c>
      <c r="S36" s="156"/>
    </row>
    <row r="37" customHeight="1" spans="1:19">
      <c r="A37" s="315">
        <v>10331605</v>
      </c>
      <c r="B37" s="322" t="s">
        <v>196</v>
      </c>
      <c r="C37" s="308" t="s">
        <v>24</v>
      </c>
      <c r="D37" s="316" t="s">
        <v>17</v>
      </c>
      <c r="E37" s="317" t="s">
        <v>18</v>
      </c>
      <c r="F37" s="311">
        <v>0.375</v>
      </c>
      <c r="G37" s="312">
        <v>0.75</v>
      </c>
      <c r="H37" s="313">
        <v>0.375</v>
      </c>
      <c r="I37" s="312">
        <v>0.75</v>
      </c>
      <c r="J37" s="313">
        <v>0.375</v>
      </c>
      <c r="K37" s="312">
        <v>0.75</v>
      </c>
      <c r="L37" s="313">
        <v>0.375</v>
      </c>
      <c r="M37" s="312">
        <v>0.75</v>
      </c>
      <c r="N37" s="313">
        <v>0.375</v>
      </c>
      <c r="O37" s="312">
        <v>0.75</v>
      </c>
      <c r="P37" s="337" t="s">
        <v>117</v>
      </c>
      <c r="Q37" s="156"/>
      <c r="R37" s="349" t="s">
        <v>117</v>
      </c>
      <c r="S37" s="156"/>
    </row>
    <row r="38" customHeight="1" spans="1:19">
      <c r="A38" s="315">
        <v>10329224</v>
      </c>
      <c r="B38" s="315" t="s">
        <v>204</v>
      </c>
      <c r="C38" s="308" t="s">
        <v>24</v>
      </c>
      <c r="D38" s="316" t="s">
        <v>10</v>
      </c>
      <c r="E38" s="317" t="s">
        <v>68</v>
      </c>
      <c r="F38" s="285">
        <v>0.416666666666667</v>
      </c>
      <c r="G38" s="286">
        <v>0.791666666666667</v>
      </c>
      <c r="H38" s="306">
        <v>0.416666666666667</v>
      </c>
      <c r="I38" s="286">
        <v>0.791666666666667</v>
      </c>
      <c r="J38" s="306">
        <v>0.416666666666667</v>
      </c>
      <c r="K38" s="286">
        <v>0.791666666666667</v>
      </c>
      <c r="L38" s="306">
        <v>0.416666666666667</v>
      </c>
      <c r="M38" s="286">
        <v>0.791666666666667</v>
      </c>
      <c r="N38" s="306">
        <v>0.416666666666667</v>
      </c>
      <c r="O38" s="286">
        <v>0.791666666666667</v>
      </c>
      <c r="P38" s="337" t="s">
        <v>117</v>
      </c>
      <c r="Q38" s="156"/>
      <c r="R38" s="349" t="s">
        <v>117</v>
      </c>
      <c r="S38" s="156"/>
    </row>
    <row r="39" customHeight="1" spans="1:19">
      <c r="A39" s="315">
        <v>10331623</v>
      </c>
      <c r="B39" s="315" t="s">
        <v>205</v>
      </c>
      <c r="C39" s="308" t="s">
        <v>24</v>
      </c>
      <c r="D39" s="316" t="s">
        <v>81</v>
      </c>
      <c r="E39" s="317" t="s">
        <v>155</v>
      </c>
      <c r="F39" s="311">
        <v>0.375</v>
      </c>
      <c r="G39" s="312">
        <v>0.75</v>
      </c>
      <c r="H39" s="313">
        <v>0.375</v>
      </c>
      <c r="I39" s="312">
        <v>0.75</v>
      </c>
      <c r="J39" s="313">
        <v>0.375</v>
      </c>
      <c r="K39" s="312">
        <v>0.75</v>
      </c>
      <c r="L39" s="313">
        <v>0.375</v>
      </c>
      <c r="M39" s="312">
        <v>0.75</v>
      </c>
      <c r="N39" s="313">
        <v>0.375</v>
      </c>
      <c r="O39" s="312">
        <v>0.75</v>
      </c>
      <c r="P39" s="337" t="s">
        <v>117</v>
      </c>
      <c r="Q39" s="156"/>
      <c r="R39" s="349" t="s">
        <v>117</v>
      </c>
      <c r="S39" s="156"/>
    </row>
    <row r="40" customHeight="1" spans="1:19">
      <c r="A40" s="315">
        <v>10331624</v>
      </c>
      <c r="B40" s="315" t="s">
        <v>206</v>
      </c>
      <c r="C40" s="308" t="s">
        <v>24</v>
      </c>
      <c r="D40" s="316" t="s">
        <v>25</v>
      </c>
      <c r="E40" s="317" t="s">
        <v>50</v>
      </c>
      <c r="F40" s="311">
        <v>0.375</v>
      </c>
      <c r="G40" s="312">
        <v>0.75</v>
      </c>
      <c r="H40" s="313">
        <v>0.375</v>
      </c>
      <c r="I40" s="312">
        <v>0.75</v>
      </c>
      <c r="J40" s="313">
        <v>0.375</v>
      </c>
      <c r="K40" s="312">
        <v>0.75</v>
      </c>
      <c r="L40" s="313">
        <v>0.375</v>
      </c>
      <c r="M40" s="312">
        <v>0.75</v>
      </c>
      <c r="N40" s="313">
        <v>0.375</v>
      </c>
      <c r="O40" s="312">
        <v>0.75</v>
      </c>
      <c r="P40" s="337" t="s">
        <v>117</v>
      </c>
      <c r="Q40" s="156"/>
      <c r="R40" s="349" t="s">
        <v>117</v>
      </c>
      <c r="S40" s="156"/>
    </row>
    <row r="41" customHeight="1" spans="1:19">
      <c r="A41" s="323">
        <v>10331626</v>
      </c>
      <c r="B41" s="323" t="s">
        <v>223</v>
      </c>
      <c r="C41" s="297" t="s">
        <v>24</v>
      </c>
      <c r="D41" s="324" t="s">
        <v>10</v>
      </c>
      <c r="E41" s="325" t="s">
        <v>121</v>
      </c>
      <c r="F41" s="326">
        <v>0.416666666666667</v>
      </c>
      <c r="G41" s="327">
        <v>0.791666666666667</v>
      </c>
      <c r="H41" s="328">
        <v>0.416666666666667</v>
      </c>
      <c r="I41" s="327">
        <v>0.791666666666667</v>
      </c>
      <c r="J41" s="328">
        <v>0.416666666666667</v>
      </c>
      <c r="K41" s="327">
        <v>0.791666666666667</v>
      </c>
      <c r="L41" s="328">
        <v>0.416666666666667</v>
      </c>
      <c r="M41" s="327">
        <v>0.791666666666667</v>
      </c>
      <c r="N41" s="328">
        <v>0.416666666666667</v>
      </c>
      <c r="O41" s="327">
        <v>0.791666666666667</v>
      </c>
      <c r="P41" s="336" t="s">
        <v>117</v>
      </c>
      <c r="Q41" s="197"/>
      <c r="R41" s="346" t="s">
        <v>117</v>
      </c>
      <c r="S41" s="197"/>
    </row>
    <row r="42" customHeight="1" spans="1:19">
      <c r="A42" s="302">
        <v>10323640</v>
      </c>
      <c r="B42" s="302" t="s">
        <v>89</v>
      </c>
      <c r="C42" s="303" t="s">
        <v>13</v>
      </c>
      <c r="D42" s="304" t="s">
        <v>90</v>
      </c>
      <c r="E42" s="305" t="s">
        <v>18</v>
      </c>
      <c r="F42" s="329">
        <v>0.375</v>
      </c>
      <c r="G42" s="330">
        <v>0.75</v>
      </c>
      <c r="H42" s="331">
        <v>0.416666666666667</v>
      </c>
      <c r="I42" s="339">
        <v>0.75</v>
      </c>
      <c r="J42" s="331">
        <v>0.416666666666667</v>
      </c>
      <c r="K42" s="339">
        <v>0.75</v>
      </c>
      <c r="L42" s="331">
        <v>0.416666666666667</v>
      </c>
      <c r="M42" s="339">
        <v>0.75</v>
      </c>
      <c r="N42" s="331">
        <v>0.416666666666667</v>
      </c>
      <c r="O42" s="339">
        <v>0.75</v>
      </c>
      <c r="P42" s="338" t="s">
        <v>117</v>
      </c>
      <c r="Q42" s="89"/>
      <c r="R42" s="350" t="s">
        <v>117</v>
      </c>
      <c r="S42" s="89"/>
    </row>
    <row r="43" customHeight="1" spans="1:19">
      <c r="A43" s="307">
        <v>10318871</v>
      </c>
      <c r="B43" s="307" t="s">
        <v>67</v>
      </c>
      <c r="C43" s="308" t="s">
        <v>13</v>
      </c>
      <c r="D43" s="309" t="s">
        <v>10</v>
      </c>
      <c r="E43" s="310" t="s">
        <v>76</v>
      </c>
      <c r="F43" s="285">
        <v>0.416666666666667</v>
      </c>
      <c r="G43" s="286">
        <v>0.791666666666667</v>
      </c>
      <c r="H43" s="285">
        <v>0.416666666666667</v>
      </c>
      <c r="I43" s="286">
        <v>0.791666666666667</v>
      </c>
      <c r="J43" s="285">
        <v>0.416666666666667</v>
      </c>
      <c r="K43" s="286">
        <v>0.791666666666667</v>
      </c>
      <c r="L43" s="285">
        <v>0.416666666666667</v>
      </c>
      <c r="M43" s="286">
        <v>0.791666666666667</v>
      </c>
      <c r="N43" s="285">
        <v>0.416666666666667</v>
      </c>
      <c r="O43" s="286">
        <v>0.791666666666667</v>
      </c>
      <c r="P43" s="337" t="s">
        <v>117</v>
      </c>
      <c r="Q43" s="156"/>
      <c r="R43" s="349" t="s">
        <v>117</v>
      </c>
      <c r="S43" s="156"/>
    </row>
    <row r="44" customHeight="1" spans="1:19">
      <c r="A44" s="307">
        <v>10323646</v>
      </c>
      <c r="B44" s="307" t="s">
        <v>91</v>
      </c>
      <c r="C44" s="308" t="s">
        <v>13</v>
      </c>
      <c r="D44" s="309" t="s">
        <v>56</v>
      </c>
      <c r="E44" s="310" t="s">
        <v>86</v>
      </c>
      <c r="F44" s="329">
        <v>0.375</v>
      </c>
      <c r="G44" s="330">
        <v>0.75</v>
      </c>
      <c r="H44" s="332">
        <v>0.375</v>
      </c>
      <c r="I44" s="330">
        <v>0.75</v>
      </c>
      <c r="J44" s="332">
        <v>0.375</v>
      </c>
      <c r="K44" s="330">
        <v>0.75</v>
      </c>
      <c r="L44" s="332">
        <v>0.375</v>
      </c>
      <c r="M44" s="330">
        <v>0.75</v>
      </c>
      <c r="N44" s="332">
        <v>0.375</v>
      </c>
      <c r="O44" s="330">
        <v>0.75</v>
      </c>
      <c r="P44" s="337" t="s">
        <v>117</v>
      </c>
      <c r="Q44" s="156"/>
      <c r="R44" s="349" t="s">
        <v>117</v>
      </c>
      <c r="S44" s="156"/>
    </row>
    <row r="45" customHeight="1" spans="1:19">
      <c r="A45" s="307">
        <v>10323622</v>
      </c>
      <c r="B45" s="307" t="s">
        <v>74</v>
      </c>
      <c r="C45" s="308" t="s">
        <v>89</v>
      </c>
      <c r="D45" s="309" t="s">
        <v>10</v>
      </c>
      <c r="E45" s="310" t="s">
        <v>76</v>
      </c>
      <c r="F45" s="285">
        <v>0.416666666666667</v>
      </c>
      <c r="G45" s="286">
        <v>0.791666666666667</v>
      </c>
      <c r="H45" s="285">
        <v>0.416666666666667</v>
      </c>
      <c r="I45" s="286">
        <v>0.791666666666667</v>
      </c>
      <c r="J45" s="285">
        <v>0.416666666666667</v>
      </c>
      <c r="K45" s="286">
        <v>0.791666666666667</v>
      </c>
      <c r="L45" s="285">
        <v>0.416666666666667</v>
      </c>
      <c r="M45" s="286">
        <v>0.791666666666667</v>
      </c>
      <c r="N45" s="285">
        <v>0.416666666666667</v>
      </c>
      <c r="O45" s="286">
        <v>0.791666666666667</v>
      </c>
      <c r="P45" s="337" t="s">
        <v>117</v>
      </c>
      <c r="Q45" s="156"/>
      <c r="R45" s="349" t="s">
        <v>117</v>
      </c>
      <c r="S45" s="156"/>
    </row>
    <row r="46" customHeight="1" spans="1:19">
      <c r="A46" s="296">
        <v>10323634</v>
      </c>
      <c r="B46" s="296" t="s">
        <v>83</v>
      </c>
      <c r="C46" s="297" t="s">
        <v>89</v>
      </c>
      <c r="D46" s="298" t="s">
        <v>81</v>
      </c>
      <c r="E46" s="299" t="s">
        <v>82</v>
      </c>
      <c r="F46" s="333">
        <v>0.375</v>
      </c>
      <c r="G46" s="334">
        <v>0.75</v>
      </c>
      <c r="H46" s="335">
        <v>0.375</v>
      </c>
      <c r="I46" s="334">
        <v>0.75</v>
      </c>
      <c r="J46" s="335">
        <v>0.375</v>
      </c>
      <c r="K46" s="334">
        <v>0.75</v>
      </c>
      <c r="L46" s="335">
        <v>0.375</v>
      </c>
      <c r="M46" s="334">
        <v>0.75</v>
      </c>
      <c r="N46" s="335">
        <v>0.375</v>
      </c>
      <c r="O46" s="334">
        <v>0.75</v>
      </c>
      <c r="P46" s="336" t="s">
        <v>117</v>
      </c>
      <c r="Q46" s="197"/>
      <c r="R46" s="346" t="s">
        <v>117</v>
      </c>
      <c r="S46" s="197"/>
    </row>
    <row r="47" customHeight="1" spans="1:19">
      <c r="A47" s="302">
        <v>10318869</v>
      </c>
      <c r="B47" s="302" t="s">
        <v>60</v>
      </c>
      <c r="C47" s="303" t="s">
        <v>89</v>
      </c>
      <c r="D47" s="304" t="s">
        <v>61</v>
      </c>
      <c r="E47" s="305" t="s">
        <v>62</v>
      </c>
      <c r="F47" s="329">
        <v>0.375</v>
      </c>
      <c r="G47" s="330">
        <v>0.75</v>
      </c>
      <c r="H47" s="332">
        <v>0.375</v>
      </c>
      <c r="I47" s="330">
        <v>0.75</v>
      </c>
      <c r="J47" s="332">
        <v>0.375</v>
      </c>
      <c r="K47" s="330">
        <v>0.75</v>
      </c>
      <c r="L47" s="332">
        <v>0.375</v>
      </c>
      <c r="M47" s="330">
        <v>0.75</v>
      </c>
      <c r="N47" s="332">
        <v>0.375</v>
      </c>
      <c r="O47" s="330">
        <v>0.75</v>
      </c>
      <c r="P47" s="338" t="s">
        <v>117</v>
      </c>
      <c r="Q47" s="89"/>
      <c r="R47" s="350" t="s">
        <v>117</v>
      </c>
      <c r="S47" s="89"/>
    </row>
    <row r="48" customHeight="1" spans="1:19">
      <c r="A48" s="307">
        <v>10318866</v>
      </c>
      <c r="B48" s="307" t="s">
        <v>63</v>
      </c>
      <c r="C48" s="308" t="s">
        <v>89</v>
      </c>
      <c r="D48" s="309" t="s">
        <v>64</v>
      </c>
      <c r="E48" s="310" t="s">
        <v>31</v>
      </c>
      <c r="F48" s="329">
        <v>0.375</v>
      </c>
      <c r="G48" s="330">
        <v>0.75</v>
      </c>
      <c r="H48" s="332">
        <v>0.375</v>
      </c>
      <c r="I48" s="330">
        <v>0.75</v>
      </c>
      <c r="J48" s="332">
        <v>0.375</v>
      </c>
      <c r="K48" s="330">
        <v>0.75</v>
      </c>
      <c r="L48" s="332">
        <v>0.375</v>
      </c>
      <c r="M48" s="330">
        <v>0.75</v>
      </c>
      <c r="N48" s="332">
        <v>0.375</v>
      </c>
      <c r="O48" s="330">
        <v>0.75</v>
      </c>
      <c r="P48" s="337" t="s">
        <v>117</v>
      </c>
      <c r="Q48" s="156"/>
      <c r="R48" s="349" t="s">
        <v>117</v>
      </c>
      <c r="S48" s="156"/>
    </row>
    <row r="49" customHeight="1" spans="1:19">
      <c r="A49" s="307">
        <v>10318880</v>
      </c>
      <c r="B49" s="307" t="s">
        <v>69</v>
      </c>
      <c r="C49" s="308" t="s">
        <v>89</v>
      </c>
      <c r="D49" s="309" t="s">
        <v>10</v>
      </c>
      <c r="E49" s="310" t="s">
        <v>68</v>
      </c>
      <c r="F49" s="285">
        <v>0.416666666666667</v>
      </c>
      <c r="G49" s="286">
        <v>0.791666666666667</v>
      </c>
      <c r="H49" s="306">
        <v>0.416666666666667</v>
      </c>
      <c r="I49" s="286">
        <v>0.791666666666667</v>
      </c>
      <c r="J49" s="306">
        <v>0.416666666666667</v>
      </c>
      <c r="K49" s="286">
        <v>0.791666666666667</v>
      </c>
      <c r="L49" s="306">
        <v>0.416666666666667</v>
      </c>
      <c r="M49" s="286">
        <v>0.791666666666667</v>
      </c>
      <c r="N49" s="306">
        <v>0.416666666666667</v>
      </c>
      <c r="O49" s="286">
        <v>0.791666666666667</v>
      </c>
      <c r="P49" s="337" t="s">
        <v>117</v>
      </c>
      <c r="Q49" s="156"/>
      <c r="R49" s="349" t="s">
        <v>117</v>
      </c>
      <c r="S49" s="156"/>
    </row>
    <row r="50" customHeight="1" spans="1:19">
      <c r="A50" s="307">
        <v>10318890</v>
      </c>
      <c r="B50" s="307" t="s">
        <v>70</v>
      </c>
      <c r="C50" s="308" t="s">
        <v>89</v>
      </c>
      <c r="D50" s="309" t="s">
        <v>71</v>
      </c>
      <c r="E50" s="310" t="s">
        <v>72</v>
      </c>
      <c r="F50" s="285">
        <v>0.416666666666667</v>
      </c>
      <c r="G50" s="286">
        <v>0.791666666666667</v>
      </c>
      <c r="H50" s="306">
        <v>0.416666666666667</v>
      </c>
      <c r="I50" s="286">
        <v>0.791666666666667</v>
      </c>
      <c r="J50" s="306">
        <v>0.416666666666667</v>
      </c>
      <c r="K50" s="286">
        <v>0.791666666666667</v>
      </c>
      <c r="L50" s="306">
        <v>0.416666666666667</v>
      </c>
      <c r="M50" s="286">
        <v>0.791666666666667</v>
      </c>
      <c r="N50" s="306">
        <v>0.416666666666667</v>
      </c>
      <c r="O50" s="286">
        <v>0.791666666666667</v>
      </c>
      <c r="P50" s="337" t="s">
        <v>117</v>
      </c>
      <c r="Q50" s="156"/>
      <c r="R50" s="349" t="s">
        <v>117</v>
      </c>
      <c r="S50" s="156"/>
    </row>
    <row r="51" customHeight="1" spans="1:19">
      <c r="A51" s="307">
        <v>10323629</v>
      </c>
      <c r="B51" s="307" t="s">
        <v>77</v>
      </c>
      <c r="C51" s="308" t="s">
        <v>89</v>
      </c>
      <c r="D51" s="309" t="s">
        <v>78</v>
      </c>
      <c r="E51" s="310" t="s">
        <v>34</v>
      </c>
      <c r="F51" s="329">
        <v>0.375</v>
      </c>
      <c r="G51" s="330">
        <v>0.75</v>
      </c>
      <c r="H51" s="332">
        <v>0.375</v>
      </c>
      <c r="I51" s="330">
        <v>0.75</v>
      </c>
      <c r="J51" s="332">
        <v>0.375</v>
      </c>
      <c r="K51" s="330">
        <v>0.75</v>
      </c>
      <c r="L51" s="332">
        <v>0.375</v>
      </c>
      <c r="M51" s="330">
        <v>0.75</v>
      </c>
      <c r="N51" s="332">
        <v>0.375</v>
      </c>
      <c r="O51" s="330">
        <v>0.75</v>
      </c>
      <c r="P51" s="337" t="s">
        <v>117</v>
      </c>
      <c r="Q51" s="156"/>
      <c r="R51" s="349" t="s">
        <v>117</v>
      </c>
      <c r="S51" s="156"/>
    </row>
    <row r="52" customHeight="1" spans="1:19">
      <c r="A52" s="307">
        <v>10323632</v>
      </c>
      <c r="B52" s="307" t="s">
        <v>80</v>
      </c>
      <c r="C52" s="308" t="s">
        <v>89</v>
      </c>
      <c r="D52" s="309" t="s">
        <v>81</v>
      </c>
      <c r="E52" s="310" t="s">
        <v>82</v>
      </c>
      <c r="F52" s="332">
        <v>0.375</v>
      </c>
      <c r="G52" s="330">
        <v>0.75</v>
      </c>
      <c r="H52" s="332">
        <v>0.375</v>
      </c>
      <c r="I52" s="330">
        <v>0.75</v>
      </c>
      <c r="J52" s="340">
        <v>0.416666666666667</v>
      </c>
      <c r="K52" s="341">
        <v>0.791666666666667</v>
      </c>
      <c r="L52" s="332">
        <v>0.375</v>
      </c>
      <c r="M52" s="330">
        <v>0.75</v>
      </c>
      <c r="N52" s="332">
        <v>0.375</v>
      </c>
      <c r="O52" s="330">
        <v>0.75</v>
      </c>
      <c r="P52" s="337" t="s">
        <v>117</v>
      </c>
      <c r="Q52" s="156"/>
      <c r="R52" s="349" t="s">
        <v>117</v>
      </c>
      <c r="S52" s="156"/>
    </row>
    <row r="53" customHeight="1" spans="1:19">
      <c r="A53" s="307">
        <v>10323638</v>
      </c>
      <c r="B53" s="307" t="s">
        <v>85</v>
      </c>
      <c r="C53" s="308" t="s">
        <v>89</v>
      </c>
      <c r="D53" s="309" t="s">
        <v>25</v>
      </c>
      <c r="E53" s="310" t="s">
        <v>232</v>
      </c>
      <c r="F53" s="285">
        <v>0.416666666666667</v>
      </c>
      <c r="G53" s="286">
        <v>0.791666666666667</v>
      </c>
      <c r="H53" s="306">
        <v>0.416666666666667</v>
      </c>
      <c r="I53" s="286">
        <v>0.791666666666667</v>
      </c>
      <c r="J53" s="342">
        <v>0.375</v>
      </c>
      <c r="K53" s="343">
        <v>0.75</v>
      </c>
      <c r="L53" s="306">
        <v>0.416666666666667</v>
      </c>
      <c r="M53" s="286">
        <v>0.791666666666667</v>
      </c>
      <c r="N53" s="306">
        <v>0.416666666666667</v>
      </c>
      <c r="O53" s="286">
        <v>0.791666666666667</v>
      </c>
      <c r="P53" s="337" t="s">
        <v>117</v>
      </c>
      <c r="Q53" s="156"/>
      <c r="R53" s="349" t="s">
        <v>117</v>
      </c>
      <c r="S53" s="156"/>
    </row>
    <row r="54" customHeight="1" spans="1:19">
      <c r="A54" s="318">
        <v>10329553</v>
      </c>
      <c r="B54" s="318" t="s">
        <v>148</v>
      </c>
      <c r="C54" s="321" t="s">
        <v>89</v>
      </c>
      <c r="D54" s="319" t="s">
        <v>135</v>
      </c>
      <c r="E54" s="320" t="s">
        <v>136</v>
      </c>
      <c r="F54" s="285">
        <v>0.416666666666667</v>
      </c>
      <c r="G54" s="286">
        <v>0.791666666666667</v>
      </c>
      <c r="H54" s="306">
        <v>0.416666666666667</v>
      </c>
      <c r="I54" s="286">
        <v>0.791666666666667</v>
      </c>
      <c r="J54" s="306">
        <v>0.416666666666667</v>
      </c>
      <c r="K54" s="286">
        <v>0.791666666666667</v>
      </c>
      <c r="L54" s="306">
        <v>0.416666666666667</v>
      </c>
      <c r="M54" s="286">
        <v>0.791666666666667</v>
      </c>
      <c r="N54" s="306">
        <v>0.416666666666667</v>
      </c>
      <c r="O54" s="286">
        <v>0.791666666666667</v>
      </c>
      <c r="P54" s="337" t="s">
        <v>117</v>
      </c>
      <c r="Q54" s="156"/>
      <c r="R54" s="349" t="s">
        <v>117</v>
      </c>
      <c r="S54" s="156"/>
    </row>
    <row r="55" customHeight="1" spans="1:19">
      <c r="A55" s="318">
        <v>10329243</v>
      </c>
      <c r="B55" s="318" t="s">
        <v>149</v>
      </c>
      <c r="C55" s="308" t="s">
        <v>67</v>
      </c>
      <c r="D55" s="319" t="s">
        <v>25</v>
      </c>
      <c r="E55" s="320" t="s">
        <v>150</v>
      </c>
      <c r="F55" s="329">
        <v>0.375</v>
      </c>
      <c r="G55" s="330">
        <v>0.75</v>
      </c>
      <c r="H55" s="332">
        <v>0.375</v>
      </c>
      <c r="I55" s="330">
        <v>0.75</v>
      </c>
      <c r="J55" s="332">
        <v>0.375</v>
      </c>
      <c r="K55" s="330">
        <v>0.75</v>
      </c>
      <c r="L55" s="332">
        <v>0.375</v>
      </c>
      <c r="M55" s="330">
        <v>0.75</v>
      </c>
      <c r="N55" s="332">
        <v>0.375</v>
      </c>
      <c r="O55" s="330">
        <v>0.75</v>
      </c>
      <c r="P55" s="337" t="s">
        <v>117</v>
      </c>
      <c r="Q55" s="156"/>
      <c r="R55" s="349" t="s">
        <v>117</v>
      </c>
      <c r="S55" s="156"/>
    </row>
    <row r="56" customHeight="1" spans="1:19">
      <c r="A56" s="318">
        <v>10329211</v>
      </c>
      <c r="B56" s="318" t="s">
        <v>151</v>
      </c>
      <c r="C56" s="308" t="s">
        <v>67</v>
      </c>
      <c r="D56" s="319" t="s">
        <v>14</v>
      </c>
      <c r="E56" s="320" t="s">
        <v>152</v>
      </c>
      <c r="F56" s="285">
        <v>0.416666666666667</v>
      </c>
      <c r="G56" s="286">
        <v>0.791666666666667</v>
      </c>
      <c r="H56" s="306">
        <v>0.416666666666667</v>
      </c>
      <c r="I56" s="286">
        <v>0.791666666666667</v>
      </c>
      <c r="J56" s="306">
        <v>0.416666666666667</v>
      </c>
      <c r="K56" s="286">
        <v>0.791666666666667</v>
      </c>
      <c r="L56" s="306">
        <v>0.416666666666667</v>
      </c>
      <c r="M56" s="286">
        <v>0.791666666666667</v>
      </c>
      <c r="N56" s="306">
        <v>0.416666666666667</v>
      </c>
      <c r="O56" s="286">
        <v>0.791666666666667</v>
      </c>
      <c r="P56" s="337" t="s">
        <v>117</v>
      </c>
      <c r="Q56" s="156"/>
      <c r="R56" s="349" t="s">
        <v>117</v>
      </c>
      <c r="S56" s="156"/>
    </row>
    <row r="57" customHeight="1" spans="1:19">
      <c r="A57" s="318">
        <v>10329524</v>
      </c>
      <c r="B57" s="318" t="s">
        <v>153</v>
      </c>
      <c r="C57" s="308" t="s">
        <v>67</v>
      </c>
      <c r="D57" s="319" t="s">
        <v>154</v>
      </c>
      <c r="E57" s="320" t="s">
        <v>155</v>
      </c>
      <c r="F57" s="311">
        <v>0.375</v>
      </c>
      <c r="G57" s="312">
        <v>0.75</v>
      </c>
      <c r="H57" s="313">
        <v>0.375</v>
      </c>
      <c r="I57" s="312">
        <v>0.75</v>
      </c>
      <c r="J57" s="313">
        <v>0.375</v>
      </c>
      <c r="K57" s="312">
        <v>0.75</v>
      </c>
      <c r="L57" s="313">
        <v>0.375</v>
      </c>
      <c r="M57" s="312">
        <v>0.75</v>
      </c>
      <c r="N57" s="313">
        <v>0.375</v>
      </c>
      <c r="O57" s="312">
        <v>0.75</v>
      </c>
      <c r="P57" s="337" t="s">
        <v>117</v>
      </c>
      <c r="Q57" s="156"/>
      <c r="R57" s="349" t="s">
        <v>117</v>
      </c>
      <c r="S57" s="156"/>
    </row>
    <row r="58" customHeight="1" spans="1:19">
      <c r="A58" s="307">
        <v>10323639</v>
      </c>
      <c r="B58" s="307" t="s">
        <v>88</v>
      </c>
      <c r="C58" s="308" t="s">
        <v>67</v>
      </c>
      <c r="D58" s="309" t="s">
        <v>75</v>
      </c>
      <c r="E58" s="310" t="s">
        <v>76</v>
      </c>
      <c r="F58" s="311">
        <v>0.375</v>
      </c>
      <c r="G58" s="312">
        <v>0.75</v>
      </c>
      <c r="H58" s="313">
        <v>0.375</v>
      </c>
      <c r="I58" s="312">
        <v>0.75</v>
      </c>
      <c r="J58" s="313">
        <v>0.375</v>
      </c>
      <c r="K58" s="312">
        <v>0.75</v>
      </c>
      <c r="L58" s="313">
        <v>0.375</v>
      </c>
      <c r="M58" s="312">
        <v>0.75</v>
      </c>
      <c r="N58" s="313">
        <v>0.375</v>
      </c>
      <c r="O58" s="312">
        <v>0.75</v>
      </c>
      <c r="P58" s="337" t="s">
        <v>117</v>
      </c>
      <c r="Q58" s="156"/>
      <c r="R58" s="349" t="s">
        <v>117</v>
      </c>
      <c r="S58" s="156"/>
    </row>
    <row r="59" customHeight="1" spans="1:19">
      <c r="A59" s="318">
        <v>10329225</v>
      </c>
      <c r="B59" s="318" t="s">
        <v>157</v>
      </c>
      <c r="C59" s="308" t="s">
        <v>67</v>
      </c>
      <c r="D59" s="319" t="s">
        <v>14</v>
      </c>
      <c r="E59" s="320" t="s">
        <v>158</v>
      </c>
      <c r="F59" s="311">
        <v>0.375</v>
      </c>
      <c r="G59" s="312">
        <v>0.75</v>
      </c>
      <c r="H59" s="313">
        <v>0.375</v>
      </c>
      <c r="I59" s="312">
        <v>0.75</v>
      </c>
      <c r="J59" s="313">
        <v>0.375</v>
      </c>
      <c r="K59" s="312">
        <v>0.75</v>
      </c>
      <c r="L59" s="313">
        <v>0.375</v>
      </c>
      <c r="M59" s="312">
        <v>0.75</v>
      </c>
      <c r="N59" s="313">
        <v>0.375</v>
      </c>
      <c r="O59" s="312">
        <v>0.75</v>
      </c>
      <c r="P59" s="337" t="s">
        <v>117</v>
      </c>
      <c r="Q59" s="156"/>
      <c r="R59" s="349" t="s">
        <v>117</v>
      </c>
      <c r="S59" s="156"/>
    </row>
    <row r="60" customHeight="1" spans="1:19">
      <c r="A60" s="318">
        <v>10329226</v>
      </c>
      <c r="B60" s="318" t="s">
        <v>159</v>
      </c>
      <c r="C60" s="308" t="s">
        <v>67</v>
      </c>
      <c r="D60" s="319" t="s">
        <v>10</v>
      </c>
      <c r="E60" s="320" t="s">
        <v>160</v>
      </c>
      <c r="F60" s="311">
        <v>0.375</v>
      </c>
      <c r="G60" s="312">
        <v>0.75</v>
      </c>
      <c r="H60" s="313">
        <v>0.375</v>
      </c>
      <c r="I60" s="312">
        <v>0.75</v>
      </c>
      <c r="J60" s="313">
        <v>0.375</v>
      </c>
      <c r="K60" s="312">
        <v>0.75</v>
      </c>
      <c r="L60" s="313">
        <v>0.375</v>
      </c>
      <c r="M60" s="312">
        <v>0.75</v>
      </c>
      <c r="N60" s="313">
        <v>0.375</v>
      </c>
      <c r="O60" s="312">
        <v>0.75</v>
      </c>
      <c r="P60" s="337" t="s">
        <v>117</v>
      </c>
      <c r="Q60" s="156"/>
      <c r="R60" s="349" t="s">
        <v>117</v>
      </c>
      <c r="S60" s="156"/>
    </row>
    <row r="61" customHeight="1" spans="1:19">
      <c r="A61" s="318">
        <v>10329571</v>
      </c>
      <c r="B61" s="318" t="s">
        <v>161</v>
      </c>
      <c r="C61" s="308" t="s">
        <v>67</v>
      </c>
      <c r="D61" s="319" t="s">
        <v>162</v>
      </c>
      <c r="E61" s="320" t="s">
        <v>18</v>
      </c>
      <c r="F61" s="285">
        <v>0.416666666666667</v>
      </c>
      <c r="G61" s="286">
        <v>0.791666666666667</v>
      </c>
      <c r="H61" s="306">
        <v>0.416666666666667</v>
      </c>
      <c r="I61" s="286">
        <v>0.791666666666667</v>
      </c>
      <c r="J61" s="306">
        <v>0.416666666666667</v>
      </c>
      <c r="K61" s="286">
        <v>0.791666666666667</v>
      </c>
      <c r="L61" s="306">
        <v>0.416666666666667</v>
      </c>
      <c r="M61" s="286">
        <v>0.791666666666667</v>
      </c>
      <c r="N61" s="306">
        <v>0.416666666666667</v>
      </c>
      <c r="O61" s="286">
        <v>0.791666666666667</v>
      </c>
      <c r="P61" s="337" t="s">
        <v>117</v>
      </c>
      <c r="Q61" s="156"/>
      <c r="R61" s="349" t="s">
        <v>117</v>
      </c>
      <c r="S61" s="156"/>
    </row>
    <row r="62" customHeight="1" spans="1:19">
      <c r="A62" s="318">
        <v>10329227</v>
      </c>
      <c r="B62" s="318" t="s">
        <v>163</v>
      </c>
      <c r="C62" s="308" t="s">
        <v>67</v>
      </c>
      <c r="D62" s="319" t="s">
        <v>14</v>
      </c>
      <c r="E62" s="320" t="s">
        <v>34</v>
      </c>
      <c r="F62" s="285">
        <v>0.416666666666667</v>
      </c>
      <c r="G62" s="286">
        <v>0.791666666666667</v>
      </c>
      <c r="H62" s="306">
        <v>0.416666666666667</v>
      </c>
      <c r="I62" s="286">
        <v>0.791666666666667</v>
      </c>
      <c r="J62" s="306">
        <v>0.416666666666667</v>
      </c>
      <c r="K62" s="286">
        <v>0.791666666666667</v>
      </c>
      <c r="L62" s="306">
        <v>0.416666666666667</v>
      </c>
      <c r="M62" s="286">
        <v>0.791666666666667</v>
      </c>
      <c r="N62" s="306">
        <v>0.416666666666667</v>
      </c>
      <c r="O62" s="286">
        <v>0.791666666666667</v>
      </c>
      <c r="P62" s="337" t="s">
        <v>117</v>
      </c>
      <c r="Q62" s="156"/>
      <c r="R62" s="349" t="s">
        <v>117</v>
      </c>
      <c r="S62" s="156"/>
    </row>
    <row r="63" customHeight="1" spans="1:19">
      <c r="A63" s="318">
        <v>10329238</v>
      </c>
      <c r="B63" s="318" t="s">
        <v>167</v>
      </c>
      <c r="C63" s="308" t="s">
        <v>67</v>
      </c>
      <c r="D63" s="319" t="s">
        <v>14</v>
      </c>
      <c r="E63" s="320" t="s">
        <v>168</v>
      </c>
      <c r="F63" s="311">
        <v>0.375</v>
      </c>
      <c r="G63" s="312">
        <v>0.75</v>
      </c>
      <c r="H63" s="313">
        <v>0.375</v>
      </c>
      <c r="I63" s="312">
        <v>0.75</v>
      </c>
      <c r="J63" s="313">
        <v>0.375</v>
      </c>
      <c r="K63" s="312">
        <v>0.75</v>
      </c>
      <c r="L63" s="313">
        <v>0.375</v>
      </c>
      <c r="M63" s="312">
        <v>0.75</v>
      </c>
      <c r="N63" s="313">
        <v>0.375</v>
      </c>
      <c r="O63" s="312">
        <v>0.75</v>
      </c>
      <c r="P63" s="337" t="s">
        <v>117</v>
      </c>
      <c r="Q63" s="156"/>
      <c r="R63" s="349" t="s">
        <v>117</v>
      </c>
      <c r="S63" s="156"/>
    </row>
    <row r="64" customHeight="1" spans="1:19">
      <c r="A64" s="318">
        <v>10329239</v>
      </c>
      <c r="B64" s="318" t="s">
        <v>169</v>
      </c>
      <c r="C64" s="308" t="s">
        <v>67</v>
      </c>
      <c r="D64" s="319" t="s">
        <v>14</v>
      </c>
      <c r="E64" s="320" t="s">
        <v>34</v>
      </c>
      <c r="F64" s="285">
        <v>0.416666666666667</v>
      </c>
      <c r="G64" s="286">
        <v>0.791666666666667</v>
      </c>
      <c r="H64" s="306">
        <v>0.416666666666667</v>
      </c>
      <c r="I64" s="286">
        <v>0.791666666666667</v>
      </c>
      <c r="J64" s="306">
        <v>0.416666666666667</v>
      </c>
      <c r="K64" s="286">
        <v>0.791666666666667</v>
      </c>
      <c r="L64" s="306">
        <v>0.416666666666667</v>
      </c>
      <c r="M64" s="286">
        <v>0.791666666666667</v>
      </c>
      <c r="N64" s="306">
        <v>0.416666666666667</v>
      </c>
      <c r="O64" s="286">
        <v>0.791666666666667</v>
      </c>
      <c r="P64" s="337" t="s">
        <v>117</v>
      </c>
      <c r="Q64" s="156"/>
      <c r="R64" s="349" t="s">
        <v>117</v>
      </c>
      <c r="S64" s="156"/>
    </row>
    <row r="65" customHeight="1" spans="1:19">
      <c r="A65" s="318">
        <v>10329246</v>
      </c>
      <c r="B65" s="318" t="s">
        <v>170</v>
      </c>
      <c r="C65" s="308" t="s">
        <v>67</v>
      </c>
      <c r="D65" s="319" t="s">
        <v>154</v>
      </c>
      <c r="E65" s="320" t="s">
        <v>155</v>
      </c>
      <c r="F65" s="285">
        <v>0.416666666666667</v>
      </c>
      <c r="G65" s="286">
        <v>0.791666666666667</v>
      </c>
      <c r="H65" s="306">
        <v>0.416666666666667</v>
      </c>
      <c r="I65" s="286">
        <v>0.791666666666667</v>
      </c>
      <c r="J65" s="306">
        <v>0.416666666666667</v>
      </c>
      <c r="K65" s="286">
        <v>0.791666666666667</v>
      </c>
      <c r="L65" s="306">
        <v>0.416666666666667</v>
      </c>
      <c r="M65" s="286">
        <v>0.791666666666667</v>
      </c>
      <c r="N65" s="306">
        <v>0.416666666666667</v>
      </c>
      <c r="O65" s="286">
        <v>0.791666666666667</v>
      </c>
      <c r="P65" s="337" t="s">
        <v>117</v>
      </c>
      <c r="Q65" s="156"/>
      <c r="R65" s="349" t="s">
        <v>117</v>
      </c>
      <c r="S65" s="156"/>
    </row>
    <row r="66" customHeight="1" spans="1:19">
      <c r="A66" s="323">
        <v>10330123</v>
      </c>
      <c r="B66" s="323" t="s">
        <v>220</v>
      </c>
      <c r="C66" s="297" t="s">
        <v>67</v>
      </c>
      <c r="D66" s="324" t="s">
        <v>208</v>
      </c>
      <c r="E66" s="325" t="s">
        <v>209</v>
      </c>
      <c r="F66" s="333">
        <v>0.375</v>
      </c>
      <c r="G66" s="334">
        <v>0.75</v>
      </c>
      <c r="H66" s="335">
        <v>0.375</v>
      </c>
      <c r="I66" s="334">
        <v>0.75</v>
      </c>
      <c r="J66" s="335">
        <v>0.375</v>
      </c>
      <c r="K66" s="334">
        <v>0.75</v>
      </c>
      <c r="L66" s="335">
        <v>0.375</v>
      </c>
      <c r="M66" s="334">
        <v>0.75</v>
      </c>
      <c r="N66" s="335">
        <v>0.375</v>
      </c>
      <c r="O66" s="334">
        <v>0.75</v>
      </c>
      <c r="P66" s="336" t="s">
        <v>117</v>
      </c>
      <c r="Q66" s="197"/>
      <c r="R66" s="346" t="s">
        <v>117</v>
      </c>
      <c r="S66" s="197"/>
    </row>
    <row r="67" customHeight="1" spans="1:19">
      <c r="A67" s="302">
        <v>10316835</v>
      </c>
      <c r="B67" s="302" t="s">
        <v>92</v>
      </c>
      <c r="C67" s="303" t="s">
        <v>13</v>
      </c>
      <c r="D67" s="304" t="s">
        <v>17</v>
      </c>
      <c r="E67" s="305" t="s">
        <v>18</v>
      </c>
      <c r="F67" s="351">
        <v>0.583333333333333</v>
      </c>
      <c r="G67" s="47">
        <v>1</v>
      </c>
      <c r="H67" s="351">
        <v>0.583333333333333</v>
      </c>
      <c r="I67" s="47">
        <v>1</v>
      </c>
      <c r="J67" s="351">
        <v>0.583333333333333</v>
      </c>
      <c r="K67" s="47">
        <v>1</v>
      </c>
      <c r="L67" s="351">
        <v>0.583333333333333</v>
      </c>
      <c r="M67" s="47">
        <v>1</v>
      </c>
      <c r="N67" s="351">
        <v>0.583333333333333</v>
      </c>
      <c r="O67" s="47">
        <v>1</v>
      </c>
      <c r="P67" s="338" t="s">
        <v>117</v>
      </c>
      <c r="Q67" s="89"/>
      <c r="R67" s="350" t="s">
        <v>117</v>
      </c>
      <c r="S67" s="89"/>
    </row>
    <row r="68" customHeight="1" spans="1:19">
      <c r="A68" s="296">
        <v>10318910</v>
      </c>
      <c r="B68" s="296" t="s">
        <v>96</v>
      </c>
      <c r="C68" s="297" t="s">
        <v>8</v>
      </c>
      <c r="D68" s="298" t="s">
        <v>14</v>
      </c>
      <c r="E68" s="299" t="s">
        <v>15</v>
      </c>
      <c r="F68" s="62">
        <v>0.625</v>
      </c>
      <c r="G68" s="63">
        <v>1</v>
      </c>
      <c r="H68" s="62">
        <v>0.625</v>
      </c>
      <c r="I68" s="63">
        <v>1</v>
      </c>
      <c r="J68" s="62">
        <v>0.625</v>
      </c>
      <c r="K68" s="63">
        <v>1</v>
      </c>
      <c r="L68" s="62">
        <v>0.625</v>
      </c>
      <c r="M68" s="63">
        <v>1</v>
      </c>
      <c r="N68" s="62">
        <v>0.625</v>
      </c>
      <c r="O68" s="63">
        <v>1</v>
      </c>
      <c r="P68" s="336" t="s">
        <v>117</v>
      </c>
      <c r="Q68" s="197"/>
      <c r="R68" s="346" t="s">
        <v>117</v>
      </c>
      <c r="S68" s="197"/>
    </row>
    <row r="69" customHeight="1" spans="1:19">
      <c r="A69" s="302">
        <v>10318924</v>
      </c>
      <c r="B69" s="302" t="s">
        <v>97</v>
      </c>
      <c r="C69" s="303" t="s">
        <v>92</v>
      </c>
      <c r="D69" s="304" t="s">
        <v>58</v>
      </c>
      <c r="E69" s="305" t="s">
        <v>59</v>
      </c>
      <c r="F69" s="352">
        <v>0.75</v>
      </c>
      <c r="G69" s="353">
        <v>1.125</v>
      </c>
      <c r="H69" s="352">
        <v>0.75</v>
      </c>
      <c r="I69" s="353">
        <v>1.125</v>
      </c>
      <c r="J69" s="352">
        <v>0.75</v>
      </c>
      <c r="K69" s="353">
        <v>1.125</v>
      </c>
      <c r="L69" s="352">
        <v>0.75</v>
      </c>
      <c r="M69" s="353">
        <v>1.125</v>
      </c>
      <c r="N69" s="352">
        <v>0.75</v>
      </c>
      <c r="O69" s="353">
        <v>1.125</v>
      </c>
      <c r="P69" s="338" t="s">
        <v>117</v>
      </c>
      <c r="Q69" s="89"/>
      <c r="R69" s="350" t="s">
        <v>117</v>
      </c>
      <c r="S69" s="89"/>
    </row>
    <row r="70" customHeight="1" spans="1:19">
      <c r="A70" s="307">
        <v>10324742</v>
      </c>
      <c r="B70" s="307" t="s">
        <v>103</v>
      </c>
      <c r="C70" s="308" t="s">
        <v>92</v>
      </c>
      <c r="D70" s="309" t="s">
        <v>14</v>
      </c>
      <c r="E70" s="310" t="s">
        <v>104</v>
      </c>
      <c r="F70" s="50">
        <v>0.625</v>
      </c>
      <c r="G70" s="51">
        <v>1</v>
      </c>
      <c r="H70" s="50">
        <v>0.625</v>
      </c>
      <c r="I70" s="51">
        <v>1</v>
      </c>
      <c r="J70" s="50">
        <v>0.625</v>
      </c>
      <c r="K70" s="51">
        <v>1</v>
      </c>
      <c r="L70" s="50">
        <v>0.625</v>
      </c>
      <c r="M70" s="51">
        <v>1</v>
      </c>
      <c r="N70" s="50">
        <v>0.625</v>
      </c>
      <c r="O70" s="51">
        <v>1</v>
      </c>
      <c r="P70" s="337" t="s">
        <v>117</v>
      </c>
      <c r="Q70" s="156"/>
      <c r="R70" s="349" t="s">
        <v>117</v>
      </c>
      <c r="S70" s="156"/>
    </row>
    <row r="71" customHeight="1" spans="1:19">
      <c r="A71" s="307">
        <v>10324748</v>
      </c>
      <c r="B71" s="307" t="s">
        <v>108</v>
      </c>
      <c r="C71" s="308" t="s">
        <v>92</v>
      </c>
      <c r="D71" s="309" t="s">
        <v>14</v>
      </c>
      <c r="E71" s="308" t="s">
        <v>15</v>
      </c>
      <c r="F71" s="354">
        <v>0.666666666666667</v>
      </c>
      <c r="G71" s="355">
        <v>1.04166666666667</v>
      </c>
      <c r="H71" s="356">
        <v>0.666666666666667</v>
      </c>
      <c r="I71" s="355">
        <v>1.04166666666667</v>
      </c>
      <c r="J71" s="356">
        <v>0.666666666666667</v>
      </c>
      <c r="K71" s="355">
        <v>1.04166666666667</v>
      </c>
      <c r="L71" s="356">
        <v>0.666666666666667</v>
      </c>
      <c r="M71" s="355">
        <v>1.04166666666667</v>
      </c>
      <c r="N71" s="356">
        <v>0.666666666666667</v>
      </c>
      <c r="O71" s="355">
        <v>1.04166666666667</v>
      </c>
      <c r="P71" s="337" t="s">
        <v>117</v>
      </c>
      <c r="Q71" s="156"/>
      <c r="R71" s="349" t="s">
        <v>117</v>
      </c>
      <c r="S71" s="156"/>
    </row>
    <row r="72" customHeight="1" spans="1:19">
      <c r="A72" s="318">
        <v>10329888</v>
      </c>
      <c r="B72" s="318" t="s">
        <v>171</v>
      </c>
      <c r="C72" s="321" t="s">
        <v>172</v>
      </c>
      <c r="D72" s="319" t="s">
        <v>55</v>
      </c>
      <c r="E72" s="320" t="s">
        <v>56</v>
      </c>
      <c r="F72" s="352">
        <v>0.75</v>
      </c>
      <c r="G72" s="353">
        <v>1.125</v>
      </c>
      <c r="H72" s="352">
        <v>0.75</v>
      </c>
      <c r="I72" s="353">
        <v>1.125</v>
      </c>
      <c r="J72" s="352">
        <v>0.75</v>
      </c>
      <c r="K72" s="353">
        <v>1.125</v>
      </c>
      <c r="L72" s="352">
        <v>0.75</v>
      </c>
      <c r="M72" s="353">
        <v>1.125</v>
      </c>
      <c r="N72" s="352">
        <v>0.75</v>
      </c>
      <c r="O72" s="353">
        <v>1.125</v>
      </c>
      <c r="P72" s="337" t="s">
        <v>117</v>
      </c>
      <c r="Q72" s="156"/>
      <c r="R72" s="349" t="s">
        <v>117</v>
      </c>
      <c r="S72" s="156"/>
    </row>
    <row r="73" customHeight="1" spans="1:19">
      <c r="A73" s="318">
        <v>10329901</v>
      </c>
      <c r="B73" s="318" t="s">
        <v>173</v>
      </c>
      <c r="C73" s="321" t="s">
        <v>172</v>
      </c>
      <c r="D73" s="319" t="s">
        <v>55</v>
      </c>
      <c r="E73" s="321" t="s">
        <v>138</v>
      </c>
      <c r="F73" s="50">
        <v>0.625</v>
      </c>
      <c r="G73" s="51">
        <v>1</v>
      </c>
      <c r="H73" s="61">
        <v>0.625</v>
      </c>
      <c r="I73" s="51">
        <v>1</v>
      </c>
      <c r="J73" s="61">
        <v>0.625</v>
      </c>
      <c r="K73" s="51">
        <v>1</v>
      </c>
      <c r="L73" s="61">
        <v>0.625</v>
      </c>
      <c r="M73" s="51">
        <v>1</v>
      </c>
      <c r="N73" s="61">
        <v>0.625</v>
      </c>
      <c r="O73" s="51">
        <v>1</v>
      </c>
      <c r="P73" s="337" t="s">
        <v>117</v>
      </c>
      <c r="Q73" s="156"/>
      <c r="R73" s="349" t="s">
        <v>117</v>
      </c>
      <c r="S73" s="156"/>
    </row>
    <row r="74" customHeight="1" spans="1:19">
      <c r="A74" s="318">
        <v>10329910</v>
      </c>
      <c r="B74" s="318" t="s">
        <v>174</v>
      </c>
      <c r="C74" s="321" t="s">
        <v>172</v>
      </c>
      <c r="D74" s="319" t="s">
        <v>141</v>
      </c>
      <c r="E74" s="321" t="s">
        <v>142</v>
      </c>
      <c r="F74" s="352">
        <v>0.75</v>
      </c>
      <c r="G74" s="353">
        <v>1.125</v>
      </c>
      <c r="H74" s="352">
        <v>0.75</v>
      </c>
      <c r="I74" s="353">
        <v>1.125</v>
      </c>
      <c r="J74" s="352">
        <v>0.75</v>
      </c>
      <c r="K74" s="353">
        <v>1.125</v>
      </c>
      <c r="L74" s="352">
        <v>0.75</v>
      </c>
      <c r="M74" s="353">
        <v>1.125</v>
      </c>
      <c r="N74" s="352">
        <v>0.75</v>
      </c>
      <c r="O74" s="353">
        <v>1.125</v>
      </c>
      <c r="P74" s="337" t="s">
        <v>117</v>
      </c>
      <c r="Q74" s="156"/>
      <c r="R74" s="349" t="s">
        <v>117</v>
      </c>
      <c r="S74" s="156"/>
    </row>
    <row r="75" customHeight="1" spans="1:19">
      <c r="A75" s="318">
        <v>10329913</v>
      </c>
      <c r="B75" s="318" t="s">
        <v>175</v>
      </c>
      <c r="C75" s="321" t="s">
        <v>172</v>
      </c>
      <c r="D75" s="319" t="s">
        <v>10</v>
      </c>
      <c r="E75" s="321" t="s">
        <v>121</v>
      </c>
      <c r="F75" s="352">
        <v>0.75</v>
      </c>
      <c r="G75" s="353">
        <v>1.125</v>
      </c>
      <c r="H75" s="357">
        <v>0.75</v>
      </c>
      <c r="I75" s="353">
        <v>1.125</v>
      </c>
      <c r="J75" s="357">
        <v>0.75</v>
      </c>
      <c r="K75" s="353">
        <v>1.125</v>
      </c>
      <c r="L75" s="357">
        <v>0.75</v>
      </c>
      <c r="M75" s="353">
        <v>1.125</v>
      </c>
      <c r="N75" s="357">
        <v>0.75</v>
      </c>
      <c r="O75" s="353">
        <v>1.125</v>
      </c>
      <c r="P75" s="337" t="s">
        <v>117</v>
      </c>
      <c r="Q75" s="156"/>
      <c r="R75" s="349" t="s">
        <v>117</v>
      </c>
      <c r="S75" s="156"/>
    </row>
    <row r="76" customHeight="1" spans="1:19">
      <c r="A76" s="318">
        <v>10329902</v>
      </c>
      <c r="B76" s="318" t="s">
        <v>176</v>
      </c>
      <c r="C76" s="321" t="s">
        <v>172</v>
      </c>
      <c r="D76" s="319" t="s">
        <v>127</v>
      </c>
      <c r="E76" s="320" t="s">
        <v>177</v>
      </c>
      <c r="F76" s="352">
        <v>0.75</v>
      </c>
      <c r="G76" s="353">
        <v>1.125</v>
      </c>
      <c r="H76" s="352">
        <v>0.75</v>
      </c>
      <c r="I76" s="353">
        <v>1.125</v>
      </c>
      <c r="J76" s="352">
        <v>0.75</v>
      </c>
      <c r="K76" s="353">
        <v>1.125</v>
      </c>
      <c r="L76" s="352">
        <v>0.75</v>
      </c>
      <c r="M76" s="353">
        <v>1.125</v>
      </c>
      <c r="N76" s="352">
        <v>0.75</v>
      </c>
      <c r="O76" s="353">
        <v>1.125</v>
      </c>
      <c r="P76" s="337" t="s">
        <v>117</v>
      </c>
      <c r="Q76" s="156"/>
      <c r="R76" s="349" t="s">
        <v>117</v>
      </c>
      <c r="S76" s="156"/>
    </row>
    <row r="77" customHeight="1" spans="1:19">
      <c r="A77" s="318">
        <v>10330144</v>
      </c>
      <c r="B77" s="318" t="s">
        <v>183</v>
      </c>
      <c r="C77" s="321" t="s">
        <v>172</v>
      </c>
      <c r="D77" s="319" t="s">
        <v>55</v>
      </c>
      <c r="E77" s="320" t="s">
        <v>56</v>
      </c>
      <c r="F77" s="50">
        <v>0.625</v>
      </c>
      <c r="G77" s="51">
        <v>1</v>
      </c>
      <c r="H77" s="50">
        <v>0.625</v>
      </c>
      <c r="I77" s="51">
        <v>1</v>
      </c>
      <c r="J77" s="50">
        <v>0.625</v>
      </c>
      <c r="K77" s="51">
        <v>1</v>
      </c>
      <c r="L77" s="50">
        <v>0.625</v>
      </c>
      <c r="M77" s="51">
        <v>1</v>
      </c>
      <c r="N77" s="50">
        <v>0.625</v>
      </c>
      <c r="O77" s="51">
        <v>1</v>
      </c>
      <c r="P77" s="337" t="s">
        <v>117</v>
      </c>
      <c r="Q77" s="156"/>
      <c r="R77" s="349" t="s">
        <v>117</v>
      </c>
      <c r="S77" s="156"/>
    </row>
    <row r="78" customHeight="1" spans="1:19">
      <c r="A78" s="318">
        <v>10330140</v>
      </c>
      <c r="B78" s="318" t="s">
        <v>182</v>
      </c>
      <c r="C78" s="321" t="s">
        <v>172</v>
      </c>
      <c r="D78" s="319" t="s">
        <v>141</v>
      </c>
      <c r="E78" s="320" t="s">
        <v>142</v>
      </c>
      <c r="F78" s="50">
        <v>0.625</v>
      </c>
      <c r="G78" s="51">
        <v>1</v>
      </c>
      <c r="H78" s="50">
        <v>0.625</v>
      </c>
      <c r="I78" s="51">
        <v>1</v>
      </c>
      <c r="J78" s="50">
        <v>0.625</v>
      </c>
      <c r="K78" s="51">
        <v>1</v>
      </c>
      <c r="L78" s="50">
        <v>0.625</v>
      </c>
      <c r="M78" s="51">
        <v>1</v>
      </c>
      <c r="N78" s="356">
        <v>0.666666666666667</v>
      </c>
      <c r="O78" s="355">
        <v>1.04166666666667</v>
      </c>
      <c r="P78" s="337" t="s">
        <v>117</v>
      </c>
      <c r="Q78" s="156"/>
      <c r="R78" s="349" t="s">
        <v>117</v>
      </c>
      <c r="S78" s="156"/>
    </row>
    <row r="79" customHeight="1" spans="1:19">
      <c r="A79" s="358">
        <v>10330128</v>
      </c>
      <c r="B79" s="358" t="s">
        <v>178</v>
      </c>
      <c r="C79" s="359" t="s">
        <v>172</v>
      </c>
      <c r="D79" s="360" t="s">
        <v>233</v>
      </c>
      <c r="E79" s="361" t="s">
        <v>31</v>
      </c>
      <c r="F79" s="62">
        <v>0.625</v>
      </c>
      <c r="G79" s="63">
        <v>1</v>
      </c>
      <c r="H79" s="62">
        <v>0.625</v>
      </c>
      <c r="I79" s="63">
        <v>1</v>
      </c>
      <c r="J79" s="62">
        <v>0.625</v>
      </c>
      <c r="K79" s="63">
        <v>1</v>
      </c>
      <c r="L79" s="42">
        <v>0.625</v>
      </c>
      <c r="M79" s="43">
        <v>1</v>
      </c>
      <c r="N79" s="62">
        <v>0.625</v>
      </c>
      <c r="O79" s="63">
        <v>1</v>
      </c>
      <c r="P79" s="336" t="s">
        <v>117</v>
      </c>
      <c r="Q79" s="197"/>
      <c r="R79" s="346" t="s">
        <v>117</v>
      </c>
      <c r="S79" s="197"/>
    </row>
    <row r="80" customHeight="1" spans="1:19">
      <c r="A80" s="318">
        <v>10333398</v>
      </c>
      <c r="B80" s="318" t="s">
        <v>229</v>
      </c>
      <c r="C80" s="321" t="s">
        <v>234</v>
      </c>
      <c r="D80" s="319" t="s">
        <v>17</v>
      </c>
      <c r="E80" s="321" t="s">
        <v>18</v>
      </c>
      <c r="F80" s="362" t="s">
        <v>117</v>
      </c>
      <c r="G80" s="363"/>
      <c r="H80" s="362" t="s">
        <v>117</v>
      </c>
      <c r="I80" s="363"/>
      <c r="J80" s="19">
        <v>0</v>
      </c>
      <c r="K80" s="365">
        <v>0.375</v>
      </c>
      <c r="L80" s="36">
        <v>0</v>
      </c>
      <c r="M80" s="366">
        <v>0.375</v>
      </c>
      <c r="N80" s="19">
        <v>0</v>
      </c>
      <c r="O80" s="365">
        <v>0.375</v>
      </c>
      <c r="P80" s="19">
        <v>0.791666666666667</v>
      </c>
      <c r="Q80" s="20">
        <v>0.166666666666667</v>
      </c>
      <c r="R80" s="53">
        <v>0.791666666666667</v>
      </c>
      <c r="S80" s="20">
        <v>0.166666666666667</v>
      </c>
    </row>
    <row r="81" customHeight="1" spans="1:19">
      <c r="A81" s="318">
        <v>10333447</v>
      </c>
      <c r="B81" s="318" t="s">
        <v>230</v>
      </c>
      <c r="C81" s="321" t="s">
        <v>234</v>
      </c>
      <c r="D81" s="319" t="s">
        <v>25</v>
      </c>
      <c r="E81" s="320" t="s">
        <v>26</v>
      </c>
      <c r="F81" s="19">
        <v>0.791666666666667</v>
      </c>
      <c r="G81" s="20">
        <v>0.166666666666667</v>
      </c>
      <c r="H81" s="19">
        <v>0.791666666666667</v>
      </c>
      <c r="I81" s="20">
        <v>0.166666666666667</v>
      </c>
      <c r="J81" s="19">
        <v>0.791666666666667</v>
      </c>
      <c r="K81" s="20">
        <v>0.166666666666667</v>
      </c>
      <c r="L81" s="19">
        <v>0.791666666666667</v>
      </c>
      <c r="M81" s="20">
        <v>0.166666666666667</v>
      </c>
      <c r="N81" s="19">
        <v>0.791666666666667</v>
      </c>
      <c r="O81" s="20">
        <v>0.166666666666667</v>
      </c>
      <c r="P81" s="337" t="s">
        <v>117</v>
      </c>
      <c r="Q81" s="370"/>
      <c r="R81" s="337" t="s">
        <v>117</v>
      </c>
      <c r="S81" s="370"/>
    </row>
    <row r="82" customHeight="1" spans="1:19">
      <c r="A82" s="318">
        <v>10333590</v>
      </c>
      <c r="B82" s="318" t="s">
        <v>231</v>
      </c>
      <c r="C82" s="321" t="s">
        <v>234</v>
      </c>
      <c r="D82" s="319" t="s">
        <v>25</v>
      </c>
      <c r="E82" s="320" t="s">
        <v>26</v>
      </c>
      <c r="F82" s="19">
        <v>0.791666666666667</v>
      </c>
      <c r="G82" s="20">
        <v>0.166666666666667</v>
      </c>
      <c r="H82" s="19">
        <v>0.791666666666667</v>
      </c>
      <c r="I82" s="20">
        <v>0.166666666666667</v>
      </c>
      <c r="J82" s="19">
        <v>0.791666666666667</v>
      </c>
      <c r="K82" s="20">
        <v>0.166666666666667</v>
      </c>
      <c r="L82" s="19">
        <v>0.791666666666667</v>
      </c>
      <c r="M82" s="20">
        <v>0.166666666666667</v>
      </c>
      <c r="N82" s="19">
        <v>0.791666666666667</v>
      </c>
      <c r="O82" s="20">
        <v>0.166666666666667</v>
      </c>
      <c r="P82" s="337" t="s">
        <v>117</v>
      </c>
      <c r="Q82" s="371"/>
      <c r="R82" s="337" t="s">
        <v>117</v>
      </c>
      <c r="S82" s="371"/>
    </row>
    <row r="83" customHeight="1" spans="1:19">
      <c r="A83" s="358">
        <v>10306614</v>
      </c>
      <c r="B83" s="358" t="s">
        <v>29</v>
      </c>
      <c r="C83" s="359" t="s">
        <v>234</v>
      </c>
      <c r="D83" s="360" t="s">
        <v>233</v>
      </c>
      <c r="E83" s="361" t="s">
        <v>31</v>
      </c>
      <c r="F83" s="364">
        <v>0</v>
      </c>
      <c r="G83" s="72">
        <v>0.375</v>
      </c>
      <c r="H83" s="364">
        <v>0</v>
      </c>
      <c r="I83" s="72">
        <v>0.375</v>
      </c>
      <c r="J83" s="336" t="s">
        <v>117</v>
      </c>
      <c r="K83" s="367"/>
      <c r="L83" s="368" t="s">
        <v>117</v>
      </c>
      <c r="M83" s="367"/>
      <c r="N83" s="364">
        <v>0</v>
      </c>
      <c r="O83" s="369">
        <v>0.375</v>
      </c>
      <c r="P83" s="364">
        <v>0</v>
      </c>
      <c r="Q83" s="369">
        <v>0.375</v>
      </c>
      <c r="R83" s="364">
        <v>0</v>
      </c>
      <c r="S83" s="72">
        <v>0.375</v>
      </c>
    </row>
  </sheetData>
  <mergeCells count="170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F80:G80"/>
    <mergeCell ref="H80:I80"/>
    <mergeCell ref="P81:Q81"/>
    <mergeCell ref="R81:S81"/>
    <mergeCell ref="P82:Q82"/>
    <mergeCell ref="R82:S82"/>
    <mergeCell ref="J83:K83"/>
    <mergeCell ref="L83:M83"/>
    <mergeCell ref="A1:A2"/>
    <mergeCell ref="B1:B2"/>
    <mergeCell ref="C1:C2"/>
    <mergeCell ref="D1:D2"/>
    <mergeCell ref="E1:E2"/>
  </mergeCells>
  <conditionalFormatting sqref="F67:F68 H67:H68 J67:J68 L67:L68 N67:N68 F70 H70 J70 L70 N70 F73 H73 J73 L73 N73 F77:F79 H77:H79 J77:J79 L77:L79 N77 N79">
    <cfRule type="cellIs" dxfId="414" priority="1" operator="equal">
      <formula>"8:00:00 AM"</formula>
    </cfRule>
  </conditionalFormatting>
  <pageMargins left="0.75" right="0.75" top="1" bottom="1" header="0.5" footer="0.5"/>
  <headerFooter/>
  <tableParts count="2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21"/>
  <sheetViews>
    <sheetView workbookViewId="0">
      <selection activeCell="A1" sqref="A1:A2"/>
    </sheetView>
  </sheetViews>
  <sheetFormatPr defaultColWidth="12.6272727272727" defaultRowHeight="15" customHeight="1"/>
  <cols>
    <col min="2" max="2" width="14.5" customWidth="1"/>
    <col min="3" max="3" width="19.3818181818182" customWidth="1"/>
    <col min="4" max="4" width="15.5" customWidth="1"/>
  </cols>
  <sheetData>
    <row r="1" customHeight="1" spans="1:11">
      <c r="A1" s="172" t="s">
        <v>0</v>
      </c>
      <c r="B1" s="172" t="s">
        <v>1</v>
      </c>
      <c r="C1" s="276" t="s">
        <v>112</v>
      </c>
      <c r="D1" s="277" t="s">
        <v>3</v>
      </c>
      <c r="E1" s="278" t="s">
        <v>113</v>
      </c>
      <c r="F1" s="279">
        <v>45819</v>
      </c>
      <c r="G1" s="68"/>
      <c r="H1" s="279">
        <v>45820</v>
      </c>
      <c r="I1" s="68"/>
      <c r="J1" s="279">
        <v>45821</v>
      </c>
      <c r="K1" s="68"/>
    </row>
    <row r="2" customHeight="1" spans="1:11">
      <c r="A2" s="176"/>
      <c r="B2" s="176"/>
      <c r="C2" s="280"/>
      <c r="D2" s="281"/>
      <c r="E2" s="282"/>
      <c r="F2" s="52" t="s">
        <v>114</v>
      </c>
      <c r="G2" s="10" t="s">
        <v>115</v>
      </c>
      <c r="H2" s="52" t="s">
        <v>114</v>
      </c>
      <c r="I2" s="10" t="s">
        <v>115</v>
      </c>
      <c r="J2" s="52" t="s">
        <v>114</v>
      </c>
      <c r="K2" s="10" t="s">
        <v>115</v>
      </c>
    </row>
    <row r="3" customHeight="1" spans="1:11">
      <c r="A3" s="188">
        <v>10329524</v>
      </c>
      <c r="B3" s="188" t="s">
        <v>153</v>
      </c>
      <c r="C3" s="200" t="s">
        <v>67</v>
      </c>
      <c r="D3" s="283" t="s">
        <v>154</v>
      </c>
      <c r="E3" s="284" t="s">
        <v>155</v>
      </c>
      <c r="F3" s="55">
        <v>0.375</v>
      </c>
      <c r="G3" s="27">
        <v>0.75</v>
      </c>
      <c r="H3" s="55">
        <v>0.375</v>
      </c>
      <c r="I3" s="27">
        <v>0.75</v>
      </c>
      <c r="J3" s="55">
        <v>0.375</v>
      </c>
      <c r="K3" s="27">
        <v>0.75</v>
      </c>
    </row>
    <row r="4" customHeight="1" spans="1:11">
      <c r="A4" s="188">
        <v>10329571</v>
      </c>
      <c r="B4" s="188" t="s">
        <v>161</v>
      </c>
      <c r="C4" s="200" t="s">
        <v>67</v>
      </c>
      <c r="D4" s="283" t="s">
        <v>162</v>
      </c>
      <c r="E4" s="284" t="s">
        <v>18</v>
      </c>
      <c r="F4" s="285">
        <v>0.416666666666667</v>
      </c>
      <c r="G4" s="286">
        <v>0.791666666666667</v>
      </c>
      <c r="H4" s="285">
        <v>0.416666666666667</v>
      </c>
      <c r="I4" s="286">
        <v>0.791666666666667</v>
      </c>
      <c r="J4" s="285">
        <v>0.416666666666667</v>
      </c>
      <c r="K4" s="286">
        <v>0.791666666666667</v>
      </c>
    </row>
    <row r="19" customHeight="1" spans="1:9">
      <c r="A19" s="172" t="s">
        <v>0</v>
      </c>
      <c r="B19" s="172" t="s">
        <v>1</v>
      </c>
      <c r="C19" s="276" t="s">
        <v>112</v>
      </c>
      <c r="D19" s="277" t="s">
        <v>3</v>
      </c>
      <c r="E19" s="278" t="s">
        <v>113</v>
      </c>
      <c r="F19" s="279">
        <v>45820</v>
      </c>
      <c r="G19" s="68"/>
      <c r="H19" s="279">
        <v>45821</v>
      </c>
      <c r="I19" s="68"/>
    </row>
    <row r="20" customHeight="1" spans="1:9">
      <c r="A20" s="176"/>
      <c r="B20" s="176"/>
      <c r="C20" s="280"/>
      <c r="D20" s="281"/>
      <c r="E20" s="282"/>
      <c r="F20" s="52" t="s">
        <v>114</v>
      </c>
      <c r="G20" s="10" t="s">
        <v>115</v>
      </c>
      <c r="H20" s="52" t="s">
        <v>114</v>
      </c>
      <c r="I20" s="10" t="s">
        <v>115</v>
      </c>
    </row>
    <row r="21" customHeight="1" spans="1:9">
      <c r="A21" s="97">
        <v>10316835</v>
      </c>
      <c r="B21" s="97" t="s">
        <v>92</v>
      </c>
      <c r="C21" s="287" t="s">
        <v>13</v>
      </c>
      <c r="D21" s="182" t="s">
        <v>17</v>
      </c>
      <c r="E21" s="94" t="s">
        <v>18</v>
      </c>
      <c r="F21" s="19">
        <v>0.583333333333333</v>
      </c>
      <c r="G21" s="47">
        <v>1</v>
      </c>
      <c r="H21" s="19">
        <v>0.583333333333333</v>
      </c>
      <c r="I21" s="47">
        <v>1</v>
      </c>
    </row>
  </sheetData>
  <mergeCells count="15">
    <mergeCell ref="F1:G1"/>
    <mergeCell ref="H1:I1"/>
    <mergeCell ref="J1:K1"/>
    <mergeCell ref="F19:G19"/>
    <mergeCell ref="H19:I19"/>
    <mergeCell ref="A1:A2"/>
    <mergeCell ref="A19:A20"/>
    <mergeCell ref="B1:B2"/>
    <mergeCell ref="B19:B20"/>
    <mergeCell ref="C1:C2"/>
    <mergeCell ref="C19:C20"/>
    <mergeCell ref="D1:D2"/>
    <mergeCell ref="D19:D20"/>
    <mergeCell ref="E1:E2"/>
    <mergeCell ref="E19:E20"/>
  </mergeCells>
  <pageMargins left="0.75" right="0.75" top="1" bottom="1" header="0.5" footer="0.5"/>
  <headerFooter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68"/>
  <sheetViews>
    <sheetView workbookViewId="0">
      <selection activeCell="A1" sqref="A1"/>
    </sheetView>
  </sheetViews>
  <sheetFormatPr defaultColWidth="12.6272727272727" defaultRowHeight="15" customHeight="1"/>
  <cols>
    <col min="2" max="2" width="30" customWidth="1"/>
    <col min="3" max="3" width="19.7545454545455" customWidth="1"/>
  </cols>
  <sheetData>
    <row r="1" customHeight="1" spans="1:10">
      <c r="A1" s="256" t="s">
        <v>235</v>
      </c>
      <c r="B1" s="257" t="s">
        <v>236</v>
      </c>
      <c r="C1" s="257" t="s">
        <v>112</v>
      </c>
      <c r="D1" s="258">
        <v>45754</v>
      </c>
      <c r="E1" s="258">
        <v>45755</v>
      </c>
      <c r="F1" s="258">
        <v>45756</v>
      </c>
      <c r="G1" s="258">
        <v>45757</v>
      </c>
      <c r="H1" s="258">
        <v>45758</v>
      </c>
      <c r="I1" s="258">
        <v>45759</v>
      </c>
      <c r="J1" s="258">
        <v>45760</v>
      </c>
    </row>
    <row r="2" customHeight="1" spans="1:10">
      <c r="A2" s="259">
        <v>10318430</v>
      </c>
      <c r="B2" s="259" t="s">
        <v>19</v>
      </c>
      <c r="C2" s="259" t="s">
        <v>12</v>
      </c>
      <c r="D2" s="260">
        <v>0.333333333333333</v>
      </c>
      <c r="E2" s="260">
        <v>0.333333333333333</v>
      </c>
      <c r="F2" s="260">
        <v>0.333333333333333</v>
      </c>
      <c r="G2" s="260">
        <v>0.333333333333333</v>
      </c>
      <c r="H2" s="260">
        <v>0.333333333333333</v>
      </c>
      <c r="I2" s="272" t="s">
        <v>117</v>
      </c>
      <c r="J2" s="272" t="s">
        <v>117</v>
      </c>
    </row>
    <row r="3" customHeight="1" spans="1:10">
      <c r="A3" s="259">
        <v>10318431</v>
      </c>
      <c r="B3" s="259" t="s">
        <v>21</v>
      </c>
      <c r="C3" s="259" t="s">
        <v>12</v>
      </c>
      <c r="D3" s="260">
        <v>0.333333333333333</v>
      </c>
      <c r="E3" s="260">
        <v>0.333333333333333</v>
      </c>
      <c r="F3" s="260">
        <v>0.333333333333333</v>
      </c>
      <c r="G3" s="260">
        <v>0.333333333333333</v>
      </c>
      <c r="H3" s="260">
        <v>0.333333333333333</v>
      </c>
      <c r="I3" s="272" t="s">
        <v>117</v>
      </c>
      <c r="J3" s="272" t="s">
        <v>117</v>
      </c>
    </row>
    <row r="4" customHeight="1" spans="1:10">
      <c r="A4" s="259">
        <v>10318434</v>
      </c>
      <c r="B4" s="259" t="s">
        <v>24</v>
      </c>
      <c r="C4" s="259" t="s">
        <v>12</v>
      </c>
      <c r="D4" s="261">
        <v>0.375</v>
      </c>
      <c r="E4" s="261">
        <v>0.375</v>
      </c>
      <c r="F4" s="261">
        <v>0.375</v>
      </c>
      <c r="G4" s="261">
        <v>0.375</v>
      </c>
      <c r="H4" s="261">
        <v>0.375</v>
      </c>
      <c r="I4" s="272" t="s">
        <v>117</v>
      </c>
      <c r="J4" s="272" t="s">
        <v>117</v>
      </c>
    </row>
    <row r="5" customHeight="1" spans="1:10">
      <c r="A5" s="259">
        <v>10306614</v>
      </c>
      <c r="B5" s="259" t="s">
        <v>29</v>
      </c>
      <c r="C5" s="259" t="s">
        <v>12</v>
      </c>
      <c r="D5" s="260">
        <v>0.333333333333333</v>
      </c>
      <c r="E5" s="260">
        <v>0.333333333333333</v>
      </c>
      <c r="F5" s="260">
        <v>0.333333333333333</v>
      </c>
      <c r="G5" s="260">
        <v>0.333333333333333</v>
      </c>
      <c r="H5" s="260">
        <v>0.333333333333333</v>
      </c>
      <c r="I5" s="272" t="s">
        <v>117</v>
      </c>
      <c r="J5" s="272" t="s">
        <v>117</v>
      </c>
    </row>
    <row r="6" customHeight="1" spans="1:10">
      <c r="A6" s="259">
        <v>10326077</v>
      </c>
      <c r="B6" s="259" t="s">
        <v>32</v>
      </c>
      <c r="C6" s="259" t="s">
        <v>12</v>
      </c>
      <c r="D6" s="261">
        <v>0.375</v>
      </c>
      <c r="E6" s="261">
        <v>0.375</v>
      </c>
      <c r="F6" s="261">
        <v>0.375</v>
      </c>
      <c r="G6" s="262" t="s">
        <v>118</v>
      </c>
      <c r="H6" s="262" t="s">
        <v>118</v>
      </c>
      <c r="I6" s="272" t="s">
        <v>117</v>
      </c>
      <c r="J6" s="272" t="s">
        <v>117</v>
      </c>
    </row>
    <row r="7" customHeight="1" spans="1:10">
      <c r="A7" s="259">
        <v>10326078</v>
      </c>
      <c r="B7" s="259" t="s">
        <v>37</v>
      </c>
      <c r="C7" s="259" t="s">
        <v>12</v>
      </c>
      <c r="D7" s="261">
        <v>0.375</v>
      </c>
      <c r="E7" s="261">
        <v>0.375</v>
      </c>
      <c r="F7" s="261">
        <v>0.375</v>
      </c>
      <c r="G7" s="261">
        <v>0.375</v>
      </c>
      <c r="H7" s="261">
        <v>0.375</v>
      </c>
      <c r="I7" s="272" t="s">
        <v>117</v>
      </c>
      <c r="J7" s="272" t="s">
        <v>117</v>
      </c>
    </row>
    <row r="8" customHeight="1" spans="1:10">
      <c r="A8" s="259">
        <v>10326135</v>
      </c>
      <c r="B8" s="259" t="s">
        <v>39</v>
      </c>
      <c r="C8" s="259" t="s">
        <v>12</v>
      </c>
      <c r="D8" s="260">
        <v>0.333333333333333</v>
      </c>
      <c r="E8" s="260">
        <v>0.333333333333333</v>
      </c>
      <c r="F8" s="260">
        <v>0.333333333333333</v>
      </c>
      <c r="G8" s="260">
        <v>0.333333333333333</v>
      </c>
      <c r="H8" s="260">
        <v>0.333333333333333</v>
      </c>
      <c r="I8" s="272" t="s">
        <v>117</v>
      </c>
      <c r="J8" s="272" t="s">
        <v>117</v>
      </c>
    </row>
    <row r="9" customHeight="1" spans="1:10">
      <c r="A9" s="259">
        <v>10326133</v>
      </c>
      <c r="B9" s="259" t="s">
        <v>41</v>
      </c>
      <c r="C9" s="259" t="s">
        <v>12</v>
      </c>
      <c r="D9" s="260">
        <v>0.333333333333333</v>
      </c>
      <c r="E9" s="260">
        <v>0.333333333333333</v>
      </c>
      <c r="F9" s="260">
        <v>0.333333333333333</v>
      </c>
      <c r="G9" s="260">
        <v>0.333333333333333</v>
      </c>
      <c r="H9" s="260">
        <v>0.333333333333333</v>
      </c>
      <c r="I9" s="272" t="s">
        <v>117</v>
      </c>
      <c r="J9" s="272" t="s">
        <v>117</v>
      </c>
    </row>
    <row r="10" customHeight="1" spans="1:10">
      <c r="A10" s="259">
        <v>10326136</v>
      </c>
      <c r="B10" s="259" t="s">
        <v>46</v>
      </c>
      <c r="C10" s="259" t="s">
        <v>12</v>
      </c>
      <c r="D10" s="261">
        <v>0.375</v>
      </c>
      <c r="E10" s="261">
        <v>0.375</v>
      </c>
      <c r="F10" s="261">
        <v>0.375</v>
      </c>
      <c r="G10" s="261">
        <v>0.375</v>
      </c>
      <c r="H10" s="261">
        <v>0.375</v>
      </c>
      <c r="I10" s="272" t="s">
        <v>117</v>
      </c>
      <c r="J10" s="272" t="s">
        <v>117</v>
      </c>
    </row>
    <row r="11" customHeight="1" spans="1:10">
      <c r="A11" s="259">
        <v>10326121</v>
      </c>
      <c r="B11" s="259" t="s">
        <v>49</v>
      </c>
      <c r="C11" s="259" t="s">
        <v>12</v>
      </c>
      <c r="D11" s="261">
        <v>0.375</v>
      </c>
      <c r="E11" s="261">
        <v>0.375</v>
      </c>
      <c r="F11" s="261">
        <v>0.375</v>
      </c>
      <c r="G11" s="261">
        <v>0.375</v>
      </c>
      <c r="H11" s="261">
        <v>0.375</v>
      </c>
      <c r="I11" s="272" t="s">
        <v>117</v>
      </c>
      <c r="J11" s="272" t="s">
        <v>117</v>
      </c>
    </row>
    <row r="12" customHeight="1" spans="1:10">
      <c r="A12" s="259">
        <v>10326123</v>
      </c>
      <c r="B12" s="259" t="s">
        <v>51</v>
      </c>
      <c r="C12" s="259" t="s">
        <v>12</v>
      </c>
      <c r="D12" s="261">
        <v>0.375</v>
      </c>
      <c r="E12" s="261">
        <v>0.375</v>
      </c>
      <c r="F12" s="261">
        <v>0.375</v>
      </c>
      <c r="G12" s="261">
        <v>0.375</v>
      </c>
      <c r="H12" s="261">
        <v>0.375</v>
      </c>
      <c r="I12" s="272" t="s">
        <v>117</v>
      </c>
      <c r="J12" s="272" t="s">
        <v>117</v>
      </c>
    </row>
    <row r="13" customHeight="1" spans="1:10">
      <c r="A13" s="259">
        <v>10326124</v>
      </c>
      <c r="B13" s="259" t="s">
        <v>52</v>
      </c>
      <c r="C13" s="259" t="s">
        <v>12</v>
      </c>
      <c r="D13" s="260">
        <v>0.333333333333333</v>
      </c>
      <c r="E13" s="260">
        <v>0.333333333333333</v>
      </c>
      <c r="F13" s="260">
        <v>0.333333333333333</v>
      </c>
      <c r="G13" s="260">
        <v>0.333333333333333</v>
      </c>
      <c r="H13" s="260">
        <v>0.333333333333333</v>
      </c>
      <c r="I13" s="272" t="s">
        <v>117</v>
      </c>
      <c r="J13" s="272" t="s">
        <v>117</v>
      </c>
    </row>
    <row r="14" customHeight="1" spans="1:10">
      <c r="A14" s="263">
        <v>10329214</v>
      </c>
      <c r="B14" s="263" t="s">
        <v>120</v>
      </c>
      <c r="C14" s="263" t="s">
        <v>12</v>
      </c>
      <c r="D14" s="264">
        <v>0.375</v>
      </c>
      <c r="E14" s="264">
        <v>0.375</v>
      </c>
      <c r="F14" s="264">
        <v>0.375</v>
      </c>
      <c r="G14" s="264">
        <v>0.375</v>
      </c>
      <c r="H14" s="264">
        <v>0.375</v>
      </c>
      <c r="I14" s="272" t="s">
        <v>117</v>
      </c>
      <c r="J14" s="272" t="s">
        <v>117</v>
      </c>
    </row>
    <row r="15" customHeight="1" spans="1:10">
      <c r="A15" s="263">
        <v>10329216</v>
      </c>
      <c r="B15" s="263" t="s">
        <v>122</v>
      </c>
      <c r="C15" s="263" t="s">
        <v>12</v>
      </c>
      <c r="D15" s="264">
        <v>0.375</v>
      </c>
      <c r="E15" s="264">
        <v>0.375</v>
      </c>
      <c r="F15" s="264">
        <v>0.375</v>
      </c>
      <c r="G15" s="264">
        <v>0.375</v>
      </c>
      <c r="H15" s="264">
        <v>0.375</v>
      </c>
      <c r="I15" s="272" t="s">
        <v>117</v>
      </c>
      <c r="J15" s="272" t="s">
        <v>117</v>
      </c>
    </row>
    <row r="16" customHeight="1" spans="1:10">
      <c r="A16" s="263">
        <v>10329223</v>
      </c>
      <c r="B16" s="263" t="s">
        <v>124</v>
      </c>
      <c r="C16" s="263" t="s">
        <v>12</v>
      </c>
      <c r="D16" s="264">
        <v>0.375</v>
      </c>
      <c r="E16" s="264">
        <v>0.375</v>
      </c>
      <c r="F16" s="264">
        <v>0.375</v>
      </c>
      <c r="G16" s="264">
        <v>0.375</v>
      </c>
      <c r="H16" s="264">
        <v>0.375</v>
      </c>
      <c r="I16" s="272" t="s">
        <v>117</v>
      </c>
      <c r="J16" s="272" t="s">
        <v>117</v>
      </c>
    </row>
    <row r="17" customHeight="1" spans="1:10">
      <c r="A17" s="263">
        <v>10329247</v>
      </c>
      <c r="B17" s="263" t="s">
        <v>125</v>
      </c>
      <c r="C17" s="263" t="s">
        <v>12</v>
      </c>
      <c r="D17" s="264">
        <v>0.375</v>
      </c>
      <c r="E17" s="264">
        <v>0.375</v>
      </c>
      <c r="F17" s="264">
        <v>0.375</v>
      </c>
      <c r="G17" s="264">
        <v>0.375</v>
      </c>
      <c r="H17" s="264">
        <v>0.375</v>
      </c>
      <c r="I17" s="272" t="s">
        <v>117</v>
      </c>
      <c r="J17" s="272" t="s">
        <v>117</v>
      </c>
    </row>
    <row r="18" customHeight="1" spans="1:10">
      <c r="A18" s="263">
        <v>10329241</v>
      </c>
      <c r="B18" s="263" t="s">
        <v>126</v>
      </c>
      <c r="C18" s="263" t="s">
        <v>12</v>
      </c>
      <c r="D18" s="264">
        <v>0.375</v>
      </c>
      <c r="E18" s="264">
        <v>0.375</v>
      </c>
      <c r="F18" s="264">
        <v>0.375</v>
      </c>
      <c r="G18" s="264">
        <v>0.375</v>
      </c>
      <c r="H18" s="264">
        <v>0.375</v>
      </c>
      <c r="I18" s="272" t="s">
        <v>117</v>
      </c>
      <c r="J18" s="272" t="s">
        <v>117</v>
      </c>
    </row>
    <row r="19" customHeight="1" spans="1:10">
      <c r="A19" s="263">
        <v>10329480</v>
      </c>
      <c r="B19" s="263" t="s">
        <v>129</v>
      </c>
      <c r="C19" s="263" t="s">
        <v>12</v>
      </c>
      <c r="D19" s="264">
        <v>0.375</v>
      </c>
      <c r="E19" s="264">
        <v>0.375</v>
      </c>
      <c r="F19" s="264">
        <v>0.375</v>
      </c>
      <c r="G19" s="264">
        <v>0.375</v>
      </c>
      <c r="H19" s="264">
        <v>0.375</v>
      </c>
      <c r="I19" s="272" t="s">
        <v>117</v>
      </c>
      <c r="J19" s="272" t="s">
        <v>117</v>
      </c>
    </row>
    <row r="20" customHeight="1" spans="1:10">
      <c r="A20" s="263">
        <v>10329900</v>
      </c>
      <c r="B20" s="263" t="s">
        <v>132</v>
      </c>
      <c r="C20" s="263" t="s">
        <v>12</v>
      </c>
      <c r="D20" s="264">
        <v>0.375</v>
      </c>
      <c r="E20" s="264">
        <v>0.375</v>
      </c>
      <c r="F20" s="264">
        <v>0.375</v>
      </c>
      <c r="G20" s="264">
        <v>0.375</v>
      </c>
      <c r="H20" s="264">
        <v>0.375</v>
      </c>
      <c r="I20" s="272" t="s">
        <v>117</v>
      </c>
      <c r="J20" s="272" t="s">
        <v>117</v>
      </c>
    </row>
    <row r="21" customHeight="1" spans="1:10">
      <c r="A21" s="263">
        <v>10329245</v>
      </c>
      <c r="B21" s="263" t="s">
        <v>134</v>
      </c>
      <c r="C21" s="263" t="s">
        <v>12</v>
      </c>
      <c r="D21" s="264">
        <v>0.375</v>
      </c>
      <c r="E21" s="264">
        <v>0.375</v>
      </c>
      <c r="F21" s="264">
        <v>0.375</v>
      </c>
      <c r="G21" s="264">
        <v>0.375</v>
      </c>
      <c r="H21" s="264">
        <v>0.375</v>
      </c>
      <c r="I21" s="272" t="s">
        <v>117</v>
      </c>
      <c r="J21" s="272" t="s">
        <v>117</v>
      </c>
    </row>
    <row r="22" customHeight="1" spans="1:10">
      <c r="A22" s="263">
        <v>10329242</v>
      </c>
      <c r="B22" s="263" t="s">
        <v>137</v>
      </c>
      <c r="C22" s="263" t="s">
        <v>12</v>
      </c>
      <c r="D22" s="264">
        <v>0.375</v>
      </c>
      <c r="E22" s="264">
        <v>0.375</v>
      </c>
      <c r="F22" s="264">
        <v>0.375</v>
      </c>
      <c r="G22" s="264">
        <v>0.375</v>
      </c>
      <c r="H22" s="264">
        <v>0.375</v>
      </c>
      <c r="I22" s="272" t="s">
        <v>117</v>
      </c>
      <c r="J22" s="272" t="s">
        <v>117</v>
      </c>
    </row>
    <row r="23" customHeight="1" spans="1:10">
      <c r="A23" s="263">
        <v>10329272</v>
      </c>
      <c r="B23" s="263" t="s">
        <v>139</v>
      </c>
      <c r="C23" s="263" t="s">
        <v>12</v>
      </c>
      <c r="D23" s="264">
        <v>0.375</v>
      </c>
      <c r="E23" s="264">
        <v>0.375</v>
      </c>
      <c r="F23" s="264">
        <v>0.375</v>
      </c>
      <c r="G23" s="264">
        <v>0.375</v>
      </c>
      <c r="H23" s="264">
        <v>0.375</v>
      </c>
      <c r="I23" s="272" t="s">
        <v>117</v>
      </c>
      <c r="J23" s="272" t="s">
        <v>117</v>
      </c>
    </row>
    <row r="24" customHeight="1" spans="1:10">
      <c r="A24" s="263">
        <v>10329290</v>
      </c>
      <c r="B24" s="263" t="s">
        <v>140</v>
      </c>
      <c r="C24" s="263" t="s">
        <v>12</v>
      </c>
      <c r="D24" s="264">
        <v>0.375</v>
      </c>
      <c r="E24" s="264">
        <v>0.375</v>
      </c>
      <c r="F24" s="264">
        <v>0.375</v>
      </c>
      <c r="G24" s="264">
        <v>0.375</v>
      </c>
      <c r="H24" s="264">
        <v>0.375</v>
      </c>
      <c r="I24" s="272" t="s">
        <v>117</v>
      </c>
      <c r="J24" s="272" t="s">
        <v>117</v>
      </c>
    </row>
    <row r="25" customHeight="1" spans="1:10">
      <c r="A25" s="263">
        <v>10329237</v>
      </c>
      <c r="B25" s="263" t="s">
        <v>143</v>
      </c>
      <c r="C25" s="263" t="s">
        <v>12</v>
      </c>
      <c r="D25" s="264">
        <v>0.375</v>
      </c>
      <c r="E25" s="264">
        <v>0.375</v>
      </c>
      <c r="F25" s="264">
        <v>0.375</v>
      </c>
      <c r="G25" s="264">
        <v>0.375</v>
      </c>
      <c r="H25" s="264">
        <v>0.375</v>
      </c>
      <c r="I25" s="272" t="s">
        <v>117</v>
      </c>
      <c r="J25" s="272" t="s">
        <v>117</v>
      </c>
    </row>
    <row r="26" customHeight="1" spans="1:10">
      <c r="A26" s="263">
        <v>10329236</v>
      </c>
      <c r="B26" s="263" t="s">
        <v>144</v>
      </c>
      <c r="C26" s="263" t="s">
        <v>12</v>
      </c>
      <c r="D26" s="264">
        <v>0.375</v>
      </c>
      <c r="E26" s="264">
        <v>0.375</v>
      </c>
      <c r="F26" s="264">
        <v>0.375</v>
      </c>
      <c r="G26" s="264">
        <v>0.375</v>
      </c>
      <c r="H26" s="264">
        <v>0.375</v>
      </c>
      <c r="I26" s="272" t="s">
        <v>117</v>
      </c>
      <c r="J26" s="272" t="s">
        <v>117</v>
      </c>
    </row>
    <row r="27" customHeight="1" spans="1:10">
      <c r="A27" s="263">
        <v>10329234</v>
      </c>
      <c r="B27" s="263" t="s">
        <v>146</v>
      </c>
      <c r="C27" s="263" t="s">
        <v>12</v>
      </c>
      <c r="D27" s="264">
        <v>0.375</v>
      </c>
      <c r="E27" s="264">
        <v>0.375</v>
      </c>
      <c r="F27" s="264">
        <v>0.375</v>
      </c>
      <c r="G27" s="264">
        <v>0.375</v>
      </c>
      <c r="H27" s="264">
        <v>0.375</v>
      </c>
      <c r="I27" s="272" t="s">
        <v>117</v>
      </c>
      <c r="J27" s="272" t="s">
        <v>117</v>
      </c>
    </row>
    <row r="28" customHeight="1" spans="1:10">
      <c r="A28" s="265">
        <v>10329503</v>
      </c>
      <c r="B28" s="265" t="s">
        <v>147</v>
      </c>
      <c r="C28" s="265" t="s">
        <v>12</v>
      </c>
      <c r="D28" s="266">
        <v>0.375</v>
      </c>
      <c r="E28" s="266">
        <v>0.375</v>
      </c>
      <c r="F28" s="266">
        <v>0.375</v>
      </c>
      <c r="G28" s="266">
        <v>0.375</v>
      </c>
      <c r="H28" s="266">
        <v>0.375</v>
      </c>
      <c r="I28" s="273" t="s">
        <v>117</v>
      </c>
      <c r="J28" s="273" t="s">
        <v>117</v>
      </c>
    </row>
    <row r="29" customHeight="1" spans="1:10">
      <c r="A29" s="267">
        <v>10318869</v>
      </c>
      <c r="B29" s="267" t="s">
        <v>60</v>
      </c>
      <c r="C29" s="267" t="s">
        <v>54</v>
      </c>
      <c r="D29" s="260">
        <v>0.333333333333333</v>
      </c>
      <c r="E29" s="260">
        <v>0.333333333333333</v>
      </c>
      <c r="F29" s="260">
        <v>0.333333333333333</v>
      </c>
      <c r="G29" s="260">
        <v>0.333333333333333</v>
      </c>
      <c r="H29" s="260">
        <v>0.333333333333333</v>
      </c>
      <c r="I29" s="274" t="s">
        <v>117</v>
      </c>
      <c r="J29" s="274" t="s">
        <v>117</v>
      </c>
    </row>
    <row r="30" customHeight="1" spans="1:10">
      <c r="A30" s="259">
        <v>10318866</v>
      </c>
      <c r="B30" s="259" t="s">
        <v>63</v>
      </c>
      <c r="C30" s="259" t="s">
        <v>54</v>
      </c>
      <c r="D30" s="260">
        <v>0.333333333333333</v>
      </c>
      <c r="E30" s="260">
        <v>0.333333333333333</v>
      </c>
      <c r="F30" s="260">
        <v>0.333333333333333</v>
      </c>
      <c r="G30" s="260">
        <v>0.333333333333333</v>
      </c>
      <c r="H30" s="260">
        <v>0.333333333333333</v>
      </c>
      <c r="I30" s="272" t="s">
        <v>117</v>
      </c>
      <c r="J30" s="272" t="s">
        <v>117</v>
      </c>
    </row>
    <row r="31" customHeight="1" spans="1:10">
      <c r="A31" s="259">
        <v>10318871</v>
      </c>
      <c r="B31" s="259" t="s">
        <v>67</v>
      </c>
      <c r="C31" s="259" t="s">
        <v>54</v>
      </c>
      <c r="D31" s="261">
        <v>0.375</v>
      </c>
      <c r="E31" s="261">
        <v>0.375</v>
      </c>
      <c r="F31" s="261">
        <v>0.375</v>
      </c>
      <c r="G31" s="261">
        <v>0.375</v>
      </c>
      <c r="H31" s="261">
        <v>0.375</v>
      </c>
      <c r="I31" s="272" t="s">
        <v>117</v>
      </c>
      <c r="J31" s="272" t="s">
        <v>117</v>
      </c>
    </row>
    <row r="32" customHeight="1" spans="1:10">
      <c r="A32" s="259">
        <v>10318880</v>
      </c>
      <c r="B32" s="259" t="s">
        <v>69</v>
      </c>
      <c r="C32" s="259" t="s">
        <v>54</v>
      </c>
      <c r="D32" s="268" t="s">
        <v>119</v>
      </c>
      <c r="E32" s="268" t="s">
        <v>119</v>
      </c>
      <c r="F32" s="268" t="s">
        <v>119</v>
      </c>
      <c r="G32" s="268" t="s">
        <v>119</v>
      </c>
      <c r="H32" s="268" t="s">
        <v>119</v>
      </c>
      <c r="I32" s="272" t="s">
        <v>117</v>
      </c>
      <c r="J32" s="272" t="s">
        <v>117</v>
      </c>
    </row>
    <row r="33" customHeight="1" spans="1:10">
      <c r="A33" s="259">
        <v>10318890</v>
      </c>
      <c r="B33" s="259" t="s">
        <v>70</v>
      </c>
      <c r="C33" s="259" t="s">
        <v>54</v>
      </c>
      <c r="D33" s="262" t="s">
        <v>118</v>
      </c>
      <c r="E33" s="260">
        <v>0.333333333333333</v>
      </c>
      <c r="F33" s="260">
        <v>0.333333333333333</v>
      </c>
      <c r="G33" s="260">
        <v>0.333333333333333</v>
      </c>
      <c r="H33" s="260">
        <v>0.333333333333333</v>
      </c>
      <c r="I33" s="272" t="s">
        <v>117</v>
      </c>
      <c r="J33" s="272" t="s">
        <v>117</v>
      </c>
    </row>
    <row r="34" customHeight="1" spans="1:10">
      <c r="A34" s="259">
        <v>10323622</v>
      </c>
      <c r="B34" s="259" t="s">
        <v>74</v>
      </c>
      <c r="C34" s="259" t="s">
        <v>54</v>
      </c>
      <c r="D34" s="261">
        <v>0.375</v>
      </c>
      <c r="E34" s="261">
        <v>0.375</v>
      </c>
      <c r="F34" s="261">
        <v>0.375</v>
      </c>
      <c r="G34" s="261">
        <v>0.375</v>
      </c>
      <c r="H34" s="261">
        <v>0.375</v>
      </c>
      <c r="I34" s="272" t="s">
        <v>117</v>
      </c>
      <c r="J34" s="272" t="s">
        <v>117</v>
      </c>
    </row>
    <row r="35" customHeight="1" spans="1:10">
      <c r="A35" s="259">
        <v>10323629</v>
      </c>
      <c r="B35" s="259" t="s">
        <v>77</v>
      </c>
      <c r="C35" s="259" t="s">
        <v>54</v>
      </c>
      <c r="D35" s="261">
        <v>0.375</v>
      </c>
      <c r="E35" s="261">
        <v>0.375</v>
      </c>
      <c r="F35" s="261">
        <v>0.375</v>
      </c>
      <c r="G35" s="261">
        <v>0.375</v>
      </c>
      <c r="H35" s="261">
        <v>0.375</v>
      </c>
      <c r="I35" s="272" t="s">
        <v>117</v>
      </c>
      <c r="J35" s="272" t="s">
        <v>117</v>
      </c>
    </row>
    <row r="36" customHeight="1" spans="1:10">
      <c r="A36" s="259">
        <v>10323632</v>
      </c>
      <c r="B36" s="259" t="s">
        <v>80</v>
      </c>
      <c r="C36" s="259" t="s">
        <v>54</v>
      </c>
      <c r="D36" s="260">
        <v>0.333333333333333</v>
      </c>
      <c r="E36" s="260">
        <v>0.333333333333333</v>
      </c>
      <c r="F36" s="260">
        <v>0.333333333333333</v>
      </c>
      <c r="G36" s="260">
        <v>0.333333333333333</v>
      </c>
      <c r="H36" s="260">
        <v>0.333333333333333</v>
      </c>
      <c r="I36" s="272" t="s">
        <v>117</v>
      </c>
      <c r="J36" s="272" t="s">
        <v>117</v>
      </c>
    </row>
    <row r="37" customHeight="1" spans="1:10">
      <c r="A37" s="259">
        <v>10323634</v>
      </c>
      <c r="B37" s="259" t="s">
        <v>83</v>
      </c>
      <c r="C37" s="259" t="s">
        <v>54</v>
      </c>
      <c r="D37" s="262" t="s">
        <v>118</v>
      </c>
      <c r="E37" s="261">
        <v>0.375</v>
      </c>
      <c r="F37" s="261">
        <v>0.375</v>
      </c>
      <c r="G37" s="261">
        <v>0.375</v>
      </c>
      <c r="H37" s="261">
        <v>0.375</v>
      </c>
      <c r="I37" s="272" t="s">
        <v>117</v>
      </c>
      <c r="J37" s="272" t="s">
        <v>117</v>
      </c>
    </row>
    <row r="38" customHeight="1" spans="1:10">
      <c r="A38" s="259">
        <v>10323638</v>
      </c>
      <c r="B38" s="259" t="s">
        <v>85</v>
      </c>
      <c r="C38" s="259" t="s">
        <v>54</v>
      </c>
      <c r="D38" s="260">
        <v>0.333333333333333</v>
      </c>
      <c r="E38" s="260">
        <v>0.333333333333333</v>
      </c>
      <c r="F38" s="260">
        <v>0.333333333333333</v>
      </c>
      <c r="G38" s="260">
        <v>0.333333333333333</v>
      </c>
      <c r="H38" s="260">
        <v>0.333333333333333</v>
      </c>
      <c r="I38" s="272" t="s">
        <v>117</v>
      </c>
      <c r="J38" s="272" t="s">
        <v>117</v>
      </c>
    </row>
    <row r="39" customHeight="1" spans="1:10">
      <c r="A39" s="259">
        <v>10323639</v>
      </c>
      <c r="B39" s="259" t="s">
        <v>88</v>
      </c>
      <c r="C39" s="259" t="s">
        <v>54</v>
      </c>
      <c r="D39" s="261">
        <v>0.375</v>
      </c>
      <c r="E39" s="261">
        <v>0.375</v>
      </c>
      <c r="F39" s="261">
        <v>0.375</v>
      </c>
      <c r="G39" s="261">
        <v>0.375</v>
      </c>
      <c r="H39" s="262" t="s">
        <v>118</v>
      </c>
      <c r="I39" s="272" t="s">
        <v>117</v>
      </c>
      <c r="J39" s="272" t="s">
        <v>117</v>
      </c>
    </row>
    <row r="40" customHeight="1" spans="1:10">
      <c r="A40" s="259">
        <v>10323640</v>
      </c>
      <c r="B40" s="259" t="s">
        <v>89</v>
      </c>
      <c r="C40" s="259" t="s">
        <v>54</v>
      </c>
      <c r="D40" s="260">
        <v>0.333333333333333</v>
      </c>
      <c r="E40" s="260">
        <v>0.333333333333333</v>
      </c>
      <c r="F40" s="260">
        <v>0.333333333333333</v>
      </c>
      <c r="G40" s="260">
        <v>0.333333333333333</v>
      </c>
      <c r="H40" s="260">
        <v>0.333333333333333</v>
      </c>
      <c r="I40" s="272" t="s">
        <v>117</v>
      </c>
      <c r="J40" s="272" t="s">
        <v>117</v>
      </c>
    </row>
    <row r="41" customHeight="1" spans="1:10">
      <c r="A41" s="259">
        <v>10323646</v>
      </c>
      <c r="B41" s="259" t="s">
        <v>91</v>
      </c>
      <c r="C41" s="259" t="s">
        <v>54</v>
      </c>
      <c r="D41" s="261">
        <v>0.375</v>
      </c>
      <c r="E41" s="261">
        <v>0.375</v>
      </c>
      <c r="F41" s="261">
        <v>0.375</v>
      </c>
      <c r="G41" s="261">
        <v>0.375</v>
      </c>
      <c r="H41" s="261">
        <v>0.375</v>
      </c>
      <c r="I41" s="272" t="s">
        <v>117</v>
      </c>
      <c r="J41" s="272" t="s">
        <v>117</v>
      </c>
    </row>
    <row r="42" customHeight="1" spans="1:10">
      <c r="A42" s="263">
        <v>10329553</v>
      </c>
      <c r="B42" s="263" t="s">
        <v>148</v>
      </c>
      <c r="C42" s="263" t="s">
        <v>54</v>
      </c>
      <c r="D42" s="264">
        <v>0.375</v>
      </c>
      <c r="E42" s="264">
        <v>0.375</v>
      </c>
      <c r="F42" s="264">
        <v>0.375</v>
      </c>
      <c r="G42" s="264">
        <v>0.375</v>
      </c>
      <c r="H42" s="264">
        <v>0.375</v>
      </c>
      <c r="I42" s="272" t="s">
        <v>117</v>
      </c>
      <c r="J42" s="272" t="s">
        <v>117</v>
      </c>
    </row>
    <row r="43" customHeight="1" spans="1:10">
      <c r="A43" s="263">
        <v>10329211</v>
      </c>
      <c r="B43" s="263" t="s">
        <v>149</v>
      </c>
      <c r="C43" s="263" t="s">
        <v>54</v>
      </c>
      <c r="D43" s="264">
        <v>0.375</v>
      </c>
      <c r="E43" s="264">
        <v>0.375</v>
      </c>
      <c r="F43" s="264">
        <v>0.375</v>
      </c>
      <c r="G43" s="264">
        <v>0.375</v>
      </c>
      <c r="H43" s="264">
        <v>0.375</v>
      </c>
      <c r="I43" s="272" t="s">
        <v>117</v>
      </c>
      <c r="J43" s="272" t="s">
        <v>117</v>
      </c>
    </row>
    <row r="44" customHeight="1" spans="1:10">
      <c r="A44" s="263">
        <v>10329243</v>
      </c>
      <c r="B44" s="263" t="s">
        <v>151</v>
      </c>
      <c r="C44" s="263" t="s">
        <v>54</v>
      </c>
      <c r="D44" s="264">
        <v>0.375</v>
      </c>
      <c r="E44" s="264">
        <v>0.375</v>
      </c>
      <c r="F44" s="264">
        <v>0.375</v>
      </c>
      <c r="G44" s="264">
        <v>0.375</v>
      </c>
      <c r="H44" s="264">
        <v>0.375</v>
      </c>
      <c r="I44" s="272" t="s">
        <v>117</v>
      </c>
      <c r="J44" s="272" t="s">
        <v>117</v>
      </c>
    </row>
    <row r="45" customHeight="1" spans="1:10">
      <c r="A45" s="263">
        <v>10329524</v>
      </c>
      <c r="B45" s="263" t="s">
        <v>153</v>
      </c>
      <c r="C45" s="263" t="s">
        <v>54</v>
      </c>
      <c r="D45" s="264">
        <v>0.375</v>
      </c>
      <c r="E45" s="264">
        <v>0.375</v>
      </c>
      <c r="F45" s="264">
        <v>0.375</v>
      </c>
      <c r="G45" s="264">
        <v>0.375</v>
      </c>
      <c r="H45" s="264">
        <v>0.375</v>
      </c>
      <c r="I45" s="272" t="s">
        <v>117</v>
      </c>
      <c r="J45" s="272" t="s">
        <v>117</v>
      </c>
    </row>
    <row r="46" customHeight="1" spans="1:10">
      <c r="A46" s="263">
        <v>10329222</v>
      </c>
      <c r="B46" s="263" t="s">
        <v>156</v>
      </c>
      <c r="C46" s="263" t="s">
        <v>54</v>
      </c>
      <c r="D46" s="264">
        <v>0.375</v>
      </c>
      <c r="E46" s="264">
        <v>0.375</v>
      </c>
      <c r="F46" s="264">
        <v>0.375</v>
      </c>
      <c r="G46" s="264">
        <v>0.375</v>
      </c>
      <c r="H46" s="264">
        <v>0.375</v>
      </c>
      <c r="I46" s="272" t="s">
        <v>117</v>
      </c>
      <c r="J46" s="272" t="s">
        <v>117</v>
      </c>
    </row>
    <row r="47" customHeight="1" spans="1:10">
      <c r="A47" s="263">
        <v>10329225</v>
      </c>
      <c r="B47" s="263" t="s">
        <v>157</v>
      </c>
      <c r="C47" s="263" t="s">
        <v>54</v>
      </c>
      <c r="D47" s="264">
        <v>0.375</v>
      </c>
      <c r="E47" s="264">
        <v>0.375</v>
      </c>
      <c r="F47" s="264">
        <v>0.375</v>
      </c>
      <c r="G47" s="264">
        <v>0.375</v>
      </c>
      <c r="H47" s="264">
        <v>0.375</v>
      </c>
      <c r="I47" s="272" t="s">
        <v>117</v>
      </c>
      <c r="J47" s="272" t="s">
        <v>117</v>
      </c>
    </row>
    <row r="48" customHeight="1" spans="1:10">
      <c r="A48" s="263">
        <v>10329226</v>
      </c>
      <c r="B48" s="263" t="s">
        <v>159</v>
      </c>
      <c r="C48" s="263" t="s">
        <v>54</v>
      </c>
      <c r="D48" s="264">
        <v>0.375</v>
      </c>
      <c r="E48" s="264">
        <v>0.375</v>
      </c>
      <c r="F48" s="264">
        <v>0.375</v>
      </c>
      <c r="G48" s="264">
        <v>0.375</v>
      </c>
      <c r="H48" s="264">
        <v>0.375</v>
      </c>
      <c r="I48" s="272" t="s">
        <v>117</v>
      </c>
      <c r="J48" s="272" t="s">
        <v>117</v>
      </c>
    </row>
    <row r="49" customHeight="1" spans="1:10">
      <c r="A49" s="263">
        <v>10329571</v>
      </c>
      <c r="B49" s="263" t="s">
        <v>161</v>
      </c>
      <c r="C49" s="263" t="s">
        <v>54</v>
      </c>
      <c r="D49" s="264">
        <v>0.375</v>
      </c>
      <c r="E49" s="264">
        <v>0.375</v>
      </c>
      <c r="F49" s="264">
        <v>0.375</v>
      </c>
      <c r="G49" s="264">
        <v>0.375</v>
      </c>
      <c r="H49" s="264">
        <v>0.375</v>
      </c>
      <c r="I49" s="272" t="s">
        <v>117</v>
      </c>
      <c r="J49" s="272" t="s">
        <v>117</v>
      </c>
    </row>
    <row r="50" customHeight="1" spans="1:10">
      <c r="A50" s="263">
        <v>10329227</v>
      </c>
      <c r="B50" s="263" t="s">
        <v>163</v>
      </c>
      <c r="C50" s="263" t="s">
        <v>54</v>
      </c>
      <c r="D50" s="264">
        <v>0.375</v>
      </c>
      <c r="E50" s="264">
        <v>0.375</v>
      </c>
      <c r="F50" s="264">
        <v>0.375</v>
      </c>
      <c r="G50" s="264">
        <v>0.375</v>
      </c>
      <c r="H50" s="264">
        <v>0.375</v>
      </c>
      <c r="I50" s="272" t="s">
        <v>117</v>
      </c>
      <c r="J50" s="272" t="s">
        <v>117</v>
      </c>
    </row>
    <row r="51" customHeight="1" spans="1:10">
      <c r="A51" s="263">
        <v>10329240</v>
      </c>
      <c r="B51" s="263" t="s">
        <v>166</v>
      </c>
      <c r="C51" s="263" t="s">
        <v>54</v>
      </c>
      <c r="D51" s="264">
        <v>0.375</v>
      </c>
      <c r="E51" s="264">
        <v>0.375</v>
      </c>
      <c r="F51" s="264">
        <v>0.375</v>
      </c>
      <c r="G51" s="264">
        <v>0.375</v>
      </c>
      <c r="H51" s="264">
        <v>0.375</v>
      </c>
      <c r="I51" s="272" t="s">
        <v>117</v>
      </c>
      <c r="J51" s="272" t="s">
        <v>117</v>
      </c>
    </row>
    <row r="52" customHeight="1" spans="1:10">
      <c r="A52" s="263">
        <v>10329238</v>
      </c>
      <c r="B52" s="263" t="s">
        <v>167</v>
      </c>
      <c r="C52" s="263" t="s">
        <v>54</v>
      </c>
      <c r="D52" s="264">
        <v>0.375</v>
      </c>
      <c r="E52" s="264">
        <v>0.375</v>
      </c>
      <c r="F52" s="264">
        <v>0.375</v>
      </c>
      <c r="G52" s="264">
        <v>0.375</v>
      </c>
      <c r="H52" s="264">
        <v>0.375</v>
      </c>
      <c r="I52" s="272" t="s">
        <v>117</v>
      </c>
      <c r="J52" s="272" t="s">
        <v>117</v>
      </c>
    </row>
    <row r="53" customHeight="1" spans="1:10">
      <c r="A53" s="263">
        <v>10329239</v>
      </c>
      <c r="B53" s="263" t="s">
        <v>169</v>
      </c>
      <c r="C53" s="263" t="s">
        <v>54</v>
      </c>
      <c r="D53" s="264">
        <v>0.375</v>
      </c>
      <c r="E53" s="264">
        <v>0.375</v>
      </c>
      <c r="F53" s="264">
        <v>0.375</v>
      </c>
      <c r="G53" s="264">
        <v>0.375</v>
      </c>
      <c r="H53" s="264">
        <v>0.375</v>
      </c>
      <c r="I53" s="272" t="s">
        <v>117</v>
      </c>
      <c r="J53" s="272" t="s">
        <v>117</v>
      </c>
    </row>
    <row r="54" customHeight="1" spans="1:10">
      <c r="A54" s="265">
        <v>10329246</v>
      </c>
      <c r="B54" s="265" t="s">
        <v>170</v>
      </c>
      <c r="C54" s="265" t="s">
        <v>54</v>
      </c>
      <c r="D54" s="266">
        <v>0.375</v>
      </c>
      <c r="E54" s="266">
        <v>0.375</v>
      </c>
      <c r="F54" s="266">
        <v>0.375</v>
      </c>
      <c r="G54" s="266">
        <v>0.375</v>
      </c>
      <c r="H54" s="266">
        <v>0.375</v>
      </c>
      <c r="I54" s="273" t="s">
        <v>117</v>
      </c>
      <c r="J54" s="273" t="s">
        <v>117</v>
      </c>
    </row>
    <row r="55" customHeight="1" spans="1:10">
      <c r="A55" s="267">
        <v>10318924</v>
      </c>
      <c r="B55" s="267" t="s">
        <v>97</v>
      </c>
      <c r="C55" s="267" t="s">
        <v>172</v>
      </c>
      <c r="D55" s="269">
        <v>0.75</v>
      </c>
      <c r="E55" s="269">
        <v>0.75</v>
      </c>
      <c r="F55" s="269">
        <v>0.75</v>
      </c>
      <c r="G55" s="269">
        <v>0.75</v>
      </c>
      <c r="H55" s="269">
        <v>0.75</v>
      </c>
      <c r="I55" s="274" t="s">
        <v>117</v>
      </c>
      <c r="J55" s="274" t="s">
        <v>117</v>
      </c>
    </row>
    <row r="56" customHeight="1" spans="1:10">
      <c r="A56" s="259">
        <v>10318930</v>
      </c>
      <c r="B56" s="259" t="s">
        <v>99</v>
      </c>
      <c r="C56" s="259" t="s">
        <v>172</v>
      </c>
      <c r="D56" s="270">
        <v>0.916666666666667</v>
      </c>
      <c r="E56" s="270">
        <v>0.916666666666667</v>
      </c>
      <c r="F56" s="270">
        <v>0.916666666666667</v>
      </c>
      <c r="G56" s="270">
        <v>0.916666666666667</v>
      </c>
      <c r="H56" s="270">
        <v>0.916666666666667</v>
      </c>
      <c r="I56" s="272" t="s">
        <v>117</v>
      </c>
      <c r="J56" s="272" t="s">
        <v>117</v>
      </c>
    </row>
    <row r="57" customHeight="1" spans="1:10">
      <c r="A57" s="259">
        <v>10324742</v>
      </c>
      <c r="B57" s="259" t="s">
        <v>103</v>
      </c>
      <c r="C57" s="259" t="s">
        <v>172</v>
      </c>
      <c r="D57" s="262" t="s">
        <v>118</v>
      </c>
      <c r="E57" s="262" t="s">
        <v>118</v>
      </c>
      <c r="F57" s="260">
        <v>0.625</v>
      </c>
      <c r="G57" s="260">
        <v>0.625</v>
      </c>
      <c r="H57" s="260">
        <v>0.625</v>
      </c>
      <c r="I57" s="272" t="s">
        <v>117</v>
      </c>
      <c r="J57" s="272" t="s">
        <v>117</v>
      </c>
    </row>
    <row r="58" customHeight="1" spans="1:10">
      <c r="A58" s="259">
        <v>10324748</v>
      </c>
      <c r="B58" s="259" t="s">
        <v>108</v>
      </c>
      <c r="C58" s="259" t="s">
        <v>172</v>
      </c>
      <c r="D58" s="260">
        <v>0.625</v>
      </c>
      <c r="E58" s="260">
        <v>0.625</v>
      </c>
      <c r="F58" s="260">
        <v>0.625</v>
      </c>
      <c r="G58" s="260">
        <v>0.625</v>
      </c>
      <c r="H58" s="260">
        <v>0.625</v>
      </c>
      <c r="I58" s="272" t="s">
        <v>117</v>
      </c>
      <c r="J58" s="272" t="s">
        <v>117</v>
      </c>
    </row>
    <row r="59" customHeight="1" spans="1:10">
      <c r="A59" s="259">
        <v>10325113</v>
      </c>
      <c r="B59" s="259" t="s">
        <v>111</v>
      </c>
      <c r="C59" s="259" t="s">
        <v>172</v>
      </c>
      <c r="D59" s="269">
        <v>0.75</v>
      </c>
      <c r="E59" s="262" t="s">
        <v>118</v>
      </c>
      <c r="F59" s="262" t="s">
        <v>118</v>
      </c>
      <c r="G59" s="262" t="s">
        <v>118</v>
      </c>
      <c r="H59" s="262" t="s">
        <v>118</v>
      </c>
      <c r="I59" s="272" t="s">
        <v>117</v>
      </c>
      <c r="J59" s="272" t="s">
        <v>117</v>
      </c>
    </row>
    <row r="60" customHeight="1" spans="1:10">
      <c r="A60" s="263">
        <v>10329888</v>
      </c>
      <c r="B60" s="263" t="s">
        <v>237</v>
      </c>
      <c r="C60" s="263" t="s">
        <v>172</v>
      </c>
      <c r="D60" s="271">
        <v>0.625</v>
      </c>
      <c r="E60" s="271">
        <v>0.625</v>
      </c>
      <c r="F60" s="271">
        <v>0.625</v>
      </c>
      <c r="G60" s="271">
        <v>0.625</v>
      </c>
      <c r="H60" s="271">
        <v>0.625</v>
      </c>
      <c r="I60" s="272" t="s">
        <v>117</v>
      </c>
      <c r="J60" s="272" t="s">
        <v>117</v>
      </c>
    </row>
    <row r="61" customHeight="1" spans="1:10">
      <c r="A61" s="263">
        <v>10329901</v>
      </c>
      <c r="B61" s="263" t="s">
        <v>173</v>
      </c>
      <c r="C61" s="263" t="s">
        <v>172</v>
      </c>
      <c r="D61" s="271">
        <v>0.625</v>
      </c>
      <c r="E61" s="271">
        <v>0.625</v>
      </c>
      <c r="F61" s="271">
        <v>0.625</v>
      </c>
      <c r="G61" s="271">
        <v>0.625</v>
      </c>
      <c r="H61" s="271">
        <v>0.625</v>
      </c>
      <c r="I61" s="272" t="s">
        <v>117</v>
      </c>
      <c r="J61" s="272" t="s">
        <v>117</v>
      </c>
    </row>
    <row r="62" customHeight="1" spans="1:10">
      <c r="A62" s="263">
        <v>10329910</v>
      </c>
      <c r="B62" s="263" t="s">
        <v>174</v>
      </c>
      <c r="C62" s="263" t="s">
        <v>172</v>
      </c>
      <c r="D62" s="271">
        <v>0.625</v>
      </c>
      <c r="E62" s="271">
        <v>0.625</v>
      </c>
      <c r="F62" s="271">
        <v>0.625</v>
      </c>
      <c r="G62" s="271">
        <v>0.625</v>
      </c>
      <c r="H62" s="271">
        <v>0.625</v>
      </c>
      <c r="I62" s="272" t="s">
        <v>117</v>
      </c>
      <c r="J62" s="272" t="s">
        <v>117</v>
      </c>
    </row>
    <row r="63" customHeight="1" spans="1:10">
      <c r="A63" s="263">
        <v>10329913</v>
      </c>
      <c r="B63" s="263" t="s">
        <v>175</v>
      </c>
      <c r="C63" s="263" t="s">
        <v>172</v>
      </c>
      <c r="D63" s="271">
        <v>0.625</v>
      </c>
      <c r="E63" s="271">
        <v>0.625</v>
      </c>
      <c r="F63" s="271">
        <v>0.625</v>
      </c>
      <c r="G63" s="271">
        <v>0.625</v>
      </c>
      <c r="H63" s="271">
        <v>0.625</v>
      </c>
      <c r="I63" s="272" t="s">
        <v>117</v>
      </c>
      <c r="J63" s="272" t="s">
        <v>117</v>
      </c>
    </row>
    <row r="64" customHeight="1" spans="1:10">
      <c r="A64" s="263">
        <v>10329902</v>
      </c>
      <c r="B64" s="263" t="s">
        <v>176</v>
      </c>
      <c r="C64" s="263" t="s">
        <v>172</v>
      </c>
      <c r="D64" s="271">
        <v>0.625</v>
      </c>
      <c r="E64" s="271">
        <v>0.625</v>
      </c>
      <c r="F64" s="271">
        <v>0.625</v>
      </c>
      <c r="G64" s="271">
        <v>0.625</v>
      </c>
      <c r="H64" s="271">
        <v>0.625</v>
      </c>
      <c r="I64" s="272" t="s">
        <v>117</v>
      </c>
      <c r="J64" s="272" t="s">
        <v>117</v>
      </c>
    </row>
    <row r="65" customHeight="1" spans="1:10">
      <c r="A65" s="263">
        <v>10330128</v>
      </c>
      <c r="B65" s="263" t="s">
        <v>178</v>
      </c>
      <c r="C65" s="263" t="s">
        <v>172</v>
      </c>
      <c r="D65" s="271">
        <v>0.625</v>
      </c>
      <c r="E65" s="271">
        <v>0.625</v>
      </c>
      <c r="F65" s="271">
        <v>0.625</v>
      </c>
      <c r="G65" s="271">
        <v>0.625</v>
      </c>
      <c r="H65" s="271">
        <v>0.625</v>
      </c>
      <c r="I65" s="272" t="s">
        <v>117</v>
      </c>
      <c r="J65" s="272" t="s">
        <v>117</v>
      </c>
    </row>
    <row r="66" customHeight="1" spans="1:10">
      <c r="A66" s="263">
        <v>10330141</v>
      </c>
      <c r="B66" s="263" t="s">
        <v>181</v>
      </c>
      <c r="C66" s="263" t="s">
        <v>172</v>
      </c>
      <c r="D66" s="271">
        <v>0.625</v>
      </c>
      <c r="E66" s="271">
        <v>0.625</v>
      </c>
      <c r="F66" s="271">
        <v>0.625</v>
      </c>
      <c r="G66" s="271">
        <v>0.625</v>
      </c>
      <c r="H66" s="271">
        <v>0.625</v>
      </c>
      <c r="I66" s="272" t="s">
        <v>117</v>
      </c>
      <c r="J66" s="272" t="s">
        <v>117</v>
      </c>
    </row>
    <row r="67" customHeight="1" spans="1:10">
      <c r="A67" s="263">
        <v>10330140</v>
      </c>
      <c r="B67" s="263" t="s">
        <v>238</v>
      </c>
      <c r="C67" s="263" t="s">
        <v>172</v>
      </c>
      <c r="D67" s="271">
        <v>0.625</v>
      </c>
      <c r="E67" s="271">
        <v>0.625</v>
      </c>
      <c r="F67" s="271">
        <v>0.625</v>
      </c>
      <c r="G67" s="271">
        <v>0.625</v>
      </c>
      <c r="H67" s="271">
        <v>0.625</v>
      </c>
      <c r="I67" s="272" t="s">
        <v>117</v>
      </c>
      <c r="J67" s="272" t="s">
        <v>117</v>
      </c>
    </row>
    <row r="68" customHeight="1" spans="1:10">
      <c r="A68" s="265">
        <v>10330144</v>
      </c>
      <c r="B68" s="265" t="s">
        <v>183</v>
      </c>
      <c r="C68" s="265" t="s">
        <v>172</v>
      </c>
      <c r="D68" s="275">
        <v>0.625</v>
      </c>
      <c r="E68" s="275">
        <v>0.625</v>
      </c>
      <c r="F68" s="275">
        <v>0.625</v>
      </c>
      <c r="G68" s="275">
        <v>0.625</v>
      </c>
      <c r="H68" s="275">
        <v>0.625</v>
      </c>
      <c r="I68" s="273" t="s">
        <v>117</v>
      </c>
      <c r="J68" s="273" t="s">
        <v>117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58"/>
  <sheetViews>
    <sheetView workbookViewId="0">
      <selection activeCell="A1" sqref="A1:A2"/>
    </sheetView>
  </sheetViews>
  <sheetFormatPr defaultColWidth="12.6272727272727" defaultRowHeight="15" customHeight="1"/>
  <cols>
    <col min="2" max="2" width="20.2545454545455" customWidth="1"/>
    <col min="3" max="3" width="26.7545454545455" customWidth="1"/>
    <col min="4" max="4" width="23.6272727272727" customWidth="1"/>
    <col min="5" max="5" width="11.6272727272727" customWidth="1"/>
    <col min="6" max="6" width="20" customWidth="1"/>
    <col min="14" max="14" width="17.6272727272727" customWidth="1"/>
    <col min="15" max="15" width="20" customWidth="1"/>
  </cols>
  <sheetData>
    <row r="1" customHeight="1" spans="1:9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4">
        <v>45750</v>
      </c>
      <c r="G1" s="5"/>
      <c r="H1" s="4">
        <v>45751</v>
      </c>
      <c r="I1" s="5"/>
    </row>
    <row r="2" customHeight="1" spans="1:9">
      <c r="A2" s="6"/>
      <c r="B2" s="7"/>
      <c r="C2" s="7"/>
      <c r="D2" s="7"/>
      <c r="E2" s="7"/>
      <c r="F2" s="52" t="s">
        <v>114</v>
      </c>
      <c r="G2" s="10" t="s">
        <v>115</v>
      </c>
      <c r="H2" s="52" t="s">
        <v>114</v>
      </c>
      <c r="I2" s="10" t="s">
        <v>115</v>
      </c>
    </row>
    <row r="5" customHeight="1" spans="13:19">
      <c r="M5" s="1" t="s">
        <v>0</v>
      </c>
      <c r="N5" s="2" t="s">
        <v>1</v>
      </c>
      <c r="O5" s="2" t="s">
        <v>112</v>
      </c>
      <c r="P5" s="2" t="s">
        <v>3</v>
      </c>
      <c r="Q5" s="2" t="s">
        <v>113</v>
      </c>
      <c r="R5" s="4">
        <v>45751</v>
      </c>
      <c r="S5" s="5"/>
    </row>
    <row r="6" customHeight="1" spans="13:19">
      <c r="M6" s="6"/>
      <c r="N6" s="7"/>
      <c r="O6" s="7"/>
      <c r="P6" s="7"/>
      <c r="Q6" s="7"/>
      <c r="R6" s="52" t="s">
        <v>114</v>
      </c>
      <c r="S6" s="10" t="s">
        <v>115</v>
      </c>
    </row>
    <row r="7" customHeight="1" spans="13:19">
      <c r="M7" s="23">
        <v>10318867</v>
      </c>
      <c r="N7" s="24" t="s">
        <v>65</v>
      </c>
      <c r="O7" s="24" t="s">
        <v>54</v>
      </c>
      <c r="P7" s="24" t="s">
        <v>55</v>
      </c>
      <c r="Q7" s="24" t="s">
        <v>66</v>
      </c>
      <c r="R7" s="250">
        <v>0.333333333333333</v>
      </c>
      <c r="S7" s="251">
        <v>0.708333333333333</v>
      </c>
    </row>
    <row r="8" customHeight="1" spans="13:19">
      <c r="M8" s="23">
        <v>10323640</v>
      </c>
      <c r="N8" s="24" t="s">
        <v>89</v>
      </c>
      <c r="O8" s="24" t="s">
        <v>54</v>
      </c>
      <c r="P8" s="24" t="s">
        <v>90</v>
      </c>
      <c r="Q8" s="24" t="s">
        <v>18</v>
      </c>
      <c r="R8" s="55">
        <v>0.375</v>
      </c>
      <c r="S8" s="27">
        <v>0.75</v>
      </c>
    </row>
    <row r="9" customHeight="1" spans="13:19">
      <c r="M9" s="23"/>
      <c r="N9" s="24"/>
      <c r="O9" s="24"/>
      <c r="P9" s="24"/>
      <c r="Q9" s="24"/>
      <c r="R9" s="250"/>
      <c r="S9" s="251"/>
    </row>
    <row r="11" customHeight="1" spans="1:6">
      <c r="A11" s="248"/>
      <c r="B11" s="249"/>
      <c r="C11" s="248"/>
      <c r="D11" s="249"/>
      <c r="E11" s="248"/>
      <c r="F11" s="249"/>
    </row>
    <row r="22" customHeight="1" spans="1:11">
      <c r="A22" s="1" t="s">
        <v>0</v>
      </c>
      <c r="B22" s="2" t="s">
        <v>1</v>
      </c>
      <c r="C22" s="2" t="s">
        <v>112</v>
      </c>
      <c r="D22" s="2" t="s">
        <v>3</v>
      </c>
      <c r="E22" s="2" t="s">
        <v>113</v>
      </c>
      <c r="F22" s="4">
        <v>45749</v>
      </c>
      <c r="G22" s="5"/>
      <c r="H22" s="4">
        <v>45750</v>
      </c>
      <c r="I22" s="5"/>
      <c r="J22" s="4">
        <v>45751</v>
      </c>
      <c r="K22" s="5"/>
    </row>
    <row r="23" customHeight="1" spans="1:11">
      <c r="A23" s="6"/>
      <c r="B23" s="7"/>
      <c r="C23" s="7"/>
      <c r="D23" s="7"/>
      <c r="E23" s="7"/>
      <c r="F23" s="52" t="s">
        <v>114</v>
      </c>
      <c r="G23" s="10" t="s">
        <v>115</v>
      </c>
      <c r="H23" s="52" t="s">
        <v>114</v>
      </c>
      <c r="I23" s="10" t="s">
        <v>115</v>
      </c>
      <c r="J23" s="52" t="s">
        <v>114</v>
      </c>
      <c r="K23" s="10" t="s">
        <v>115</v>
      </c>
    </row>
    <row r="24" customHeight="1" spans="1:11">
      <c r="A24" s="16">
        <v>10318869</v>
      </c>
      <c r="B24" s="17" t="s">
        <v>60</v>
      </c>
      <c r="C24" s="17" t="s">
        <v>54</v>
      </c>
      <c r="D24" s="17" t="s">
        <v>61</v>
      </c>
      <c r="E24" s="17" t="s">
        <v>62</v>
      </c>
      <c r="F24" s="248">
        <v>0.333333333333333</v>
      </c>
      <c r="G24" s="249">
        <v>0.666666666666667</v>
      </c>
      <c r="H24" s="248">
        <v>0.333333333333333</v>
      </c>
      <c r="I24" s="249">
        <v>0.666666666666667</v>
      </c>
      <c r="J24" s="248">
        <v>0.333333333333333</v>
      </c>
      <c r="K24" s="249">
        <v>0.666666666666667</v>
      </c>
    </row>
    <row r="29" customHeight="1" spans="1:7">
      <c r="A29" s="1" t="s">
        <v>0</v>
      </c>
      <c r="B29" s="2" t="s">
        <v>1</v>
      </c>
      <c r="C29" s="2" t="s">
        <v>112</v>
      </c>
      <c r="D29" s="2" t="s">
        <v>3</v>
      </c>
      <c r="E29" s="2" t="s">
        <v>113</v>
      </c>
      <c r="F29" s="4">
        <v>45750</v>
      </c>
      <c r="G29" s="5"/>
    </row>
    <row r="30" customHeight="1" spans="1:7">
      <c r="A30" s="6"/>
      <c r="B30" s="7"/>
      <c r="C30" s="7"/>
      <c r="D30" s="7"/>
      <c r="E30" s="7"/>
      <c r="F30" s="52" t="s">
        <v>114</v>
      </c>
      <c r="G30" s="10" t="s">
        <v>115</v>
      </c>
    </row>
    <row r="31" customHeight="1" spans="1:7">
      <c r="A31" s="23">
        <v>10323640</v>
      </c>
      <c r="B31" s="24" t="s">
        <v>89</v>
      </c>
      <c r="C31" s="24" t="s">
        <v>54</v>
      </c>
      <c r="D31" s="24" t="s">
        <v>90</v>
      </c>
      <c r="E31" s="24" t="s">
        <v>18</v>
      </c>
      <c r="F31" s="212">
        <v>0.375</v>
      </c>
      <c r="G31" s="39">
        <v>0.75</v>
      </c>
    </row>
    <row r="32" customHeight="1" spans="1:7">
      <c r="A32" s="11">
        <v>10323646</v>
      </c>
      <c r="B32" s="12" t="s">
        <v>91</v>
      </c>
      <c r="C32" s="12" t="s">
        <v>54</v>
      </c>
      <c r="D32" s="12" t="s">
        <v>56</v>
      </c>
      <c r="E32" s="12" t="s">
        <v>86</v>
      </c>
      <c r="F32" s="250">
        <v>0.333333333333333</v>
      </c>
      <c r="G32" s="251">
        <v>0.708333333333333</v>
      </c>
    </row>
    <row r="51" customHeight="1" spans="2:10">
      <c r="B51" s="172" t="s">
        <v>0</v>
      </c>
      <c r="C51" s="172" t="s">
        <v>1</v>
      </c>
      <c r="D51" s="172" t="s">
        <v>112</v>
      </c>
      <c r="E51" s="172" t="s">
        <v>3</v>
      </c>
      <c r="F51" s="172" t="s">
        <v>113</v>
      </c>
      <c r="G51" s="235">
        <v>45752</v>
      </c>
      <c r="H51" s="156"/>
      <c r="I51" s="235">
        <v>45753</v>
      </c>
      <c r="J51" s="156"/>
    </row>
    <row r="52" customHeight="1" spans="2:10">
      <c r="B52" s="176"/>
      <c r="C52" s="176"/>
      <c r="D52" s="176"/>
      <c r="E52" s="176"/>
      <c r="F52" s="176"/>
      <c r="G52" s="252" t="s">
        <v>114</v>
      </c>
      <c r="H52" s="253" t="s">
        <v>115</v>
      </c>
      <c r="I52" s="252" t="s">
        <v>114</v>
      </c>
      <c r="J52" s="253" t="s">
        <v>115</v>
      </c>
    </row>
    <row r="53" customHeight="1" spans="2:10">
      <c r="B53" s="129">
        <v>10318924</v>
      </c>
      <c r="C53" s="129" t="s">
        <v>97</v>
      </c>
      <c r="D53" s="129" t="s">
        <v>92</v>
      </c>
      <c r="E53" s="129" t="s">
        <v>58</v>
      </c>
      <c r="F53" s="129" t="s">
        <v>59</v>
      </c>
      <c r="G53" s="100">
        <v>0.375</v>
      </c>
      <c r="H53" s="100">
        <v>0.75</v>
      </c>
      <c r="I53" s="100">
        <v>0.375</v>
      </c>
      <c r="J53" s="100">
        <v>0.75</v>
      </c>
    </row>
    <row r="54" customHeight="1" spans="2:10">
      <c r="B54" s="129">
        <v>10318930</v>
      </c>
      <c r="C54" s="129" t="s">
        <v>99</v>
      </c>
      <c r="D54" s="129" t="s">
        <v>92</v>
      </c>
      <c r="E54" s="129" t="s">
        <v>55</v>
      </c>
      <c r="F54" s="129" t="s">
        <v>100</v>
      </c>
      <c r="G54" s="100">
        <v>0.375</v>
      </c>
      <c r="H54" s="100">
        <v>0.75</v>
      </c>
      <c r="I54" s="100">
        <v>0.375</v>
      </c>
      <c r="J54" s="100">
        <v>0.75</v>
      </c>
    </row>
    <row r="55" customHeight="1" spans="2:10">
      <c r="B55" s="129"/>
      <c r="C55" s="129"/>
      <c r="D55" s="129"/>
      <c r="E55" s="129"/>
      <c r="F55" s="129"/>
      <c r="G55" s="254"/>
      <c r="H55" s="254"/>
      <c r="I55" s="100"/>
      <c r="J55" s="100"/>
    </row>
    <row r="56" customHeight="1" spans="2:10">
      <c r="B56" s="129"/>
      <c r="C56" s="129"/>
      <c r="D56" s="129"/>
      <c r="E56" s="129"/>
      <c r="F56" s="129"/>
      <c r="G56" s="254"/>
      <c r="H56" s="254"/>
      <c r="I56" s="100"/>
      <c r="J56" s="100"/>
    </row>
    <row r="57" customHeight="1" spans="2:10">
      <c r="B57" s="129"/>
      <c r="C57" s="129"/>
      <c r="D57" s="129"/>
      <c r="E57" s="129"/>
      <c r="F57" s="129"/>
      <c r="G57" s="255"/>
      <c r="H57" s="255"/>
      <c r="I57" s="255"/>
      <c r="J57" s="255"/>
    </row>
    <row r="58" customHeight="1" spans="2:10">
      <c r="B58" s="129"/>
      <c r="C58" s="129"/>
      <c r="D58" s="129"/>
      <c r="E58" s="129"/>
      <c r="F58" s="129"/>
      <c r="G58" s="255"/>
      <c r="H58" s="255"/>
      <c r="I58" s="255"/>
      <c r="J58" s="255"/>
    </row>
  </sheetData>
  <mergeCells count="34">
    <mergeCell ref="F1:G1"/>
    <mergeCell ref="H1:I1"/>
    <mergeCell ref="R5:S5"/>
    <mergeCell ref="F22:G22"/>
    <mergeCell ref="H22:I22"/>
    <mergeCell ref="J22:K22"/>
    <mergeCell ref="F29:G29"/>
    <mergeCell ref="G51:H51"/>
    <mergeCell ref="I51:J51"/>
    <mergeCell ref="A1:A2"/>
    <mergeCell ref="A22:A23"/>
    <mergeCell ref="A29:A30"/>
    <mergeCell ref="B1:B2"/>
    <mergeCell ref="B22:B23"/>
    <mergeCell ref="B29:B30"/>
    <mergeCell ref="B51:B52"/>
    <mergeCell ref="C1:C2"/>
    <mergeCell ref="C22:C23"/>
    <mergeCell ref="C29:C30"/>
    <mergeCell ref="C51:C52"/>
    <mergeCell ref="D1:D2"/>
    <mergeCell ref="D22:D23"/>
    <mergeCell ref="D29:D30"/>
    <mergeCell ref="D51:D52"/>
    <mergeCell ref="E1:E2"/>
    <mergeCell ref="E22:E23"/>
    <mergeCell ref="E29:E30"/>
    <mergeCell ref="E51:E52"/>
    <mergeCell ref="F51:F52"/>
    <mergeCell ref="M5:M6"/>
    <mergeCell ref="N5:N6"/>
    <mergeCell ref="O5:O6"/>
    <mergeCell ref="P5:P6"/>
    <mergeCell ref="Q5:Q6"/>
  </mergeCell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4" t="s">
        <v>1</v>
      </c>
      <c r="C1" s="173" t="s">
        <v>112</v>
      </c>
      <c r="D1" s="174" t="s">
        <v>3</v>
      </c>
      <c r="E1" s="174" t="s">
        <v>113</v>
      </c>
      <c r="F1" s="174" t="s">
        <v>5</v>
      </c>
      <c r="G1" s="235">
        <v>45663</v>
      </c>
      <c r="H1" s="68"/>
      <c r="I1" s="235">
        <v>45664</v>
      </c>
      <c r="J1" s="68"/>
      <c r="K1" s="235">
        <v>45665</v>
      </c>
      <c r="L1" s="68"/>
      <c r="M1" s="235">
        <v>45666</v>
      </c>
      <c r="N1" s="68"/>
      <c r="O1" s="235">
        <v>45667</v>
      </c>
      <c r="P1" s="68"/>
      <c r="Q1" s="175">
        <v>45668</v>
      </c>
      <c r="R1" s="68"/>
      <c r="S1" s="235">
        <v>45669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89"/>
      <c r="C2" s="7"/>
      <c r="D2" s="89"/>
      <c r="E2" s="89"/>
      <c r="F2" s="89"/>
      <c r="G2" s="237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7" t="str">
        <f>'Data Base'!B3</f>
        <v>Justina Saad</v>
      </c>
      <c r="C3" s="94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8"/>
      <c r="G3" s="100">
        <v>0.375</v>
      </c>
      <c r="H3" s="100">
        <v>0.75</v>
      </c>
      <c r="I3" s="100">
        <v>0.375</v>
      </c>
      <c r="J3" s="100">
        <v>0.75</v>
      </c>
      <c r="K3" s="100">
        <v>0.375</v>
      </c>
      <c r="L3" s="100">
        <v>0.75</v>
      </c>
      <c r="M3" s="100">
        <v>0.375</v>
      </c>
      <c r="N3" s="100">
        <v>0.75</v>
      </c>
      <c r="O3" s="100">
        <v>0.375</v>
      </c>
      <c r="P3" s="27">
        <v>0.75</v>
      </c>
      <c r="Q3" s="241" t="s">
        <v>117</v>
      </c>
      <c r="R3" s="156"/>
      <c r="S3" s="242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7" t="str">
        <f>'Data Base'!B4</f>
        <v>Abdelrahman Sayed Attia</v>
      </c>
      <c r="C4" s="94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8"/>
      <c r="G4" s="100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241" t="s">
        <v>117</v>
      </c>
      <c r="R4" s="68"/>
      <c r="S4" s="241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7" t="str">
        <f>'Data Base'!B5</f>
        <v>Mahmoud Eid</v>
      </c>
      <c r="C5" s="94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8"/>
      <c r="G5" s="99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241" t="s">
        <v>117</v>
      </c>
      <c r="R5" s="68"/>
      <c r="S5" s="241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7" t="str">
        <f>'Data Base'!B6</f>
        <v>Karim Ali</v>
      </c>
      <c r="C6" s="94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8"/>
      <c r="G6" s="100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241" t="s">
        <v>117</v>
      </c>
      <c r="R6" s="68"/>
      <c r="S6" s="241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7" t="str">
        <f>'Data Base'!B7</f>
        <v>Ahmed Samir</v>
      </c>
      <c r="C7" s="94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8"/>
      <c r="G7" s="100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243" t="s">
        <v>117</v>
      </c>
      <c r="R7" s="7"/>
      <c r="S7" s="244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7" t="str">
        <f>'Data Base'!B8</f>
        <v>Moaz Mostafa</v>
      </c>
      <c r="C8" s="94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8"/>
      <c r="G8" s="99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242" t="s">
        <v>117</v>
      </c>
      <c r="R8" s="68"/>
      <c r="S8" s="241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7" t="str">
        <f>'Data Base'!B9</f>
        <v>Reem Ali Badawy</v>
      </c>
      <c r="C9" s="94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8"/>
      <c r="G9" s="100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242" t="s">
        <v>117</v>
      </c>
      <c r="R9" s="68"/>
      <c r="S9" s="241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 t="e">
        <f>#REF!</f>
        <v>#REF!</v>
      </c>
      <c r="B10" s="97" t="e">
        <f>#REF!</f>
        <v>#REF!</v>
      </c>
      <c r="C10" s="94" t="e">
        <f>#REF!</f>
        <v>#REF!</v>
      </c>
      <c r="D10" s="96" t="e">
        <f>#REF!</f>
        <v>#REF!</v>
      </c>
      <c r="E10" s="97" t="e">
        <f>#REF!</f>
        <v>#REF!</v>
      </c>
      <c r="F10" s="18"/>
      <c r="G10" s="100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27">
        <v>0.75</v>
      </c>
      <c r="Q10" s="242" t="s">
        <v>117</v>
      </c>
      <c r="R10" s="68"/>
      <c r="S10" s="241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118">
        <f>'Data Base'!A10</f>
        <v>10306614</v>
      </c>
      <c r="B11" s="118" t="str">
        <f>'Data Base'!B10</f>
        <v>Ibrahim Hassan</v>
      </c>
      <c r="C11" s="15" t="str">
        <f>'Data Base'!C11</f>
        <v>Abdelrahman Sayed Attia</v>
      </c>
      <c r="D11" s="117" t="str">
        <f>'Data Base'!D10</f>
        <v>و - مدينتي</v>
      </c>
      <c r="E11" s="118" t="str">
        <f>'Data Base'!E10</f>
        <v>بوابة 1</v>
      </c>
      <c r="F11" s="181"/>
      <c r="G11" s="232">
        <v>0.416666666666667</v>
      </c>
      <c r="H11" s="232">
        <v>0.791666666666667</v>
      </c>
      <c r="I11" s="232">
        <v>0.416666666666667</v>
      </c>
      <c r="J11" s="232">
        <v>0.791666666666667</v>
      </c>
      <c r="K11" s="232">
        <v>0.416666666666667</v>
      </c>
      <c r="L11" s="232">
        <v>0.791666666666667</v>
      </c>
      <c r="M11" s="232">
        <v>0.416666666666667</v>
      </c>
      <c r="N11" s="232">
        <v>0.791666666666667</v>
      </c>
      <c r="O11" s="232">
        <v>0.416666666666667</v>
      </c>
      <c r="P11" s="22">
        <v>0.791666666666667</v>
      </c>
      <c r="Q11" s="245" t="s">
        <v>117</v>
      </c>
      <c r="R11" s="65"/>
      <c r="S11" s="246" t="s">
        <v>117</v>
      </c>
      <c r="T11" s="65"/>
      <c r="U11" s="184"/>
      <c r="V11" s="184"/>
      <c r="W11" s="184"/>
      <c r="X11" s="184"/>
      <c r="Y11" s="184"/>
      <c r="Z11" s="184"/>
    </row>
    <row r="12" ht="15.75" customHeight="1" spans="1:26">
      <c r="A12" s="97">
        <f>'Data Base'!A22</f>
        <v>10319077</v>
      </c>
      <c r="B12" s="97" t="str">
        <f>'Data Base'!B22</f>
        <v>Gehad Abutaleb</v>
      </c>
      <c r="C12" s="94" t="str">
        <f>'Data Base'!C22</f>
        <v>Demiana Fawzy</v>
      </c>
      <c r="D12" s="96" t="str">
        <f>'Data Base'!D22</f>
        <v>م - الرحاب و التجمع</v>
      </c>
      <c r="E12" s="97" t="str">
        <f>'Data Base'!E22</f>
        <v>ارابيلا</v>
      </c>
      <c r="F12" s="18"/>
      <c r="G12" s="100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38">
        <v>0.75</v>
      </c>
      <c r="Q12" s="243" t="s">
        <v>117</v>
      </c>
      <c r="R12" s="7"/>
      <c r="S12" s="244" t="s">
        <v>117</v>
      </c>
      <c r="T12" s="7"/>
      <c r="U12" s="184"/>
      <c r="V12" s="184"/>
      <c r="W12" s="184"/>
      <c r="X12" s="184"/>
      <c r="Y12" s="184"/>
      <c r="Z12" s="184"/>
    </row>
    <row r="13" ht="15.75" customHeight="1" spans="1:26">
      <c r="A13" s="97">
        <f>'Data Base'!A23</f>
        <v>10319079</v>
      </c>
      <c r="B13" s="97" t="str">
        <f>'Data Base'!B23</f>
        <v>Mohamed Abdelrahman</v>
      </c>
      <c r="C13" s="94" t="str">
        <f>'Data Base'!C23</f>
        <v>Justina Saad</v>
      </c>
      <c r="D13" s="96" t="str">
        <f>'Data Base'!D23</f>
        <v>العبور و الشروق</v>
      </c>
      <c r="E13" s="97" t="str">
        <f>'Data Base'!E23</f>
        <v>كشك اللحمه</v>
      </c>
      <c r="F13" s="18"/>
      <c r="G13" s="100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38">
        <v>0.75</v>
      </c>
      <c r="Q13" s="242" t="s">
        <v>117</v>
      </c>
      <c r="R13" s="68"/>
      <c r="S13" s="241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f>'Data Base'!A24</f>
        <v>10318869</v>
      </c>
      <c r="B14" s="97" t="str">
        <f>'Data Base'!B24</f>
        <v>Suzan Essam Hassan</v>
      </c>
      <c r="C14" s="94" t="str">
        <f>'Data Base'!C24</f>
        <v>Gehad Abutaleb</v>
      </c>
      <c r="D14" s="96" t="str">
        <f>'Data Base'!D24</f>
        <v>اكتوبر</v>
      </c>
      <c r="E14" s="97" t="str">
        <f>'Data Base'!E24</f>
        <v>فودافون</v>
      </c>
      <c r="F14" s="18"/>
      <c r="G14" s="100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38">
        <v>0.75</v>
      </c>
      <c r="Q14" s="242" t="s">
        <v>117</v>
      </c>
      <c r="R14" s="68"/>
      <c r="S14" s="241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f>'Data Base'!A25</f>
        <v>10318866</v>
      </c>
      <c r="B15" s="97" t="str">
        <f>'Data Base'!B25</f>
        <v>Merna Ibrahim Elsayed</v>
      </c>
      <c r="C15" s="94" t="str">
        <f>'Data Base'!C25</f>
        <v>Gehad Abutaleb</v>
      </c>
      <c r="D15" s="96" t="str">
        <f>'Data Base'!D25</f>
        <v>حدائق الاهرام</v>
      </c>
      <c r="E15" s="97" t="str">
        <f>'Data Base'!E25</f>
        <v>بوابة 1</v>
      </c>
      <c r="F15" s="18"/>
      <c r="G15" s="100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38">
        <v>0.75</v>
      </c>
      <c r="Q15" s="242" t="s">
        <v>117</v>
      </c>
      <c r="R15" s="68"/>
      <c r="S15" s="241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f>'Data Base'!A26</f>
        <v>10318867</v>
      </c>
      <c r="B16" s="97" t="str">
        <f>'Data Base'!B26</f>
        <v>Alaaeldin Osama Eid</v>
      </c>
      <c r="C16" s="94" t="str">
        <f>'Data Base'!C26</f>
        <v>Gehad Abutaleb</v>
      </c>
      <c r="D16" s="96" t="str">
        <f>'Data Base'!D26</f>
        <v>م - الرحاب و التجمع</v>
      </c>
      <c r="E16" s="97" t="str">
        <f>'Data Base'!E26</f>
        <v>بوابة 13</v>
      </c>
      <c r="F16" s="18"/>
      <c r="G16" s="99">
        <v>0.416666666666667</v>
      </c>
      <c r="H16" s="99">
        <v>0.791666666666667</v>
      </c>
      <c r="I16" s="99">
        <v>0.416666666666667</v>
      </c>
      <c r="J16" s="99">
        <v>0.791666666666667</v>
      </c>
      <c r="K16" s="99">
        <v>0.416666666666667</v>
      </c>
      <c r="L16" s="99">
        <v>0.791666666666667</v>
      </c>
      <c r="M16" s="99">
        <v>0.416666666666667</v>
      </c>
      <c r="N16" s="99">
        <v>0.791666666666667</v>
      </c>
      <c r="O16" s="99">
        <v>0.416666666666667</v>
      </c>
      <c r="P16" s="239">
        <v>0.791666666666667</v>
      </c>
      <c r="Q16" s="242" t="s">
        <v>117</v>
      </c>
      <c r="R16" s="68"/>
      <c r="S16" s="241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f>'Data Base'!A27</f>
        <v>10318871</v>
      </c>
      <c r="B17" s="97" t="str">
        <f>'Data Base'!B27</f>
        <v>Hesham Saber Ragab</v>
      </c>
      <c r="C17" s="94" t="str">
        <f>'Data Base'!C27</f>
        <v>Gehad Abutaleb</v>
      </c>
      <c r="D17" s="96" t="str">
        <f>'Data Base'!D27</f>
        <v>فيصل</v>
      </c>
      <c r="E17" s="97" t="str">
        <f>'Data Base'!E27</f>
        <v>مريوطية</v>
      </c>
      <c r="F17" s="18"/>
      <c r="G17" s="99">
        <v>0.416666666666667</v>
      </c>
      <c r="H17" s="99">
        <v>0.791666666666667</v>
      </c>
      <c r="I17" s="99">
        <v>0.416666666666667</v>
      </c>
      <c r="J17" s="99">
        <v>0.791666666666667</v>
      </c>
      <c r="K17" s="99">
        <v>0.416666666666667</v>
      </c>
      <c r="L17" s="99">
        <v>0.791666666666667</v>
      </c>
      <c r="M17" s="99">
        <v>0.416666666666667</v>
      </c>
      <c r="N17" s="99">
        <v>0.791666666666667</v>
      </c>
      <c r="O17" s="99">
        <v>0.416666666666667</v>
      </c>
      <c r="P17" s="239">
        <v>0.791666666666667</v>
      </c>
      <c r="Q17" s="242" t="s">
        <v>117</v>
      </c>
      <c r="R17" s="68"/>
      <c r="S17" s="241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f>'Data Base'!A28</f>
        <v>10318880</v>
      </c>
      <c r="B18" s="97" t="str">
        <f>'Data Base'!B28</f>
        <v>Abdelrahman Mohamed Aly Mohamed</v>
      </c>
      <c r="C18" s="94" t="str">
        <f>'Data Base'!C28</f>
        <v>Gehad Abutaleb</v>
      </c>
      <c r="D18" s="96" t="str">
        <f>'Data Base'!D28</f>
        <v>فيصل</v>
      </c>
      <c r="E18" s="97" t="str">
        <f>'Data Base'!E28</f>
        <v>مريوطية</v>
      </c>
      <c r="F18" s="181"/>
      <c r="G18" s="99">
        <v>0.416666666666667</v>
      </c>
      <c r="H18" s="99">
        <v>0.791666666666667</v>
      </c>
      <c r="I18" s="99">
        <v>0.416666666666667</v>
      </c>
      <c r="J18" s="99">
        <v>0.791666666666667</v>
      </c>
      <c r="K18" s="99">
        <v>0.416666666666667</v>
      </c>
      <c r="L18" s="99">
        <v>0.791666666666667</v>
      </c>
      <c r="M18" s="99">
        <v>0.416666666666667</v>
      </c>
      <c r="N18" s="99">
        <v>0.791666666666667</v>
      </c>
      <c r="O18" s="99">
        <v>0.416666666666667</v>
      </c>
      <c r="P18" s="239">
        <v>0.791666666666667</v>
      </c>
      <c r="Q18" s="242" t="s">
        <v>117</v>
      </c>
      <c r="R18" s="68"/>
      <c r="S18" s="241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f>'Data Base'!A29</f>
        <v>10318890</v>
      </c>
      <c r="B19" s="97" t="str">
        <f>'Data Base'!B29</f>
        <v>Habiba Yousry Sabrah Abdelhaq</v>
      </c>
      <c r="C19" s="94" t="str">
        <f>'Data Base'!C29</f>
        <v>Gehad Abutaleb</v>
      </c>
      <c r="D19" s="96" t="str">
        <f>'Data Base'!D29</f>
        <v>شبرا</v>
      </c>
      <c r="E19" s="97" t="str">
        <f>'Data Base'!E29</f>
        <v>الخلفاوي</v>
      </c>
      <c r="F19" s="18"/>
      <c r="G19" s="100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38">
        <v>0.75</v>
      </c>
      <c r="Q19" s="242" t="s">
        <v>117</v>
      </c>
      <c r="R19" s="68"/>
      <c r="S19" s="241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f>'Data Base'!A30</f>
        <v>10323621</v>
      </c>
      <c r="B20" s="97" t="str">
        <f>'Data Base'!B30</f>
        <v>Habiba Sayed</v>
      </c>
      <c r="C20" s="94" t="str">
        <f>'Data Base'!C30</f>
        <v>Gehad Abutaleb</v>
      </c>
      <c r="D20" s="96" t="str">
        <f>'Data Base'!D30</f>
        <v>شبرا</v>
      </c>
      <c r="E20" s="97" t="str">
        <f>'Data Base'!E30</f>
        <v>الخلفاوي</v>
      </c>
      <c r="F20" s="18"/>
      <c r="G20" s="100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38">
        <v>0.75</v>
      </c>
      <c r="Q20" s="242" t="s">
        <v>117</v>
      </c>
      <c r="R20" s="68"/>
      <c r="S20" s="241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97">
        <f>'Data Base'!A31</f>
        <v>10323622</v>
      </c>
      <c r="B21" s="97" t="str">
        <f>'Data Base'!B31</f>
        <v>Abdallah Gaber</v>
      </c>
      <c r="C21" s="94" t="str">
        <f>'Data Base'!C31</f>
        <v>Gehad Abutaleb</v>
      </c>
      <c r="D21" s="96" t="str">
        <f>'Data Base'!D31</f>
        <v>الهرم</v>
      </c>
      <c r="E21" s="97" t="str">
        <f>'Data Base'!E31</f>
        <v>العروبة اللبيني</v>
      </c>
      <c r="F21" s="18"/>
      <c r="G21" s="99">
        <v>0.416666666666667</v>
      </c>
      <c r="H21" s="99">
        <v>0.791666666666667</v>
      </c>
      <c r="I21" s="99">
        <v>0.416666666666667</v>
      </c>
      <c r="J21" s="99">
        <v>0.791666666666667</v>
      </c>
      <c r="K21" s="99">
        <v>0.416666666666667</v>
      </c>
      <c r="L21" s="99">
        <v>0.791666666666667</v>
      </c>
      <c r="M21" s="99">
        <v>0.416666666666667</v>
      </c>
      <c r="N21" s="99">
        <v>0.791666666666667</v>
      </c>
      <c r="O21" s="99">
        <v>0.416666666666667</v>
      </c>
      <c r="P21" s="239">
        <v>0.791666666666667</v>
      </c>
      <c r="Q21" s="242" t="s">
        <v>117</v>
      </c>
      <c r="R21" s="68"/>
      <c r="S21" s="241" t="s">
        <v>117</v>
      </c>
      <c r="T21" s="68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Base'!A32</f>
        <v>10323629</v>
      </c>
      <c r="B22" s="97" t="str">
        <f>'Data Base'!B32</f>
        <v>Esraa Zaghloul</v>
      </c>
      <c r="C22" s="94" t="str">
        <f>'Data Base'!C32</f>
        <v>Gehad Abutaleb</v>
      </c>
      <c r="D22" s="96" t="str">
        <f>'Data Base'!D32</f>
        <v>المعادي</v>
      </c>
      <c r="E22" s="97" t="str">
        <f>'Data Base'!E32</f>
        <v>المحكمة الدستورية</v>
      </c>
      <c r="F22" s="18"/>
      <c r="G22" s="99">
        <v>0.416666666666667</v>
      </c>
      <c r="H22" s="99">
        <v>0.791666666666667</v>
      </c>
      <c r="I22" s="99">
        <v>0.416666666666667</v>
      </c>
      <c r="J22" s="99">
        <v>0.791666666666667</v>
      </c>
      <c r="K22" s="99">
        <v>0.416666666666667</v>
      </c>
      <c r="L22" s="99">
        <v>0.791666666666667</v>
      </c>
      <c r="M22" s="99">
        <v>0.416666666666667</v>
      </c>
      <c r="N22" s="99">
        <v>0.791666666666667</v>
      </c>
      <c r="O22" s="99">
        <v>0.416666666666667</v>
      </c>
      <c r="P22" s="239">
        <v>0.791666666666667</v>
      </c>
      <c r="Q22" s="242" t="s">
        <v>117</v>
      </c>
      <c r="R22" s="68"/>
      <c r="S22" s="241" t="s">
        <v>117</v>
      </c>
      <c r="T22" s="68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Base'!A33</f>
        <v>10323630</v>
      </c>
      <c r="B23" s="97" t="str">
        <f>'Data Base'!B33</f>
        <v>Hassan Abdelmaksoud</v>
      </c>
      <c r="C23" s="94" t="str">
        <f>'Data Base'!C33</f>
        <v>Gehad Abutaleb</v>
      </c>
      <c r="D23" s="96" t="str">
        <f>'Data Base'!D33</f>
        <v>الهرم</v>
      </c>
      <c r="E23" s="97" t="str">
        <f>'Data Base'!E33</f>
        <v>العروبة اللبيني</v>
      </c>
      <c r="F23" s="18"/>
      <c r="G23" s="100">
        <v>0.375</v>
      </c>
      <c r="H23" s="100">
        <v>0.75</v>
      </c>
      <c r="I23" s="100">
        <v>0.375</v>
      </c>
      <c r="J23" s="100">
        <v>0.75</v>
      </c>
      <c r="K23" s="100">
        <v>0.375</v>
      </c>
      <c r="L23" s="100">
        <v>0.75</v>
      </c>
      <c r="M23" s="100">
        <v>0.375</v>
      </c>
      <c r="N23" s="100">
        <v>0.75</v>
      </c>
      <c r="O23" s="100">
        <v>0.375</v>
      </c>
      <c r="P23" s="238">
        <v>0.75</v>
      </c>
      <c r="Q23" s="242" t="s">
        <v>117</v>
      </c>
      <c r="R23" s="68"/>
      <c r="S23" s="241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Base'!A34</f>
        <v>10323632</v>
      </c>
      <c r="B24" s="97" t="str">
        <f>'Data Base'!B34</f>
        <v>Fatma Abdelaziz</v>
      </c>
      <c r="C24" s="94" t="str">
        <f>'Data Base'!C34</f>
        <v>Gehad Abutaleb</v>
      </c>
      <c r="D24" s="96" t="str">
        <f>'Data Base'!D34</f>
        <v>جسر السويس</v>
      </c>
      <c r="E24" s="97" t="str">
        <f>'Data Base'!E34</f>
        <v>الف مسكن</v>
      </c>
      <c r="F24" s="18"/>
      <c r="G24" s="99">
        <v>0.416666666666667</v>
      </c>
      <c r="H24" s="99">
        <v>0.791666666666667</v>
      </c>
      <c r="I24" s="99">
        <v>0.416666666666667</v>
      </c>
      <c r="J24" s="99">
        <v>0.791666666666667</v>
      </c>
      <c r="K24" s="99">
        <v>0.416666666666667</v>
      </c>
      <c r="L24" s="99">
        <v>0.791666666666667</v>
      </c>
      <c r="M24" s="99">
        <v>0.416666666666667</v>
      </c>
      <c r="N24" s="99">
        <v>0.791666666666667</v>
      </c>
      <c r="O24" s="99">
        <v>0.416666666666667</v>
      </c>
      <c r="P24" s="239">
        <v>0.791666666666667</v>
      </c>
      <c r="Q24" s="242" t="s">
        <v>117</v>
      </c>
      <c r="R24" s="68"/>
      <c r="S24" s="241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Base'!A35</f>
        <v>10323634</v>
      </c>
      <c r="B25" s="97" t="str">
        <f>'Data Base'!B35</f>
        <v>Hanan Ismail</v>
      </c>
      <c r="C25" s="94" t="str">
        <f>'Data Base'!C35</f>
        <v>Gehad Abutaleb</v>
      </c>
      <c r="D25" s="96" t="str">
        <f>'Data Base'!D35</f>
        <v>جسر السويس</v>
      </c>
      <c r="E25" s="97" t="str">
        <f>'Data Base'!E35</f>
        <v>الف مسكن</v>
      </c>
      <c r="F25" s="18"/>
      <c r="G25" s="100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238">
        <v>0.75</v>
      </c>
      <c r="Q25" s="242" t="s">
        <v>117</v>
      </c>
      <c r="R25" s="68"/>
      <c r="S25" s="241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Base'!A36</f>
        <v>10323636</v>
      </c>
      <c r="B26" s="97" t="str">
        <f>'Data Base'!B36</f>
        <v>Doha Abdelbary</v>
      </c>
      <c r="C26" s="94" t="str">
        <f>'Data Base'!C36</f>
        <v>Gehad Abutaleb</v>
      </c>
      <c r="D26" s="96" t="str">
        <f>'Data Base'!D36</f>
        <v>جسر السويس</v>
      </c>
      <c r="E26" s="97" t="str">
        <f>'Data Base'!E36</f>
        <v>الف مسكن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239">
        <v>0.791666666666667</v>
      </c>
      <c r="Q26" s="242" t="s">
        <v>117</v>
      </c>
      <c r="R26" s="68"/>
      <c r="S26" s="241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Base'!A37</f>
        <v>10323638</v>
      </c>
      <c r="B27" s="97" t="str">
        <f>'Data Base'!B37</f>
        <v>Alaa Ghonaim</v>
      </c>
      <c r="C27" s="94" t="str">
        <f>'Data Base'!C37</f>
        <v>Gehad Abutaleb</v>
      </c>
      <c r="D27" s="96" t="str">
        <f>'Data Base'!D37</f>
        <v>التجمع</v>
      </c>
      <c r="E27" s="97" t="str">
        <f>'Data Base'!E37</f>
        <v>جسر الرحاب</v>
      </c>
      <c r="F27" s="18"/>
      <c r="G27" s="100">
        <v>0.375</v>
      </c>
      <c r="H27" s="100">
        <v>0.75</v>
      </c>
      <c r="I27" s="100">
        <v>0.375</v>
      </c>
      <c r="J27" s="100">
        <v>0.75</v>
      </c>
      <c r="K27" s="100">
        <v>0.375</v>
      </c>
      <c r="L27" s="100">
        <v>0.75</v>
      </c>
      <c r="M27" s="100">
        <v>0.375</v>
      </c>
      <c r="N27" s="100">
        <v>0.75</v>
      </c>
      <c r="O27" s="100">
        <v>0.375</v>
      </c>
      <c r="P27" s="238">
        <v>0.75</v>
      </c>
      <c r="Q27" s="242" t="s">
        <v>117</v>
      </c>
      <c r="R27" s="68"/>
      <c r="S27" s="241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Base'!A38</f>
        <v>10323639</v>
      </c>
      <c r="B28" s="97" t="str">
        <f>'Data Base'!B38</f>
        <v>Nahla Rizk</v>
      </c>
      <c r="C28" s="94" t="str">
        <f>'Data Base'!C38</f>
        <v>Gehad Abutaleb</v>
      </c>
      <c r="D28" s="96" t="str">
        <f>'Data Base'!D38</f>
        <v>الهرم</v>
      </c>
      <c r="E28" s="97" t="str">
        <f>'Data Base'!E38</f>
        <v>العروبة اللبيني</v>
      </c>
      <c r="F28" s="18"/>
      <c r="G28" s="99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239">
        <v>0.791666666666667</v>
      </c>
      <c r="Q28" s="242" t="s">
        <v>117</v>
      </c>
      <c r="R28" s="68"/>
      <c r="S28" s="241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Base'!A39</f>
        <v>10323640</v>
      </c>
      <c r="B29" s="97" t="str">
        <f>'Data Base'!B39</f>
        <v>Donia Morsy</v>
      </c>
      <c r="C29" s="94" t="str">
        <f>'Data Base'!C39</f>
        <v>Gehad Abutaleb</v>
      </c>
      <c r="D29" s="96" t="str">
        <f>'Data Base'!D39</f>
        <v>المحور</v>
      </c>
      <c r="E29" s="97" t="str">
        <f>'Data Base'!E39</f>
        <v>ميدان لبنان</v>
      </c>
      <c r="F29" s="18"/>
      <c r="G29" s="100">
        <v>0.375</v>
      </c>
      <c r="H29" s="100">
        <v>0.75</v>
      </c>
      <c r="I29" s="100">
        <v>0.375</v>
      </c>
      <c r="J29" s="100">
        <v>0.75</v>
      </c>
      <c r="K29" s="100">
        <v>0.375</v>
      </c>
      <c r="L29" s="100">
        <v>0.75</v>
      </c>
      <c r="M29" s="100">
        <v>0.375</v>
      </c>
      <c r="N29" s="100">
        <v>0.75</v>
      </c>
      <c r="O29" s="100">
        <v>0.375</v>
      </c>
      <c r="P29" s="238">
        <v>0.75</v>
      </c>
      <c r="Q29" s="242" t="s">
        <v>117</v>
      </c>
      <c r="R29" s="68"/>
      <c r="S29" s="241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18">
        <f>'Data Base'!A40</f>
        <v>10323646</v>
      </c>
      <c r="B30" s="118" t="str">
        <f>'Data Base'!B40</f>
        <v>Hamdy Abouelmaaty</v>
      </c>
      <c r="C30" s="15" t="str">
        <f>'Data Base'!C40</f>
        <v>Gehad Abutaleb</v>
      </c>
      <c r="D30" s="117" t="str">
        <f>'Data Base'!D40</f>
        <v>ارابيلا</v>
      </c>
      <c r="E30" s="118" t="str">
        <f>'Data Base'!E40</f>
        <v>التجمع</v>
      </c>
      <c r="F30" s="181"/>
      <c r="G30" s="213">
        <v>0.375</v>
      </c>
      <c r="H30" s="213">
        <v>0.75</v>
      </c>
      <c r="I30" s="213">
        <v>0.375</v>
      </c>
      <c r="J30" s="213">
        <v>0.75</v>
      </c>
      <c r="K30" s="213">
        <v>0.375</v>
      </c>
      <c r="L30" s="213">
        <v>0.75</v>
      </c>
      <c r="M30" s="213">
        <v>0.375</v>
      </c>
      <c r="N30" s="213">
        <v>0.75</v>
      </c>
      <c r="O30" s="213">
        <v>0.375</v>
      </c>
      <c r="P30" s="240">
        <v>0.75</v>
      </c>
      <c r="Q30" s="245" t="s">
        <v>117</v>
      </c>
      <c r="R30" s="65"/>
      <c r="S30" s="246" t="s">
        <v>117</v>
      </c>
      <c r="T30" s="65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Base'!A41</f>
        <v>10316835</v>
      </c>
      <c r="B31" s="97" t="str">
        <f>'Data Base'!B41</f>
        <v>Hana El Shazly</v>
      </c>
      <c r="C31" s="94" t="str">
        <f>'Data Base'!C41</f>
        <v>Demiana Fawzy</v>
      </c>
      <c r="D31" s="96" t="str">
        <f>'Data Base'!D41</f>
        <v>المهندسين</v>
      </c>
      <c r="E31" s="97" t="str">
        <f>'Data Base'!E41</f>
        <v>ميدان لبنان</v>
      </c>
      <c r="F31" s="18"/>
      <c r="G31" s="189">
        <v>0.75</v>
      </c>
      <c r="H31" s="189">
        <v>0.125</v>
      </c>
      <c r="I31" s="222">
        <v>0.75</v>
      </c>
      <c r="J31" s="222">
        <v>0.125</v>
      </c>
      <c r="K31" s="222">
        <v>0.75</v>
      </c>
      <c r="L31" s="222">
        <v>0.125</v>
      </c>
      <c r="M31" s="222">
        <v>0.75</v>
      </c>
      <c r="N31" s="222">
        <v>0.125</v>
      </c>
      <c r="O31" s="222">
        <v>0.75</v>
      </c>
      <c r="P31" s="227">
        <v>0.125</v>
      </c>
      <c r="Q31" s="243" t="s">
        <v>117</v>
      </c>
      <c r="R31" s="7"/>
      <c r="S31" s="244" t="s">
        <v>117</v>
      </c>
      <c r="T31" s="7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Base'!A42</f>
        <v>10259455</v>
      </c>
      <c r="B32" s="97" t="str">
        <f>'Data Base'!B42</f>
        <v>Ahmed Mahmoud</v>
      </c>
      <c r="C32" s="94" t="str">
        <f>'Data Base'!C42</f>
        <v>Justina Saad</v>
      </c>
      <c r="D32" s="96" t="str">
        <f>'Data Base'!D42</f>
        <v>م - المقطم</v>
      </c>
      <c r="E32" s="97" t="str">
        <f>'Data Base'!E42</f>
        <v>كارفور المقطم</v>
      </c>
      <c r="F32" s="18"/>
      <c r="G32" s="133">
        <v>0.625</v>
      </c>
      <c r="H32" s="133">
        <v>0</v>
      </c>
      <c r="I32" s="133">
        <v>0.625</v>
      </c>
      <c r="J32" s="133">
        <v>0</v>
      </c>
      <c r="K32" s="133">
        <v>0.625</v>
      </c>
      <c r="L32" s="133">
        <v>0</v>
      </c>
      <c r="M32" s="133">
        <v>0.625</v>
      </c>
      <c r="N32" s="133">
        <v>0</v>
      </c>
      <c r="O32" s="133">
        <v>0.625</v>
      </c>
      <c r="P32" s="51">
        <v>0</v>
      </c>
      <c r="Q32" s="242" t="s">
        <v>117</v>
      </c>
      <c r="R32" s="68"/>
      <c r="S32" s="241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Base'!A43</f>
        <v>10318910</v>
      </c>
      <c r="B33" s="97" t="str">
        <f>'Data Base'!B43</f>
        <v>Mohamed Mansour Elazzab</v>
      </c>
      <c r="C33" s="94" t="str">
        <f>'Data Base'!C43</f>
        <v>Hana El Shazly</v>
      </c>
      <c r="D33" s="96" t="str">
        <f>'Data Base'!D43</f>
        <v>حلوان و زهراء المعادي</v>
      </c>
      <c r="E33" s="97" t="str">
        <f>'Data Base'!E43</f>
        <v>سلم صقر قريش</v>
      </c>
      <c r="F33" s="18"/>
      <c r="G33" s="133">
        <v>0.625</v>
      </c>
      <c r="H33" s="133">
        <v>0</v>
      </c>
      <c r="I33" s="133">
        <v>0.625</v>
      </c>
      <c r="J33" s="133">
        <v>0</v>
      </c>
      <c r="K33" s="133">
        <v>0.625</v>
      </c>
      <c r="L33" s="133">
        <v>0</v>
      </c>
      <c r="M33" s="133">
        <v>0.625</v>
      </c>
      <c r="N33" s="133">
        <v>0</v>
      </c>
      <c r="O33" s="133">
        <v>0.625</v>
      </c>
      <c r="P33" s="51">
        <v>0</v>
      </c>
      <c r="Q33" s="242" t="s">
        <v>117</v>
      </c>
      <c r="R33" s="68"/>
      <c r="S33" s="241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Base'!A44</f>
        <v>10318924</v>
      </c>
      <c r="B34" s="97" t="str">
        <f>'Data Base'!B44</f>
        <v>Omar Khaled</v>
      </c>
      <c r="C34" s="94" t="str">
        <f>'Data Base'!C44</f>
        <v>Hana El Shazly</v>
      </c>
      <c r="D34" s="96" t="str">
        <f>'Data Base'!D44</f>
        <v>العبور و الشروق</v>
      </c>
      <c r="E34" s="97" t="str">
        <f>'Data Base'!E44</f>
        <v>كشك اللحمه</v>
      </c>
      <c r="F34" s="18"/>
      <c r="G34" s="133">
        <v>0.625</v>
      </c>
      <c r="H34" s="133">
        <v>0</v>
      </c>
      <c r="I34" s="133">
        <v>0.625</v>
      </c>
      <c r="J34" s="133">
        <v>0</v>
      </c>
      <c r="K34" s="133">
        <v>0.625</v>
      </c>
      <c r="L34" s="133">
        <v>0</v>
      </c>
      <c r="M34" s="133">
        <v>0.625</v>
      </c>
      <c r="N34" s="133">
        <v>0</v>
      </c>
      <c r="O34" s="133">
        <v>0.625</v>
      </c>
      <c r="P34" s="51">
        <v>0</v>
      </c>
      <c r="Q34" s="242" t="s">
        <v>117</v>
      </c>
      <c r="R34" s="68"/>
      <c r="S34" s="241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Base'!A45</f>
        <v>10318928</v>
      </c>
      <c r="B35" s="97" t="str">
        <f>'Data Base'!B45</f>
        <v>Khaled Elbeih</v>
      </c>
      <c r="C35" s="94" t="str">
        <f>'Data Base'!C45</f>
        <v>Hana El Shazly</v>
      </c>
      <c r="D35" s="96" t="str">
        <f>'Data Base'!D45</f>
        <v>مدينة نصر</v>
      </c>
      <c r="E35" s="97" t="str">
        <f>'Data Base'!E45</f>
        <v>ميدان رابعة</v>
      </c>
      <c r="F35" s="18"/>
      <c r="G35" s="189">
        <v>0.75</v>
      </c>
      <c r="H35" s="189">
        <v>0.125</v>
      </c>
      <c r="I35" s="222">
        <v>0.75</v>
      </c>
      <c r="J35" s="222">
        <v>0.125</v>
      </c>
      <c r="K35" s="222">
        <v>0.75</v>
      </c>
      <c r="L35" s="222">
        <v>0.125</v>
      </c>
      <c r="M35" s="222">
        <v>0.75</v>
      </c>
      <c r="N35" s="222">
        <v>0.125</v>
      </c>
      <c r="O35" s="222">
        <v>0.75</v>
      </c>
      <c r="P35" s="236">
        <v>0.125</v>
      </c>
      <c r="Q35" s="242" t="s">
        <v>117</v>
      </c>
      <c r="R35" s="68"/>
      <c r="S35" s="241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Base'!A46</f>
        <v>10318930</v>
      </c>
      <c r="B36" s="97" t="str">
        <f>'Data Base'!B46</f>
        <v>Ahmed Mohammed Abdelfattah Ali</v>
      </c>
      <c r="C36" s="94" t="str">
        <f>'Data Base'!C46</f>
        <v>Hana El Shazly</v>
      </c>
      <c r="D36" s="96" t="str">
        <f>'Data Base'!D46</f>
        <v>م - الرحاب و التجمع</v>
      </c>
      <c r="E36" s="97" t="str">
        <f>'Data Base'!E46</f>
        <v>الجزيرة</v>
      </c>
      <c r="F36" s="18"/>
      <c r="G36" s="189">
        <v>0.75</v>
      </c>
      <c r="H36" s="189">
        <v>0.125</v>
      </c>
      <c r="I36" s="222">
        <v>0.75</v>
      </c>
      <c r="J36" s="222">
        <v>0.125</v>
      </c>
      <c r="K36" s="222">
        <v>0.75</v>
      </c>
      <c r="L36" s="222">
        <v>0.125</v>
      </c>
      <c r="M36" s="222">
        <v>0.75</v>
      </c>
      <c r="N36" s="222">
        <v>0.125</v>
      </c>
      <c r="O36" s="222">
        <v>0.75</v>
      </c>
      <c r="P36" s="236">
        <v>0.125</v>
      </c>
      <c r="Q36" s="244" t="s">
        <v>117</v>
      </c>
      <c r="R36" s="7"/>
      <c r="S36" s="244" t="s">
        <v>117</v>
      </c>
      <c r="T36" s="7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Base'!A47</f>
        <v>10324737</v>
      </c>
      <c r="B37" s="97" t="str">
        <f>'Data Base'!B47</f>
        <v>Mohannad Hosni Elhaow</v>
      </c>
      <c r="C37" s="94" t="str">
        <f>'Data Base'!C47</f>
        <v>Hana El Shazly</v>
      </c>
      <c r="D37" s="96" t="str">
        <f>'Data Base'!D47</f>
        <v>مدينة نصر</v>
      </c>
      <c r="E37" s="97" t="str">
        <f>'Data Base'!E47</f>
        <v>اول مكرم</v>
      </c>
      <c r="F37" s="18"/>
      <c r="G37" s="189">
        <v>0.75</v>
      </c>
      <c r="H37" s="189">
        <v>0.125</v>
      </c>
      <c r="I37" s="222">
        <v>0.75</v>
      </c>
      <c r="J37" s="222">
        <v>0.125</v>
      </c>
      <c r="K37" s="222">
        <v>0.75</v>
      </c>
      <c r="L37" s="222">
        <v>0.125</v>
      </c>
      <c r="M37" s="222">
        <v>0.75</v>
      </c>
      <c r="N37" s="222">
        <v>0.125</v>
      </c>
      <c r="O37" s="222">
        <v>0.75</v>
      </c>
      <c r="P37" s="236">
        <v>0.125</v>
      </c>
      <c r="Q37" s="241" t="s">
        <v>117</v>
      </c>
      <c r="R37" s="68"/>
      <c r="S37" s="241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Base'!A48</f>
        <v>10324742</v>
      </c>
      <c r="B38" s="97" t="str">
        <f>'Data Base'!B48</f>
        <v>Yasmeen Ayman Mohamed Saif</v>
      </c>
      <c r="C38" s="94" t="str">
        <f>'Data Base'!C48</f>
        <v>Hana El Shazly</v>
      </c>
      <c r="D38" s="96" t="str">
        <f>'Data Base'!D48</f>
        <v>حلوان و زهراء المعادي</v>
      </c>
      <c r="E38" s="97" t="str">
        <f>'Data Base'!E48</f>
        <v>صالح صبحي</v>
      </c>
      <c r="F38" s="18"/>
      <c r="G38" s="133">
        <v>0.625</v>
      </c>
      <c r="H38" s="133">
        <v>0</v>
      </c>
      <c r="I38" s="133">
        <v>0.625</v>
      </c>
      <c r="J38" s="133">
        <v>0</v>
      </c>
      <c r="K38" s="133">
        <v>0.625</v>
      </c>
      <c r="L38" s="133">
        <v>0</v>
      </c>
      <c r="M38" s="133">
        <v>0.625</v>
      </c>
      <c r="N38" s="133">
        <v>0</v>
      </c>
      <c r="O38" s="133">
        <v>0.625</v>
      </c>
      <c r="P38" s="51">
        <v>0</v>
      </c>
      <c r="Q38" s="241" t="s">
        <v>117</v>
      </c>
      <c r="R38" s="68"/>
      <c r="S38" s="241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Base'!A49</f>
        <v>10324744</v>
      </c>
      <c r="B39" s="97" t="str">
        <f>'Data Base'!B49</f>
        <v>Mohamed Abd-elhameed elqersh</v>
      </c>
      <c r="C39" s="94" t="str">
        <f>'Data Base'!C49</f>
        <v>Hana El Shazly</v>
      </c>
      <c r="D39" s="96" t="str">
        <f>'Data Base'!D49</f>
        <v>شبرا</v>
      </c>
      <c r="E39" s="97" t="str">
        <f>'Data Base'!E49</f>
        <v>الخلفاوي</v>
      </c>
      <c r="F39" s="18"/>
      <c r="G39" s="133">
        <v>0.625</v>
      </c>
      <c r="H39" s="133">
        <v>0</v>
      </c>
      <c r="I39" s="133">
        <v>0.625</v>
      </c>
      <c r="J39" s="133">
        <v>0</v>
      </c>
      <c r="K39" s="133">
        <v>0.625</v>
      </c>
      <c r="L39" s="133">
        <v>0</v>
      </c>
      <c r="M39" s="133">
        <v>0.625</v>
      </c>
      <c r="N39" s="133">
        <v>0</v>
      </c>
      <c r="O39" s="133">
        <v>0.625</v>
      </c>
      <c r="P39" s="51">
        <v>0</v>
      </c>
      <c r="Q39" s="241" t="s">
        <v>117</v>
      </c>
      <c r="R39" s="68"/>
      <c r="S39" s="241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97">
        <f>'Data Base'!A50</f>
        <v>10324745</v>
      </c>
      <c r="B40" s="97" t="str">
        <f>'Data Base'!B50</f>
        <v>Ahmed Abdelhady</v>
      </c>
      <c r="C40" s="94" t="str">
        <f>'Data Base'!C50</f>
        <v>Hana El Shazly</v>
      </c>
      <c r="D40" s="96" t="str">
        <f>'Data Base'!D50</f>
        <v>معاه عربية</v>
      </c>
      <c r="E40" s="97" t="str">
        <f>'Data Base'!E50</f>
        <v>معاه عربية</v>
      </c>
      <c r="F40" s="18"/>
      <c r="G40" s="189">
        <v>0.75</v>
      </c>
      <c r="H40" s="189">
        <v>0.125</v>
      </c>
      <c r="I40" s="222">
        <v>0.75</v>
      </c>
      <c r="J40" s="222">
        <v>0.125</v>
      </c>
      <c r="K40" s="222">
        <v>0.75</v>
      </c>
      <c r="L40" s="222">
        <v>0.125</v>
      </c>
      <c r="M40" s="222">
        <v>0.75</v>
      </c>
      <c r="N40" s="222">
        <v>0.125</v>
      </c>
      <c r="O40" s="222">
        <v>0.75</v>
      </c>
      <c r="P40" s="236">
        <v>0.125</v>
      </c>
      <c r="Q40" s="241" t="s">
        <v>117</v>
      </c>
      <c r="R40" s="68"/>
      <c r="S40" s="241" t="s">
        <v>117</v>
      </c>
      <c r="T40" s="68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Base'!A51</f>
        <v>10324748</v>
      </c>
      <c r="B41" s="97" t="str">
        <f>'Data Base'!B51</f>
        <v>Rania Abdelmaksoud</v>
      </c>
      <c r="C41" s="94" t="str">
        <f>'Data Base'!C51</f>
        <v>Hana El Shazly</v>
      </c>
      <c r="D41" s="96" t="str">
        <f>'Data Base'!D51</f>
        <v>حلوان و زهراء المعادي</v>
      </c>
      <c r="E41" s="97" t="str">
        <f>'Data Base'!E51</f>
        <v>سلم صقر قريش</v>
      </c>
      <c r="F41" s="1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51">
        <v>0</v>
      </c>
      <c r="Q41" s="241" t="s">
        <v>117</v>
      </c>
      <c r="R41" s="68"/>
      <c r="S41" s="241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97" t="e">
        <f>#REF!</f>
        <v>#REF!</v>
      </c>
      <c r="B42" s="97" t="e">
        <f>#REF!</f>
        <v>#REF!</v>
      </c>
      <c r="C42" s="94" t="e">
        <f>#REF!</f>
        <v>#REF!</v>
      </c>
      <c r="D42" s="96" t="e">
        <f>#REF!</f>
        <v>#REF!</v>
      </c>
      <c r="E42" s="97" t="e">
        <f>#REF!</f>
        <v>#REF!</v>
      </c>
      <c r="F42" s="18"/>
      <c r="G42" s="189">
        <v>0.75</v>
      </c>
      <c r="H42" s="189">
        <v>0.125</v>
      </c>
      <c r="I42" s="222">
        <v>0.75</v>
      </c>
      <c r="J42" s="222">
        <v>0.125</v>
      </c>
      <c r="K42" s="222">
        <v>0.75</v>
      </c>
      <c r="L42" s="222">
        <v>0.125</v>
      </c>
      <c r="M42" s="222">
        <v>0.75</v>
      </c>
      <c r="N42" s="222">
        <v>0.125</v>
      </c>
      <c r="O42" s="222">
        <v>0.75</v>
      </c>
      <c r="P42" s="236">
        <v>0.125</v>
      </c>
      <c r="Q42" s="241" t="s">
        <v>117</v>
      </c>
      <c r="R42" s="68"/>
      <c r="S42" s="241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Base'!A52</f>
        <v>10325107</v>
      </c>
      <c r="B43" s="97" t="str">
        <f>'Data Base'!B52</f>
        <v>Ahmed Magdy Mohamed Ashour</v>
      </c>
      <c r="C43" s="94" t="str">
        <f>'Data Base'!C52</f>
        <v>Hana El Shazly</v>
      </c>
      <c r="D43" s="96" t="str">
        <f>'Data Base'!D52</f>
        <v>الزتون و مصر الجديدة</v>
      </c>
      <c r="E43" s="97" t="str">
        <f>'Data Base'!E52</f>
        <v>ركسي عبودي</v>
      </c>
      <c r="F43" s="18"/>
      <c r="G43" s="189">
        <v>0.75</v>
      </c>
      <c r="H43" s="189">
        <v>0.125</v>
      </c>
      <c r="I43" s="222">
        <v>0.75</v>
      </c>
      <c r="J43" s="222">
        <v>0.125</v>
      </c>
      <c r="K43" s="222">
        <v>0.75</v>
      </c>
      <c r="L43" s="222">
        <v>0.125</v>
      </c>
      <c r="M43" s="222">
        <v>0.75</v>
      </c>
      <c r="N43" s="222">
        <v>0.125</v>
      </c>
      <c r="O43" s="222">
        <v>0.75</v>
      </c>
      <c r="P43" s="236">
        <v>0.125</v>
      </c>
      <c r="Q43" s="241" t="s">
        <v>117</v>
      </c>
      <c r="R43" s="68"/>
      <c r="S43" s="241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Base'!A53</f>
        <v>10325113</v>
      </c>
      <c r="B44" s="97" t="str">
        <f>'Data Base'!B53</f>
        <v>Omar Sadek</v>
      </c>
      <c r="C44" s="15" t="str">
        <f>'Data Base'!C53</f>
        <v>Hana El Shazly</v>
      </c>
      <c r="D44" s="117" t="str">
        <f>'Data Base'!D53</f>
        <v>م - الرحاب و التجمع</v>
      </c>
      <c r="E44" s="118" t="str">
        <f>'Data Base'!E53</f>
        <v>ارابيلا</v>
      </c>
      <c r="F44" s="181"/>
      <c r="G44" s="234">
        <v>0.625</v>
      </c>
      <c r="H44" s="234">
        <v>0</v>
      </c>
      <c r="I44" s="234">
        <v>0.625</v>
      </c>
      <c r="J44" s="234">
        <v>0</v>
      </c>
      <c r="K44" s="234">
        <v>0.625</v>
      </c>
      <c r="L44" s="234">
        <v>0</v>
      </c>
      <c r="M44" s="234">
        <v>0.625</v>
      </c>
      <c r="N44" s="234">
        <v>0</v>
      </c>
      <c r="O44" s="234">
        <v>0.625</v>
      </c>
      <c r="P44" s="63">
        <v>0</v>
      </c>
      <c r="Q44" s="246" t="s">
        <v>117</v>
      </c>
      <c r="R44" s="65"/>
      <c r="S44" s="246" t="s">
        <v>117</v>
      </c>
      <c r="T44" s="65"/>
      <c r="U44" s="184"/>
      <c r="V44" s="184"/>
      <c r="W44" s="184"/>
      <c r="X44" s="184"/>
      <c r="Y44" s="184"/>
      <c r="Z44" s="184"/>
    </row>
    <row r="45" ht="15.75" customHeight="1" spans="1:26">
      <c r="A45" s="202">
        <f>'Data Base'!A54</f>
        <v>0</v>
      </c>
      <c r="B45" s="202">
        <f>'Data Base'!B54</f>
        <v>0</v>
      </c>
      <c r="C45" s="202">
        <f>'Data Base'!C84</f>
        <v>0</v>
      </c>
      <c r="D45" s="202">
        <f>'Data Base'!D84</f>
        <v>0</v>
      </c>
      <c r="E45" s="202">
        <f>'Data Base'!E84</f>
        <v>0</v>
      </c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/>
      <c r="Q45" s="202"/>
      <c r="R45" s="202"/>
      <c r="S45" s="202"/>
      <c r="T45" s="202"/>
      <c r="U45" s="184"/>
      <c r="V45" s="184"/>
      <c r="W45" s="184"/>
      <c r="X45" s="184"/>
      <c r="Y45" s="184"/>
      <c r="Z45" s="184"/>
    </row>
    <row r="46" ht="15.75" customHeight="1" spans="1:26">
      <c r="A46" s="202">
        <f>'Data Base'!A55</f>
        <v>0</v>
      </c>
      <c r="B46" s="202">
        <f>'Data Base'!B55</f>
        <v>0</v>
      </c>
      <c r="C46" s="202">
        <f>'Data Base'!C85</f>
        <v>0</v>
      </c>
      <c r="D46" s="202">
        <f>'Data Base'!D85</f>
        <v>0</v>
      </c>
      <c r="E46" s="202">
        <f>'Data Base'!E85</f>
        <v>0</v>
      </c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184"/>
      <c r="V46" s="184"/>
      <c r="W46" s="184"/>
      <c r="X46" s="184"/>
      <c r="Y46" s="184"/>
      <c r="Z46" s="184"/>
    </row>
    <row r="47" ht="15.75" customHeight="1" spans="1:26">
      <c r="A47" s="202">
        <f>'Data Base'!A56</f>
        <v>0</v>
      </c>
      <c r="B47" s="202">
        <f>'Data Base'!B56</f>
        <v>0</v>
      </c>
      <c r="C47" s="202">
        <f>'Data Base'!C86</f>
        <v>0</v>
      </c>
      <c r="D47" s="202">
        <f>'Data Base'!D86</f>
        <v>0</v>
      </c>
      <c r="E47" s="202">
        <f>'Data Base'!E86</f>
        <v>0</v>
      </c>
      <c r="F47" s="202"/>
      <c r="G47" s="202"/>
      <c r="H47" s="202"/>
      <c r="I47" s="202"/>
      <c r="J47" s="202"/>
      <c r="K47" s="202"/>
      <c r="L47" s="202"/>
      <c r="M47" s="202"/>
      <c r="N47" s="202"/>
      <c r="O47" s="202"/>
      <c r="P47" s="202"/>
      <c r="Q47" s="202"/>
      <c r="R47" s="202"/>
      <c r="S47" s="202"/>
      <c r="T47" s="202"/>
      <c r="U47" s="184"/>
      <c r="V47" s="184"/>
      <c r="W47" s="184"/>
      <c r="X47" s="184"/>
      <c r="Y47" s="184"/>
      <c r="Z47" s="184"/>
    </row>
    <row r="48" ht="15.75" customHeight="1" spans="1:26">
      <c r="A48" s="202">
        <f>'Data Base'!A57</f>
        <v>0</v>
      </c>
      <c r="B48" s="202">
        <f>'Data Base'!B57</f>
        <v>0</v>
      </c>
      <c r="C48" s="202">
        <f>'Data Base'!C87</f>
        <v>0</v>
      </c>
      <c r="D48" s="202">
        <f>'Data Base'!D87</f>
        <v>0</v>
      </c>
      <c r="E48" s="202">
        <f>'Data Base'!E87</f>
        <v>0</v>
      </c>
      <c r="F48" s="202"/>
      <c r="G48" s="202"/>
      <c r="H48" s="202"/>
      <c r="I48" s="202"/>
      <c r="J48" s="202"/>
      <c r="K48" s="202"/>
      <c r="L48" s="202"/>
      <c r="M48" s="202"/>
      <c r="N48" s="202"/>
      <c r="O48" s="202"/>
      <c r="P48" s="202"/>
      <c r="Q48" s="202"/>
      <c r="R48" s="202"/>
      <c r="S48" s="202"/>
      <c r="T48" s="202"/>
      <c r="U48" s="184"/>
      <c r="V48" s="184"/>
      <c r="W48" s="184"/>
      <c r="X48" s="184"/>
      <c r="Y48" s="184"/>
      <c r="Z48" s="184"/>
    </row>
    <row r="49" ht="15.75" customHeight="1" spans="1:26">
      <c r="A49" s="202">
        <f>'Data Base'!A58</f>
        <v>0</v>
      </c>
      <c r="B49" s="202">
        <f>'Data Base'!B58</f>
        <v>0</v>
      </c>
      <c r="C49" s="202">
        <f>'Data Base'!C88</f>
        <v>0</v>
      </c>
      <c r="D49" s="202">
        <f>'Data Base'!D88</f>
        <v>0</v>
      </c>
      <c r="E49" s="202">
        <f>'Data Base'!E88</f>
        <v>0</v>
      </c>
      <c r="F49" s="202"/>
      <c r="G49" s="202"/>
      <c r="H49" s="202"/>
      <c r="I49" s="202"/>
      <c r="J49" s="202"/>
      <c r="K49" s="202"/>
      <c r="L49" s="202"/>
      <c r="M49" s="202"/>
      <c r="N49" s="202"/>
      <c r="O49" s="202"/>
      <c r="P49" s="202"/>
      <c r="Q49" s="202"/>
      <c r="R49" s="202"/>
      <c r="S49" s="202"/>
      <c r="T49" s="202"/>
      <c r="U49" s="184"/>
      <c r="V49" s="184"/>
      <c r="W49" s="184"/>
      <c r="X49" s="184"/>
      <c r="Y49" s="184"/>
      <c r="Z49" s="184"/>
    </row>
    <row r="50" ht="15.75" customHeight="1" spans="1:26">
      <c r="A50" s="202">
        <f>'Data Base'!A59</f>
        <v>0</v>
      </c>
      <c r="B50" s="202">
        <f>'Data Base'!B59</f>
        <v>0</v>
      </c>
      <c r="C50" s="202">
        <f>'Data Base'!C89</f>
        <v>0</v>
      </c>
      <c r="D50" s="202">
        <f>'Data Base'!D89</f>
        <v>0</v>
      </c>
      <c r="E50" s="202">
        <f>'Data Base'!E89</f>
        <v>0</v>
      </c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184"/>
      <c r="V50" s="184"/>
      <c r="W50" s="184"/>
      <c r="X50" s="184"/>
      <c r="Y50" s="184"/>
      <c r="Z50" s="184"/>
    </row>
    <row r="51" ht="15.75" customHeight="1" spans="1:26">
      <c r="A51" s="202">
        <f>'Data Base'!A60</f>
        <v>0</v>
      </c>
      <c r="B51" s="202">
        <f>'Data Base'!B60</f>
        <v>0</v>
      </c>
      <c r="C51" s="202">
        <f>'Data Base'!C90</f>
        <v>0</v>
      </c>
      <c r="D51" s="202">
        <f>'Data Base'!D90</f>
        <v>0</v>
      </c>
      <c r="E51" s="202">
        <f>'Data Base'!E90</f>
        <v>0</v>
      </c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Base'!A61</f>
        <v>0</v>
      </c>
      <c r="B52" s="202">
        <f>'Data Base'!B61</f>
        <v>0</v>
      </c>
      <c r="C52" s="202">
        <f>'Data Base'!C91</f>
        <v>0</v>
      </c>
      <c r="D52" s="202">
        <f>'Data Base'!D91</f>
        <v>0</v>
      </c>
      <c r="E52" s="202">
        <f>'Data Base'!E91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Base'!A62</f>
        <v>0</v>
      </c>
      <c r="B53" s="202">
        <f>'Data Base'!B62</f>
        <v>0</v>
      </c>
      <c r="C53" s="202">
        <f>'Data Base'!C92</f>
        <v>0</v>
      </c>
      <c r="D53" s="202">
        <f>'Data Base'!D92</f>
        <v>0</v>
      </c>
      <c r="E53" s="202">
        <f>'Data Base'!E92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Base'!A63</f>
        <v>0</v>
      </c>
      <c r="B54" s="202">
        <f>'Data Base'!B63</f>
        <v>0</v>
      </c>
      <c r="C54" s="202">
        <f>'Data Base'!C93</f>
        <v>0</v>
      </c>
      <c r="D54" s="202">
        <f>'Data Base'!D93</f>
        <v>0</v>
      </c>
      <c r="E54" s="202">
        <f>'Data Base'!E93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Base'!A64</f>
        <v>0</v>
      </c>
      <c r="B55" s="202">
        <f>'Data Base'!B64</f>
        <v>0</v>
      </c>
      <c r="C55" s="202">
        <f>'Data Base'!C94</f>
        <v>0</v>
      </c>
      <c r="D55" s="202">
        <f>'Data Base'!D94</f>
        <v>0</v>
      </c>
      <c r="E55" s="202">
        <f>'Data Base'!E94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Base'!A65</f>
        <v>0</v>
      </c>
      <c r="B56" s="202">
        <f>'Data Base'!B65</f>
        <v>0</v>
      </c>
      <c r="C56" s="202">
        <f>'Data Base'!C95</f>
        <v>0</v>
      </c>
      <c r="D56" s="202">
        <f>'Data Base'!D95</f>
        <v>0</v>
      </c>
      <c r="E56" s="202">
        <f>'Data Base'!E95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Base'!A66</f>
        <v>0</v>
      </c>
      <c r="B57" s="202">
        <f>'Data Base'!B66</f>
        <v>0</v>
      </c>
      <c r="C57" s="202">
        <f>'Data Base'!C96</f>
        <v>0</v>
      </c>
      <c r="D57" s="202">
        <f>'Data Base'!D96</f>
        <v>0</v>
      </c>
      <c r="E57" s="202">
        <f>'Data Base'!E96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Base'!A67</f>
        <v>0</v>
      </c>
      <c r="B58" s="202">
        <f>'Data Base'!B67</f>
        <v>0</v>
      </c>
      <c r="C58" s="202">
        <f>'Data Base'!C97</f>
        <v>0</v>
      </c>
      <c r="D58" s="202">
        <f>'Data Base'!D97</f>
        <v>0</v>
      </c>
      <c r="E58" s="202">
        <f>'Data Base'!E97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Base'!A99</f>
        <v>0</v>
      </c>
      <c r="B59" s="202">
        <f>'Data Base'!B68</f>
        <v>0</v>
      </c>
      <c r="C59" s="202">
        <f>'Data Base'!C98</f>
        <v>0</v>
      </c>
      <c r="D59" s="202">
        <f>'Data Base'!D98</f>
        <v>0</v>
      </c>
      <c r="E59" s="202">
        <f>'Data Base'!E98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Base'!A100</f>
        <v>0</v>
      </c>
      <c r="B60" s="202">
        <f>'Data Base'!B69</f>
        <v>0</v>
      </c>
      <c r="C60" s="202">
        <f>'Data Base'!C99</f>
        <v>0</v>
      </c>
      <c r="D60" s="202">
        <f>'Data Base'!D99</f>
        <v>0</v>
      </c>
      <c r="E60" s="202">
        <f>'Data Base'!E99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Base'!A101</f>
        <v>0</v>
      </c>
      <c r="B61" s="202">
        <f>'Data Base'!B70</f>
        <v>0</v>
      </c>
      <c r="C61" s="202">
        <f>'Data Base'!C100</f>
        <v>0</v>
      </c>
      <c r="D61" s="202">
        <f>'Data Base'!D100</f>
        <v>0</v>
      </c>
      <c r="E61" s="202">
        <f>'Data Base'!E100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Base'!A102</f>
        <v>0</v>
      </c>
      <c r="B62" s="202">
        <f>'Data Base'!B71</f>
        <v>0</v>
      </c>
      <c r="C62" s="202">
        <f>'Data Base'!C101</f>
        <v>0</v>
      </c>
      <c r="D62" s="202">
        <f>'Data Base'!D101</f>
        <v>0</v>
      </c>
      <c r="E62" s="202">
        <f>'Data Base'!E101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Base'!A103</f>
        <v>0</v>
      </c>
      <c r="B63" s="202">
        <f>'Data Base'!B72</f>
        <v>0</v>
      </c>
      <c r="C63" s="202">
        <f>'Data Base'!C102</f>
        <v>0</v>
      </c>
      <c r="D63" s="202">
        <f>'Data Base'!D102</f>
        <v>0</v>
      </c>
      <c r="E63" s="202">
        <f>'Data Base'!E102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Base'!A104</f>
        <v>0</v>
      </c>
      <c r="B64" s="202">
        <f>'Data Base'!B73</f>
        <v>0</v>
      </c>
      <c r="C64" s="202">
        <f>'Data Base'!C103</f>
        <v>0</v>
      </c>
      <c r="D64" s="202">
        <f>'Data Base'!D103</f>
        <v>0</v>
      </c>
      <c r="E64" s="202">
        <f>'Data Base'!E103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Base'!A105</f>
        <v>0</v>
      </c>
      <c r="B65" s="202">
        <f>'Data Base'!B74</f>
        <v>0</v>
      </c>
      <c r="C65" s="202">
        <f>'Data Base'!C104</f>
        <v>0</v>
      </c>
      <c r="D65" s="202">
        <f>'Data Base'!D104</f>
        <v>0</v>
      </c>
      <c r="E65" s="202">
        <f>'Data Base'!E104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Base'!A106</f>
        <v>0</v>
      </c>
      <c r="B66" s="202">
        <f>'Data Base'!B75</f>
        <v>0</v>
      </c>
      <c r="C66" s="202">
        <f>'Data Base'!C105</f>
        <v>0</v>
      </c>
      <c r="D66" s="202">
        <f>'Data Base'!D105</f>
        <v>0</v>
      </c>
      <c r="E66" s="202">
        <f>'Data Base'!E105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Base'!A107</f>
        <v>0</v>
      </c>
      <c r="B67" s="202">
        <f>'Data Base'!B76</f>
        <v>0</v>
      </c>
      <c r="C67" s="202">
        <f>'Data Base'!C106</f>
        <v>0</v>
      </c>
      <c r="D67" s="202">
        <f>'Data Base'!D106</f>
        <v>0</v>
      </c>
      <c r="E67" s="202">
        <f>'Data Base'!E106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Base'!A108</f>
        <v>0</v>
      </c>
      <c r="B68" s="202">
        <f>'Data Base'!B77</f>
        <v>0</v>
      </c>
      <c r="C68" s="202">
        <f>'Data Base'!C107</f>
        <v>0</v>
      </c>
      <c r="D68" s="202">
        <f>'Data Base'!D107</f>
        <v>0</v>
      </c>
      <c r="E68" s="202">
        <f>'Data Base'!E107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Base'!A109</f>
        <v>0</v>
      </c>
      <c r="B69" s="202">
        <f>'Data Base'!B109</f>
        <v>0</v>
      </c>
      <c r="C69" s="202">
        <f>'Data Base'!C108</f>
        <v>0</v>
      </c>
      <c r="D69" s="202">
        <f>'Data Base'!D108</f>
        <v>0</v>
      </c>
      <c r="E69" s="202">
        <f>'Data Base'!E108</f>
        <v>0</v>
      </c>
      <c r="F69" s="202"/>
      <c r="G69" s="202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</row>
    <row r="70" ht="15.75" customHeight="1" spans="1:26">
      <c r="A70" s="247">
        <f>'Data Base'!A110</f>
        <v>0</v>
      </c>
      <c r="B70" s="247">
        <f>'Data Base'!B110</f>
        <v>0</v>
      </c>
      <c r="C70" s="247">
        <f>'Data Base'!C109</f>
        <v>0</v>
      </c>
      <c r="D70" s="247">
        <f>'Data Base'!D109</f>
        <v>0</v>
      </c>
      <c r="E70" s="247">
        <f>'Data Base'!E109</f>
        <v>0</v>
      </c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</row>
    <row r="71" ht="15.75" customHeight="1" spans="1:26">
      <c r="A71" s="247">
        <f>'Data Base'!A111</f>
        <v>0</v>
      </c>
      <c r="B71" s="247">
        <f>'Data Base'!B111</f>
        <v>0</v>
      </c>
      <c r="C71" s="247">
        <f>'Data Base'!C110</f>
        <v>0</v>
      </c>
      <c r="D71" s="247">
        <f>'Data Base'!D110</f>
        <v>0</v>
      </c>
      <c r="E71" s="247">
        <f>'Data Base'!E110</f>
        <v>0</v>
      </c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  <c r="Z71" s="184"/>
    </row>
    <row r="72" ht="15.75" customHeight="1" spans="1:26">
      <c r="A72" s="247">
        <f>'Data Base'!A112</f>
        <v>0</v>
      </c>
      <c r="B72" s="247">
        <f>'Data Base'!B112</f>
        <v>0</v>
      </c>
      <c r="C72" s="247">
        <f>'Data Base'!C111</f>
        <v>0</v>
      </c>
      <c r="D72" s="247">
        <f>'Data Base'!D111</f>
        <v>0</v>
      </c>
      <c r="E72" s="247">
        <f>'Data Base'!E111</f>
        <v>0</v>
      </c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/>
      <c r="B74" s="184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/>
      <c r="B75" s="184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3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3.8818181818182" customWidth="1"/>
    <col min="5" max="5" width="13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45733</v>
      </c>
      <c r="H1" s="5"/>
      <c r="I1" s="4">
        <v>45734</v>
      </c>
      <c r="J1" s="5"/>
      <c r="K1" s="4">
        <v>45735</v>
      </c>
      <c r="L1" s="5"/>
      <c r="M1" s="4">
        <v>45736</v>
      </c>
      <c r="N1" s="5"/>
      <c r="O1" s="4">
        <v>45737</v>
      </c>
      <c r="P1" s="5"/>
      <c r="Q1" s="4">
        <v>45738</v>
      </c>
      <c r="R1" s="5"/>
      <c r="S1" s="4">
        <v>45739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14" t="s">
        <v>116</v>
      </c>
      <c r="H3" s="15" t="s">
        <v>116</v>
      </c>
      <c r="I3" s="14" t="s">
        <v>116</v>
      </c>
      <c r="J3" s="15" t="s">
        <v>116</v>
      </c>
      <c r="K3" s="14" t="s">
        <v>116</v>
      </c>
      <c r="L3" s="15" t="s">
        <v>116</v>
      </c>
      <c r="M3" s="14" t="s">
        <v>116</v>
      </c>
      <c r="N3" s="15" t="s">
        <v>116</v>
      </c>
      <c r="O3" s="14" t="s">
        <v>116</v>
      </c>
      <c r="P3" s="15" t="s">
        <v>116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0.333333333333333</v>
      </c>
      <c r="H4" s="20">
        <v>0.708333333333333</v>
      </c>
      <c r="I4" s="19">
        <v>0.333333333333333</v>
      </c>
      <c r="J4" s="20">
        <v>0.708333333333333</v>
      </c>
      <c r="K4" s="19">
        <v>0.333333333333333</v>
      </c>
      <c r="L4" s="20">
        <v>0.708333333333333</v>
      </c>
      <c r="M4" s="19">
        <v>0.333333333333333</v>
      </c>
      <c r="N4" s="20">
        <v>0.708333333333333</v>
      </c>
      <c r="O4" s="19">
        <v>0.333333333333333</v>
      </c>
      <c r="P4" s="20">
        <v>0.708333333333333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0.75</v>
      </c>
      <c r="I5" s="21">
        <v>0.416666666666667</v>
      </c>
      <c r="J5" s="22">
        <v>0.75</v>
      </c>
      <c r="K5" s="21">
        <v>0.416666666666667</v>
      </c>
      <c r="L5" s="22">
        <v>0.75</v>
      </c>
      <c r="M5" s="21">
        <v>0.416666666666667</v>
      </c>
      <c r="N5" s="22">
        <v>0.75</v>
      </c>
      <c r="O5" s="21">
        <v>0.416666666666667</v>
      </c>
      <c r="P5" s="22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25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tr">
        <f>'Data Base'!C17</f>
        <v>Abdelrahman Sayed Attia</v>
      </c>
      <c r="D14" s="24" t="str">
        <f>'Data Base'!D17</f>
        <v>حدائق القبة</v>
      </c>
      <c r="E14" s="24" t="str">
        <f>'Data Base'!E17</f>
        <v>السواح</v>
      </c>
      <c r="F14" s="25"/>
      <c r="G14" s="28">
        <v>0.416666666666667</v>
      </c>
      <c r="H14" s="29">
        <v>0.791666666666667</v>
      </c>
      <c r="I14" s="56">
        <v>0.416666666666667</v>
      </c>
      <c r="J14" s="29">
        <v>0.791666666666667</v>
      </c>
      <c r="K14" s="56">
        <v>0.416666666666667</v>
      </c>
      <c r="L14" s="29">
        <v>0.791666666666667</v>
      </c>
      <c r="M14" s="56">
        <v>0.416666666666667</v>
      </c>
      <c r="N14" s="29">
        <v>0.791666666666667</v>
      </c>
      <c r="O14" s="56">
        <v>0.416666666666667</v>
      </c>
      <c r="P14" s="29">
        <v>0.791666666666667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tr">
        <f>'Data Base'!C18</f>
        <v>Abdelrahman Sayed Attia</v>
      </c>
      <c r="D15" s="24" t="str">
        <f>'Data Base'!D18</f>
        <v>مدينة نصر</v>
      </c>
      <c r="E15" s="24" t="str">
        <f>'Data Base'!E18</f>
        <v>كشري هند الحي العاشر</v>
      </c>
      <c r="F15" s="25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tr">
        <f>'Data Base'!C19</f>
        <v>Abdelrahman Sayed Attia</v>
      </c>
      <c r="D16" s="24" t="str">
        <f>'Data Base'!D19</f>
        <v>المهندسين</v>
      </c>
      <c r="E16" s="24" t="str">
        <f>'Data Base'!E19</f>
        <v>كوبري الدقي</v>
      </c>
      <c r="F16" s="25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tr">
        <f>'Data Base'!C20</f>
        <v>Abdelrahman Sayed Attia</v>
      </c>
      <c r="D17" s="24" t="str">
        <f>'Data Base'!D20</f>
        <v>الزتون و مصر الجديدة</v>
      </c>
      <c r="E17" s="24" t="str">
        <f>'Data Base'!E20</f>
        <v>الجراج</v>
      </c>
      <c r="F17" s="25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tr">
        <f>'Data Base'!C21</f>
        <v>Abdelrahman Sayed Attia</v>
      </c>
      <c r="D18" s="31" t="str">
        <f>'Data Base'!D21</f>
        <v>مدينة نصر</v>
      </c>
      <c r="E18" s="31" t="str">
        <f>'Data Base'!E21</f>
        <v>كشري هند الحي العاشر</v>
      </c>
      <c r="F18" s="32"/>
      <c r="G18" s="21">
        <v>0.416666666666667</v>
      </c>
      <c r="H18" s="22">
        <v>0.791666666666667</v>
      </c>
      <c r="I18" s="54">
        <v>0.416666666666667</v>
      </c>
      <c r="J18" s="22">
        <v>0.791666666666667</v>
      </c>
      <c r="K18" s="54">
        <v>0.416666666666667</v>
      </c>
      <c r="L18" s="22">
        <v>0.791666666666667</v>
      </c>
      <c r="M18" s="54">
        <v>0.416666666666667</v>
      </c>
      <c r="N18" s="22">
        <v>0.791666666666667</v>
      </c>
      <c r="O18" s="54">
        <v>0.416666666666667</v>
      </c>
      <c r="P18" s="22">
        <v>0.791666666666667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f>'Data Base'!A22</f>
        <v>10319077</v>
      </c>
      <c r="B19" s="34" t="str">
        <f>'Data Base'!B22</f>
        <v>Gehad Abutaleb</v>
      </c>
      <c r="C19" s="34" t="str">
        <f>'Data Base'!C22</f>
        <v>Demiana Fawzy</v>
      </c>
      <c r="D19" s="34" t="str">
        <f>'Data Base'!D22</f>
        <v>م - الرحاب و التجمع</v>
      </c>
      <c r="E19" s="34" t="str">
        <f>'Data Base'!E22</f>
        <v>ارابيلا</v>
      </c>
      <c r="F19" s="35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f>'Data Base'!A23</f>
        <v>10319079</v>
      </c>
      <c r="B20" s="12" t="str">
        <f>'Data Base'!B23</f>
        <v>Mohamed Abdelrahman</v>
      </c>
      <c r="C20" s="12" t="str">
        <f>'Data Base'!C23</f>
        <v>Justina Saad</v>
      </c>
      <c r="D20" s="12" t="str">
        <f>'Data Base'!D23</f>
        <v>العبور و الشروق</v>
      </c>
      <c r="E20" s="12" t="str">
        <f>'Data Base'!E23</f>
        <v>كشك اللحمه</v>
      </c>
      <c r="F20" s="13"/>
      <c r="G20" s="38">
        <v>0.416666666666667</v>
      </c>
      <c r="H20" s="39">
        <v>0.708333333333333</v>
      </c>
      <c r="I20" s="38">
        <v>0.416666666666667</v>
      </c>
      <c r="J20" s="39">
        <v>0.708333333333333</v>
      </c>
      <c r="K20" s="38">
        <v>0.416666666666667</v>
      </c>
      <c r="L20" s="39">
        <v>0.708333333333333</v>
      </c>
      <c r="M20" s="38">
        <v>0.416666666666667</v>
      </c>
      <c r="N20" s="39">
        <v>0.708333333333333</v>
      </c>
      <c r="O20" s="38">
        <v>0.416666666666667</v>
      </c>
      <c r="P20" s="39">
        <v>0.708333333333333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f>'Data Base'!A24</f>
        <v>10318869</v>
      </c>
      <c r="B21" s="17" t="str">
        <f>'Data Base'!B24</f>
        <v>Suzan Essam Hassan</v>
      </c>
      <c r="C21" s="17" t="str">
        <f>'Data Base'!C24</f>
        <v>Gehad Abutaleb</v>
      </c>
      <c r="D21" s="17" t="str">
        <f>'Data Base'!D24</f>
        <v>اكتوبر</v>
      </c>
      <c r="E21" s="17" t="str">
        <f>'Data Base'!E24</f>
        <v>فودافون</v>
      </c>
      <c r="F21" s="18"/>
      <c r="G21" s="40">
        <v>0.375</v>
      </c>
      <c r="H21" s="41">
        <v>0.75</v>
      </c>
      <c r="I21" s="57">
        <v>0.375</v>
      </c>
      <c r="J21" s="41">
        <v>0.75</v>
      </c>
      <c r="K21" s="57">
        <v>0.375</v>
      </c>
      <c r="L21" s="41">
        <v>0.75</v>
      </c>
      <c r="M21" s="57">
        <v>0.375</v>
      </c>
      <c r="N21" s="41">
        <v>0.75</v>
      </c>
      <c r="O21" s="57">
        <v>0.375</v>
      </c>
      <c r="P21" s="41">
        <v>0.75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f>'Data Base'!A25</f>
        <v>10318866</v>
      </c>
      <c r="B22" s="24" t="str">
        <f>'Data Base'!B25</f>
        <v>Merna Ibrahim Elsayed</v>
      </c>
      <c r="C22" s="24" t="str">
        <f>'Data Base'!C25</f>
        <v>Gehad Abutaleb</v>
      </c>
      <c r="D22" s="24" t="str">
        <f>'Data Base'!D25</f>
        <v>حدائق الاهرام</v>
      </c>
      <c r="E22" s="24" t="str">
        <f>'Data Base'!E25</f>
        <v>بوابة 1</v>
      </c>
      <c r="F22" s="25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f>'Data Base'!A26</f>
        <v>10318867</v>
      </c>
      <c r="B23" s="24" t="str">
        <f>'Data Base'!B26</f>
        <v>Alaaeldin Osama Eid</v>
      </c>
      <c r="C23" s="24" t="str">
        <f>'Data Base'!C26</f>
        <v>Gehad Abutaleb</v>
      </c>
      <c r="D23" s="24" t="str">
        <f>'Data Base'!D26</f>
        <v>م - الرحاب و التجمع</v>
      </c>
      <c r="E23" s="24" t="str">
        <f>'Data Base'!E26</f>
        <v>بوابة 13</v>
      </c>
      <c r="F23" s="25"/>
      <c r="G23" s="28">
        <v>0.416666666666667</v>
      </c>
      <c r="H23" s="29">
        <v>0.791666666666667</v>
      </c>
      <c r="I23" s="56">
        <v>0.416666666666667</v>
      </c>
      <c r="J23" s="29">
        <v>0.791666666666667</v>
      </c>
      <c r="K23" s="56">
        <v>0.416666666666667</v>
      </c>
      <c r="L23" s="29">
        <v>0.791666666666667</v>
      </c>
      <c r="M23" s="56">
        <v>0.416666666666667</v>
      </c>
      <c r="N23" s="29">
        <v>0.791666666666667</v>
      </c>
      <c r="O23" s="56">
        <v>0.416666666666667</v>
      </c>
      <c r="P23" s="29">
        <v>0.791666666666667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Base'!A27</f>
        <v>10318871</v>
      </c>
      <c r="B24" s="24" t="str">
        <f>'Data Base'!B27</f>
        <v>Hesham Saber Ragab</v>
      </c>
      <c r="C24" s="24" t="str">
        <f>'Data Base'!C27</f>
        <v>Gehad Abutaleb</v>
      </c>
      <c r="D24" s="24" t="str">
        <f>'Data Base'!D27</f>
        <v>فيصل</v>
      </c>
      <c r="E24" s="24" t="str">
        <f>'Data Base'!E27</f>
        <v>مريوطية</v>
      </c>
      <c r="F24" s="25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Base'!A28</f>
        <v>10318880</v>
      </c>
      <c r="B25" s="24" t="str">
        <f>'Data Base'!B28</f>
        <v>Abdelrahman Mohamed Aly Mohamed</v>
      </c>
      <c r="C25" s="24" t="str">
        <f>'Data Base'!C28</f>
        <v>Gehad Abutaleb</v>
      </c>
      <c r="D25" s="24" t="str">
        <f>'Data Base'!D28</f>
        <v>فيصل</v>
      </c>
      <c r="E25" s="24" t="str">
        <f>'Data Base'!E28</f>
        <v>مريوطية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Base'!A29</f>
        <v>10318890</v>
      </c>
      <c r="B26" s="24" t="str">
        <f>'Data Base'!B29</f>
        <v>Habiba Yousry Sabrah Abdelhaq</v>
      </c>
      <c r="C26" s="24" t="str">
        <f>'Data Base'!C29</f>
        <v>Gehad Abutaleb</v>
      </c>
      <c r="D26" s="24" t="str">
        <f>'Data Base'!D29</f>
        <v>شبرا</v>
      </c>
      <c r="E26" s="24" t="str">
        <f>'Data Base'!E29</f>
        <v>الخلفاوي</v>
      </c>
      <c r="F26" s="25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Base'!A31</f>
        <v>10323622</v>
      </c>
      <c r="B27" s="24" t="str">
        <f>'Data Base'!B31</f>
        <v>Abdallah Gaber</v>
      </c>
      <c r="C27" s="24" t="str">
        <f>'Data Base'!C31</f>
        <v>Gehad Abutaleb</v>
      </c>
      <c r="D27" s="24" t="str">
        <f>'Data Base'!D31</f>
        <v>الهرم</v>
      </c>
      <c r="E27" s="24" t="str">
        <f>'Data Base'!E31</f>
        <v>العروبة اللبيني</v>
      </c>
      <c r="F27" s="25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Base'!A32</f>
        <v>10323629</v>
      </c>
      <c r="B28" s="24" t="str">
        <f>'Data Base'!B32</f>
        <v>Esraa Zaghloul</v>
      </c>
      <c r="C28" s="24" t="str">
        <f>'Data Base'!C32</f>
        <v>Gehad Abutaleb</v>
      </c>
      <c r="D28" s="24" t="str">
        <f>'Data Base'!D32</f>
        <v>المعادي</v>
      </c>
      <c r="E28" s="24" t="str">
        <f>'Data Base'!E32</f>
        <v>المحكمة الدستورية</v>
      </c>
      <c r="F28" s="25"/>
      <c r="G28" s="28">
        <v>0.416666666666667</v>
      </c>
      <c r="H28" s="29">
        <v>0.791666666666667</v>
      </c>
      <c r="I28" s="56">
        <v>0.416666666666667</v>
      </c>
      <c r="J28" s="29">
        <v>0.791666666666667</v>
      </c>
      <c r="K28" s="56">
        <v>0.416666666666667</v>
      </c>
      <c r="L28" s="29">
        <v>0.791666666666667</v>
      </c>
      <c r="M28" s="56">
        <v>0.416666666666667</v>
      </c>
      <c r="N28" s="29">
        <v>0.791666666666667</v>
      </c>
      <c r="O28" s="56">
        <v>0.416666666666667</v>
      </c>
      <c r="P28" s="29">
        <v>0.791666666666667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Base'!A34</f>
        <v>10323632</v>
      </c>
      <c r="B29" s="24" t="str">
        <f>'Data Base'!B34</f>
        <v>Fatma Abdelaziz</v>
      </c>
      <c r="C29" s="24" t="str">
        <f>'Data Base'!C34</f>
        <v>Gehad Abutaleb</v>
      </c>
      <c r="D29" s="24" t="str">
        <f>'Data Base'!D34</f>
        <v>جسر السويس</v>
      </c>
      <c r="E29" s="24" t="str">
        <f>'Data Base'!E34</f>
        <v>الف مسكن</v>
      </c>
      <c r="F29" s="25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Base'!A35</f>
        <v>10323634</v>
      </c>
      <c r="B30" s="24" t="str">
        <f>'Data Base'!B35</f>
        <v>Hanan Ismail</v>
      </c>
      <c r="C30" s="24" t="str">
        <f>'Data Base'!C35</f>
        <v>Gehad Abutaleb</v>
      </c>
      <c r="D30" s="24" t="str">
        <f>'Data Base'!D35</f>
        <v>جسر السويس</v>
      </c>
      <c r="E30" s="24" t="str">
        <f>'Data Base'!E35</f>
        <v>الف مسكن</v>
      </c>
      <c r="F30" s="25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Base'!A36</f>
        <v>10323636</v>
      </c>
      <c r="B31" s="24" t="str">
        <f>'Data Base'!B36</f>
        <v>Doha Abdelbary</v>
      </c>
      <c r="C31" s="24" t="str">
        <f>'Data Base'!C36</f>
        <v>Gehad Abutaleb</v>
      </c>
      <c r="D31" s="24" t="str">
        <f>'Data Base'!D36</f>
        <v>جسر السويس</v>
      </c>
      <c r="E31" s="24" t="str">
        <f>'Data Base'!E36</f>
        <v>الف مسكن</v>
      </c>
      <c r="F31" s="25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Base'!A37</f>
        <v>10323638</v>
      </c>
      <c r="B32" s="24" t="str">
        <f>'Data Base'!B37</f>
        <v>Alaa Ghonaim</v>
      </c>
      <c r="C32" s="24" t="str">
        <f>'Data Base'!C37</f>
        <v>Gehad Abutaleb</v>
      </c>
      <c r="D32" s="24" t="str">
        <f>'Data Base'!D37</f>
        <v>التجمع</v>
      </c>
      <c r="E32" s="24" t="str">
        <f>'Data Base'!E37</f>
        <v>جسر الرحاب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Base'!A38</f>
        <v>10323639</v>
      </c>
      <c r="B33" s="24" t="str">
        <f>'Data Base'!B38</f>
        <v>Nahla Rizk</v>
      </c>
      <c r="C33" s="24" t="str">
        <f>'Data Base'!C38</f>
        <v>Gehad Abutaleb</v>
      </c>
      <c r="D33" s="24" t="str">
        <f>'Data Base'!D38</f>
        <v>الهرم</v>
      </c>
      <c r="E33" s="24" t="str">
        <f>'Data Base'!E38</f>
        <v>العروبة اللبيني</v>
      </c>
      <c r="F33" s="25"/>
      <c r="G33" s="28">
        <v>0.416666666666667</v>
      </c>
      <c r="H33" s="29">
        <v>0.791666666666667</v>
      </c>
      <c r="I33" s="56">
        <v>0.416666666666667</v>
      </c>
      <c r="J33" s="29">
        <v>0.791666666666667</v>
      </c>
      <c r="K33" s="56">
        <v>0.416666666666667</v>
      </c>
      <c r="L33" s="29">
        <v>0.791666666666667</v>
      </c>
      <c r="M33" s="56">
        <v>0.416666666666667</v>
      </c>
      <c r="N33" s="29">
        <v>0.791666666666667</v>
      </c>
      <c r="O33" s="56">
        <v>0.416666666666667</v>
      </c>
      <c r="P33" s="29">
        <v>0.791666666666667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Base'!A39</f>
        <v>10323640</v>
      </c>
      <c r="B34" s="24" t="str">
        <f>'Data Base'!B39</f>
        <v>Donia Morsy</v>
      </c>
      <c r="C34" s="24" t="str">
        <f>'Data Base'!C39</f>
        <v>Gehad Abutaleb</v>
      </c>
      <c r="D34" s="24" t="str">
        <f>'Data Base'!D39</f>
        <v>المحور</v>
      </c>
      <c r="E34" s="24" t="str">
        <f>'Data Base'!E39</f>
        <v>ميدان لبنان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f>'Data Base'!A40</f>
        <v>10323646</v>
      </c>
      <c r="B35" s="12" t="str">
        <f>'Data Base'!B40</f>
        <v>Hamdy Abouelmaaty</v>
      </c>
      <c r="C35" s="12" t="str">
        <f>'Data Base'!C40</f>
        <v>Gehad Abutaleb</v>
      </c>
      <c r="D35" s="12" t="str">
        <f>'Data Base'!D40</f>
        <v>ارابيلا</v>
      </c>
      <c r="E35" s="12" t="str">
        <f>'Data Base'!E40</f>
        <v>التجمع</v>
      </c>
      <c r="F35" s="13"/>
      <c r="G35" s="21">
        <v>0.416666666666667</v>
      </c>
      <c r="H35" s="22">
        <v>0.791666666666667</v>
      </c>
      <c r="I35" s="54">
        <v>0.416666666666667</v>
      </c>
      <c r="J35" s="22">
        <v>0.791666666666667</v>
      </c>
      <c r="K35" s="54">
        <v>0.416666666666667</v>
      </c>
      <c r="L35" s="22">
        <v>0.791666666666667</v>
      </c>
      <c r="M35" s="54">
        <v>0.416666666666667</v>
      </c>
      <c r="N35" s="22">
        <v>0.791666666666667</v>
      </c>
      <c r="O35" s="54">
        <v>0.416666666666667</v>
      </c>
      <c r="P35" s="22">
        <v>0.791666666666667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f>'Data Base'!A41</f>
        <v>10316835</v>
      </c>
      <c r="B36" s="24" t="str">
        <f>'Data Base'!B41</f>
        <v>Hana El Shazly</v>
      </c>
      <c r="C36" s="24" t="str">
        <f>'Data Base'!C41</f>
        <v>Demiana Fawzy</v>
      </c>
      <c r="D36" s="24" t="str">
        <f>'Data Base'!D41</f>
        <v>المهندسين</v>
      </c>
      <c r="E36" s="24" t="str">
        <f>'Data Base'!E41</f>
        <v>ميدان لبنان</v>
      </c>
      <c r="F36" s="32"/>
      <c r="G36" s="42">
        <v>0.625</v>
      </c>
      <c r="H36" s="43">
        <v>0</v>
      </c>
      <c r="I36" s="58">
        <v>0.625</v>
      </c>
      <c r="J36" s="43">
        <v>0</v>
      </c>
      <c r="K36" s="58">
        <v>0.625</v>
      </c>
      <c r="L36" s="43">
        <v>0</v>
      </c>
      <c r="M36" s="58">
        <v>0.625</v>
      </c>
      <c r="N36" s="43">
        <v>0</v>
      </c>
      <c r="O36" s="58">
        <v>0.625</v>
      </c>
      <c r="P36" s="43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f>'Data Base'!A42</f>
        <v>10259455</v>
      </c>
      <c r="B37" s="24" t="str">
        <f>'Data Base'!B42</f>
        <v>Ahmed Mahmoud</v>
      </c>
      <c r="C37" s="24" t="str">
        <f>'Data Base'!C42</f>
        <v>Justina Saad</v>
      </c>
      <c r="D37" s="24" t="str">
        <f>'Data Base'!D42</f>
        <v>م - المقطم</v>
      </c>
      <c r="E37" s="24" t="str">
        <f>'Data Base'!E42</f>
        <v>كارفور المقطم</v>
      </c>
      <c r="F37" s="25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f>'Data Base'!A43</f>
        <v>10318910</v>
      </c>
      <c r="B38" s="12" t="str">
        <f>'Data Base'!B43</f>
        <v>Mohamed Mansour Elazzab</v>
      </c>
      <c r="C38" s="12" t="str">
        <f>'Data Base'!C43</f>
        <v>Hana El Shazly</v>
      </c>
      <c r="D38" s="12" t="str">
        <f>'Data Base'!D43</f>
        <v>حلوان و زهراء المعادي</v>
      </c>
      <c r="E38" s="12" t="str">
        <f>'Data Base'!E43</f>
        <v>سلم صقر قريش</v>
      </c>
      <c r="F38" s="13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f>'Data Base'!A44</f>
        <v>10318924</v>
      </c>
      <c r="B39" s="17" t="str">
        <f>'Data Base'!B44</f>
        <v>Omar Khaled</v>
      </c>
      <c r="C39" s="17" t="str">
        <f>'Data Base'!C44</f>
        <v>Hana El Shazly</v>
      </c>
      <c r="D39" s="17" t="str">
        <f>'Data Base'!D44</f>
        <v>العبور و الشروق</v>
      </c>
      <c r="E39" s="17" t="str">
        <f>'Data Base'!E44</f>
        <v>كشك اللحمه</v>
      </c>
      <c r="F39" s="18"/>
      <c r="G39" s="48">
        <v>0.75</v>
      </c>
      <c r="H39" s="49">
        <v>0.125</v>
      </c>
      <c r="I39" s="60">
        <v>0.75</v>
      </c>
      <c r="J39" s="49">
        <v>0.125</v>
      </c>
      <c r="K39" s="60">
        <v>0.75</v>
      </c>
      <c r="L39" s="49">
        <v>0.125</v>
      </c>
      <c r="M39" s="60">
        <v>0.75</v>
      </c>
      <c r="N39" s="49">
        <v>0.125</v>
      </c>
      <c r="O39" s="60">
        <v>0.75</v>
      </c>
      <c r="P39" s="49">
        <v>0.125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f>'Data Base'!A46</f>
        <v>10318930</v>
      </c>
      <c r="B40" s="24" t="str">
        <f>'Data Base'!B46</f>
        <v>Ahmed Mohammed Abdelfattah Ali</v>
      </c>
      <c r="C40" s="24" t="str">
        <f>'Data Base'!C46</f>
        <v>Hana El Shazly</v>
      </c>
      <c r="D40" s="24" t="str">
        <f>'Data Base'!D46</f>
        <v>م - الرحاب و التجمع</v>
      </c>
      <c r="E40" s="24" t="str">
        <f>'Data Base'!E46</f>
        <v>الجزيرة</v>
      </c>
      <c r="F40" s="25"/>
      <c r="G40" s="48">
        <v>0.75</v>
      </c>
      <c r="H40" s="49">
        <v>0.125</v>
      </c>
      <c r="I40" s="60">
        <v>0.75</v>
      </c>
      <c r="J40" s="49">
        <v>0.125</v>
      </c>
      <c r="K40" s="60">
        <v>0.75</v>
      </c>
      <c r="L40" s="49">
        <v>0.125</v>
      </c>
      <c r="M40" s="60">
        <v>0.75</v>
      </c>
      <c r="N40" s="49">
        <v>0.125</v>
      </c>
      <c r="O40" s="60">
        <v>0.75</v>
      </c>
      <c r="P40" s="49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f>'Data Base'!A48</f>
        <v>10324742</v>
      </c>
      <c r="B41" s="24" t="str">
        <f>'Data Base'!B48</f>
        <v>Yasmeen Ayman Mohamed Saif</v>
      </c>
      <c r="C41" s="24" t="str">
        <f>'Data Base'!C48</f>
        <v>Hana El Shazly</v>
      </c>
      <c r="D41" s="24" t="str">
        <f>'Data Base'!D48</f>
        <v>حلوان و زهراء المعادي</v>
      </c>
      <c r="E41" s="24" t="str">
        <f>'Data Base'!E48</f>
        <v>صالح صبحي</v>
      </c>
      <c r="F41" s="25"/>
      <c r="G41" s="50">
        <v>0.625</v>
      </c>
      <c r="H41" s="51">
        <v>0</v>
      </c>
      <c r="I41" s="61">
        <v>0.625</v>
      </c>
      <c r="J41" s="51">
        <v>0</v>
      </c>
      <c r="K41" s="61">
        <v>0.625</v>
      </c>
      <c r="L41" s="51">
        <v>0</v>
      </c>
      <c r="M41" s="61">
        <v>0.625</v>
      </c>
      <c r="N41" s="51">
        <v>0</v>
      </c>
      <c r="O41" s="61">
        <v>0.625</v>
      </c>
      <c r="P41" s="51">
        <v>0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Base'!A51</f>
        <v>10324748</v>
      </c>
      <c r="B42" s="24" t="str">
        <f>'Data Base'!B51</f>
        <v>Rania Abdelmaksoud</v>
      </c>
      <c r="C42" s="24" t="str">
        <f>'Data Base'!C51</f>
        <v>Hana El Shazly</v>
      </c>
      <c r="D42" s="24" t="str">
        <f>'Data Base'!D51</f>
        <v>حلوان و زهراء المعادي</v>
      </c>
      <c r="E42" s="24" t="str">
        <f>'Data Base'!E51</f>
        <v>سلم صقر قريش</v>
      </c>
      <c r="F42" s="25"/>
      <c r="G42" s="50">
        <v>0.625</v>
      </c>
      <c r="H42" s="51">
        <v>0</v>
      </c>
      <c r="I42" s="61">
        <v>0.625</v>
      </c>
      <c r="J42" s="51">
        <v>0</v>
      </c>
      <c r="K42" s="61">
        <v>0.625</v>
      </c>
      <c r="L42" s="51">
        <v>0</v>
      </c>
      <c r="M42" s="61">
        <v>0.625</v>
      </c>
      <c r="N42" s="51">
        <v>0</v>
      </c>
      <c r="O42" s="61">
        <v>0.625</v>
      </c>
      <c r="P42" s="51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f>'Data Base'!A53</f>
        <v>10325113</v>
      </c>
      <c r="B43" s="12" t="str">
        <f>'Data Base'!B53</f>
        <v>Omar Sadek</v>
      </c>
      <c r="C43" s="12" t="str">
        <f>'Data Base'!C53</f>
        <v>Hana El Shazly</v>
      </c>
      <c r="D43" s="12" t="str">
        <f>'Data Base'!D53</f>
        <v>م - الرحاب و التجمع</v>
      </c>
      <c r="E43" s="12" t="str">
        <f>'Data Base'!E53</f>
        <v>ارابيلا</v>
      </c>
      <c r="F43" s="13"/>
      <c r="G43" s="62">
        <v>0.625</v>
      </c>
      <c r="H43" s="63">
        <v>0</v>
      </c>
      <c r="I43" s="77">
        <v>0.625</v>
      </c>
      <c r="J43" s="63">
        <v>0</v>
      </c>
      <c r="K43" s="77">
        <v>0.625</v>
      </c>
      <c r="L43" s="63">
        <v>0</v>
      </c>
      <c r="M43" s="77">
        <v>0.625</v>
      </c>
      <c r="N43" s="63">
        <v>0</v>
      </c>
      <c r="O43" s="77">
        <v>0.625</v>
      </c>
      <c r="P43" s="63">
        <v>0</v>
      </c>
      <c r="Q43" s="64" t="s">
        <v>117</v>
      </c>
      <c r="R43" s="65"/>
      <c r="S43" s="64" t="s">
        <v>117</v>
      </c>
      <c r="T43" s="65"/>
    </row>
  </sheetData>
  <mergeCells count="9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45670</v>
      </c>
      <c r="H1" s="68"/>
      <c r="I1" s="235">
        <v>45671</v>
      </c>
      <c r="J1" s="68"/>
      <c r="K1" s="235">
        <v>45672</v>
      </c>
      <c r="L1" s="68"/>
      <c r="M1" s="235">
        <v>45673</v>
      </c>
      <c r="N1" s="68"/>
      <c r="O1" s="235">
        <v>45674</v>
      </c>
      <c r="P1" s="68"/>
      <c r="Q1" s="235">
        <v>45675</v>
      </c>
      <c r="R1" s="68"/>
      <c r="S1" s="235">
        <v>45676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5">
        <v>0.375</v>
      </c>
      <c r="H3" s="100">
        <v>0.75</v>
      </c>
      <c r="I3" s="100">
        <v>0.375</v>
      </c>
      <c r="J3" s="100">
        <v>0.75</v>
      </c>
      <c r="K3" s="100">
        <v>0.375</v>
      </c>
      <c r="L3" s="100">
        <v>0.75</v>
      </c>
      <c r="M3" s="100">
        <v>0.375</v>
      </c>
      <c r="N3" s="100">
        <v>0.75</v>
      </c>
      <c r="O3" s="100">
        <v>0.375</v>
      </c>
      <c r="P3" s="27">
        <v>0.75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5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7">
        <v>0.75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27">
        <v>0.75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212">
        <v>0.375</v>
      </c>
      <c r="H21" s="213">
        <v>0.75</v>
      </c>
      <c r="I21" s="213">
        <v>0.375</v>
      </c>
      <c r="J21" s="213">
        <v>0.75</v>
      </c>
      <c r="K21" s="213">
        <v>0.375</v>
      </c>
      <c r="L21" s="213">
        <v>0.75</v>
      </c>
      <c r="M21" s="213">
        <v>0.375</v>
      </c>
      <c r="N21" s="213">
        <v>0.75</v>
      </c>
      <c r="O21" s="213">
        <v>0.375</v>
      </c>
      <c r="P21" s="39">
        <v>0.75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53">
        <v>0.375</v>
      </c>
      <c r="H22" s="233">
        <v>0.75</v>
      </c>
      <c r="I22" s="233">
        <v>0.375</v>
      </c>
      <c r="J22" s="233">
        <v>0.75</v>
      </c>
      <c r="K22" s="233">
        <v>0.375</v>
      </c>
      <c r="L22" s="233">
        <v>0.75</v>
      </c>
      <c r="M22" s="233">
        <v>0.375</v>
      </c>
      <c r="N22" s="233">
        <v>0.75</v>
      </c>
      <c r="O22" s="233">
        <v>0.375</v>
      </c>
      <c r="P22" s="20">
        <v>0.75</v>
      </c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77"/>
      <c r="G24" s="215">
        <v>0.375</v>
      </c>
      <c r="H24" s="216">
        <v>0.75</v>
      </c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4" t="s">
        <v>239</v>
      </c>
      <c r="J25" s="156"/>
      <c r="K25" s="216">
        <v>0.375</v>
      </c>
      <c r="L25" s="216">
        <v>0.75</v>
      </c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7">
        <v>0.416666666666667</v>
      </c>
      <c r="H26" s="218">
        <v>0.791666666666667</v>
      </c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8">
        <v>0.416666666666667</v>
      </c>
      <c r="N28" s="218">
        <v>0.791666666666667</v>
      </c>
      <c r="O28" s="218">
        <v>0.416666666666667</v>
      </c>
      <c r="P28" s="224">
        <v>0.791666666666667</v>
      </c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4" t="s">
        <v>239</v>
      </c>
      <c r="P29" s="68"/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7">
        <v>0.416666666666667</v>
      </c>
      <c r="H38" s="218">
        <v>0.791666666666667</v>
      </c>
      <c r="I38" s="218">
        <v>0.416666666666667</v>
      </c>
      <c r="J38" s="218">
        <v>0.791666666666667</v>
      </c>
      <c r="K38" s="218">
        <v>0.416666666666667</v>
      </c>
      <c r="L38" s="218">
        <v>0.791666666666667</v>
      </c>
      <c r="M38" s="218">
        <v>0.416666666666667</v>
      </c>
      <c r="N38" s="218">
        <v>0.791666666666667</v>
      </c>
      <c r="O38" s="218">
        <v>0.416666666666667</v>
      </c>
      <c r="P38" s="224">
        <v>0.791666666666667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2">
        <v>0.75</v>
      </c>
      <c r="J41" s="222">
        <v>0.125</v>
      </c>
      <c r="K41" s="222">
        <v>0.75</v>
      </c>
      <c r="L41" s="222">
        <v>0.125</v>
      </c>
      <c r="M41" s="222">
        <v>0.75</v>
      </c>
      <c r="N41" s="222">
        <v>0.125</v>
      </c>
      <c r="O41" s="222">
        <v>0.75</v>
      </c>
      <c r="P41" s="236">
        <v>0.125</v>
      </c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51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51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133">
        <v>0.625</v>
      </c>
      <c r="J44" s="133">
        <v>0</v>
      </c>
      <c r="K44" s="133">
        <v>0.625</v>
      </c>
      <c r="L44" s="133">
        <v>0</v>
      </c>
      <c r="M44" s="133">
        <v>0.625</v>
      </c>
      <c r="N44" s="133">
        <v>0</v>
      </c>
      <c r="O44" s="133">
        <v>0.625</v>
      </c>
      <c r="P44" s="51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2">
        <v>0.75</v>
      </c>
      <c r="J45" s="222">
        <v>0.125</v>
      </c>
      <c r="K45" s="222">
        <v>0.75</v>
      </c>
      <c r="L45" s="222">
        <v>0.125</v>
      </c>
      <c r="M45" s="222">
        <v>0.75</v>
      </c>
      <c r="N45" s="222">
        <v>0.125</v>
      </c>
      <c r="O45" s="222">
        <v>0.75</v>
      </c>
      <c r="P45" s="236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77"/>
      <c r="G46" s="221">
        <v>0.75</v>
      </c>
      <c r="H46" s="222">
        <v>0.125</v>
      </c>
      <c r="I46" s="222">
        <v>0.75</v>
      </c>
      <c r="J46" s="222">
        <v>0.125</v>
      </c>
      <c r="K46" s="222">
        <v>0.75</v>
      </c>
      <c r="L46" s="222">
        <v>0.125</v>
      </c>
      <c r="M46" s="222">
        <v>0.75</v>
      </c>
      <c r="N46" s="222">
        <v>0.125</v>
      </c>
      <c r="O46" s="222">
        <v>0.75</v>
      </c>
      <c r="P46" s="236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221">
        <v>0.75</v>
      </c>
      <c r="H47" s="222">
        <v>0.125</v>
      </c>
      <c r="I47" s="222">
        <v>0.75</v>
      </c>
      <c r="J47" s="222">
        <v>0.125</v>
      </c>
      <c r="K47" s="222">
        <v>0.75</v>
      </c>
      <c r="L47" s="222">
        <v>0.125</v>
      </c>
      <c r="M47" s="222">
        <v>0.75</v>
      </c>
      <c r="N47" s="222">
        <v>0.125</v>
      </c>
      <c r="O47" s="222">
        <v>0.75</v>
      </c>
      <c r="P47" s="236">
        <v>0.125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133">
        <v>0.625</v>
      </c>
      <c r="J48" s="133">
        <v>0</v>
      </c>
      <c r="K48" s="133">
        <v>0.625</v>
      </c>
      <c r="L48" s="133">
        <v>0</v>
      </c>
      <c r="M48" s="133">
        <v>0.625</v>
      </c>
      <c r="N48" s="133">
        <v>0</v>
      </c>
      <c r="O48" s="133">
        <v>0.625</v>
      </c>
      <c r="P48" s="51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221">
        <v>0.75</v>
      </c>
      <c r="H49" s="222">
        <v>0.125</v>
      </c>
      <c r="I49" s="222">
        <v>0.75</v>
      </c>
      <c r="J49" s="222">
        <v>0.125</v>
      </c>
      <c r="K49" s="222">
        <v>0.75</v>
      </c>
      <c r="L49" s="222">
        <v>0.125</v>
      </c>
      <c r="M49" s="222">
        <v>0.75</v>
      </c>
      <c r="N49" s="222">
        <v>0.125</v>
      </c>
      <c r="O49" s="222">
        <v>0.75</v>
      </c>
      <c r="P49" s="236">
        <v>0.125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2">
        <v>0.75</v>
      </c>
      <c r="J50" s="222">
        <v>0.125</v>
      </c>
      <c r="K50" s="222">
        <v>0.75</v>
      </c>
      <c r="L50" s="222">
        <v>0.125</v>
      </c>
      <c r="M50" s="222">
        <v>0.75</v>
      </c>
      <c r="N50" s="222">
        <v>0.125</v>
      </c>
      <c r="O50" s="222">
        <v>0.75</v>
      </c>
      <c r="P50" s="236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133">
        <v>0.625</v>
      </c>
      <c r="J51" s="133">
        <v>0</v>
      </c>
      <c r="K51" s="133">
        <v>0.625</v>
      </c>
      <c r="L51" s="133">
        <v>0</v>
      </c>
      <c r="M51" s="133">
        <v>0.625</v>
      </c>
      <c r="N51" s="133">
        <v>0</v>
      </c>
      <c r="O51" s="133">
        <v>0.625</v>
      </c>
      <c r="P51" s="51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67" t="s">
        <v>117</v>
      </c>
      <c r="H52" s="156"/>
      <c r="I52" s="167" t="s">
        <v>117</v>
      </c>
      <c r="J52" s="156"/>
      <c r="K52" s="167" t="s">
        <v>117</v>
      </c>
      <c r="L52" s="156"/>
      <c r="M52" s="167" t="s">
        <v>117</v>
      </c>
      <c r="N52" s="156"/>
      <c r="O52" s="167" t="s">
        <v>117</v>
      </c>
      <c r="P52" s="68"/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77">
        <v>0.625</v>
      </c>
      <c r="H53" s="234">
        <v>0</v>
      </c>
      <c r="I53" s="234">
        <v>0.625</v>
      </c>
      <c r="J53" s="234">
        <v>0</v>
      </c>
      <c r="K53" s="234">
        <v>0.625</v>
      </c>
      <c r="L53" s="234">
        <v>0</v>
      </c>
      <c r="M53" s="234">
        <v>0.625</v>
      </c>
      <c r="N53" s="234">
        <v>0</v>
      </c>
      <c r="O53" s="234">
        <v>0.625</v>
      </c>
      <c r="P53" s="63">
        <v>0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2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I25:J25"/>
    <mergeCell ref="Q25:R25"/>
    <mergeCell ref="S25:T25"/>
    <mergeCell ref="Q26:R26"/>
    <mergeCell ref="S26:T26"/>
    <mergeCell ref="Q27:R27"/>
    <mergeCell ref="S27:T27"/>
    <mergeCell ref="Q28:R28"/>
    <mergeCell ref="S28:T28"/>
    <mergeCell ref="O29:P29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G52:H52"/>
    <mergeCell ref="I52:J52"/>
    <mergeCell ref="K52:L52"/>
    <mergeCell ref="M52:N52"/>
    <mergeCell ref="O52:P52"/>
    <mergeCell ref="Q52:R52"/>
    <mergeCell ref="S52:T52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45677</v>
      </c>
      <c r="H1" s="68"/>
      <c r="I1" s="175">
        <v>45678</v>
      </c>
      <c r="J1" s="68"/>
      <c r="K1" s="175">
        <v>45679</v>
      </c>
      <c r="L1" s="68"/>
      <c r="M1" s="175">
        <v>45680</v>
      </c>
      <c r="N1" s="68"/>
      <c r="O1" s="175">
        <v>45681</v>
      </c>
      <c r="P1" s="68"/>
      <c r="Q1" s="175">
        <v>45682</v>
      </c>
      <c r="R1" s="68"/>
      <c r="S1" s="175">
        <v>45683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6">
        <v>0.416666666666667</v>
      </c>
      <c r="H11" s="99">
        <v>0.791666666666667</v>
      </c>
      <c r="I11" s="99">
        <v>0.416666666666667</v>
      </c>
      <c r="J11" s="99">
        <v>0.791666666666667</v>
      </c>
      <c r="K11" s="99">
        <v>0.416666666666667</v>
      </c>
      <c r="L11" s="99">
        <v>0.791666666666667</v>
      </c>
      <c r="M11" s="99">
        <v>0.416666666666667</v>
      </c>
      <c r="N11" s="99">
        <v>0.791666666666667</v>
      </c>
      <c r="O11" s="99">
        <v>0.416666666666667</v>
      </c>
      <c r="P11" s="29">
        <v>0.791666666666667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99">
        <v>0.416666666666667</v>
      </c>
      <c r="J12" s="99">
        <v>0.791666666666667</v>
      </c>
      <c r="K12" s="99">
        <v>0.416666666666667</v>
      </c>
      <c r="L12" s="99">
        <v>0.791666666666667</v>
      </c>
      <c r="M12" s="99">
        <v>0.416666666666667</v>
      </c>
      <c r="N12" s="99">
        <v>0.791666666666667</v>
      </c>
      <c r="O12" s="99">
        <v>0.416666666666667</v>
      </c>
      <c r="P12" s="2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99">
        <v>0.416666666666667</v>
      </c>
      <c r="J13" s="99">
        <v>0.791666666666667</v>
      </c>
      <c r="K13" s="99">
        <v>0.416666666666667</v>
      </c>
      <c r="L13" s="99">
        <v>0.791666666666667</v>
      </c>
      <c r="M13" s="99">
        <v>0.416666666666667</v>
      </c>
      <c r="N13" s="99">
        <v>0.791666666666667</v>
      </c>
      <c r="O13" s="99">
        <v>0.416666666666667</v>
      </c>
      <c r="P13" s="29">
        <v>0.791666666666667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6">
        <v>0.416666666666667</v>
      </c>
      <c r="H14" s="99">
        <v>0.791666666666667</v>
      </c>
      <c r="I14" s="99">
        <v>0.416666666666667</v>
      </c>
      <c r="J14" s="99">
        <v>0.791666666666667</v>
      </c>
      <c r="K14" s="99">
        <v>0.416666666666667</v>
      </c>
      <c r="L14" s="99">
        <v>0.791666666666667</v>
      </c>
      <c r="M14" s="99">
        <v>0.416666666666667</v>
      </c>
      <c r="N14" s="99">
        <v>0.791666666666667</v>
      </c>
      <c r="O14" s="99">
        <v>0.416666666666667</v>
      </c>
      <c r="P14" s="29">
        <v>0.791666666666667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6">
        <v>0.416666666666667</v>
      </c>
      <c r="H15" s="99">
        <v>0.791666666666667</v>
      </c>
      <c r="I15" s="99">
        <v>0.416666666666667</v>
      </c>
      <c r="J15" s="99">
        <v>0.791666666666667</v>
      </c>
      <c r="K15" s="99">
        <v>0.416666666666667</v>
      </c>
      <c r="L15" s="99">
        <v>0.791666666666667</v>
      </c>
      <c r="M15" s="99">
        <v>0.416666666666667</v>
      </c>
      <c r="N15" s="99">
        <v>0.791666666666667</v>
      </c>
      <c r="O15" s="99">
        <v>0.416666666666667</v>
      </c>
      <c r="P15" s="29">
        <v>0.791666666666667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99">
        <v>0.416666666666667</v>
      </c>
      <c r="J16" s="99">
        <v>0.791666666666667</v>
      </c>
      <c r="K16" s="99">
        <v>0.416666666666667</v>
      </c>
      <c r="L16" s="99">
        <v>0.791666666666667</v>
      </c>
      <c r="M16" s="99">
        <v>0.416666666666667</v>
      </c>
      <c r="N16" s="99">
        <v>0.791666666666667</v>
      </c>
      <c r="O16" s="99">
        <v>0.416666666666667</v>
      </c>
      <c r="P16" s="2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6">
        <v>0.416666666666667</v>
      </c>
      <c r="H17" s="99">
        <v>0.791666666666667</v>
      </c>
      <c r="I17" s="99">
        <v>0.416666666666667</v>
      </c>
      <c r="J17" s="99">
        <v>0.791666666666667</v>
      </c>
      <c r="K17" s="99">
        <v>0.416666666666667</v>
      </c>
      <c r="L17" s="99">
        <v>0.791666666666667</v>
      </c>
      <c r="M17" s="99">
        <v>0.416666666666667</v>
      </c>
      <c r="N17" s="99">
        <v>0.791666666666667</v>
      </c>
      <c r="O17" s="99">
        <v>0.416666666666667</v>
      </c>
      <c r="P17" s="29">
        <v>0.791666666666667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99">
        <v>0.416666666666667</v>
      </c>
      <c r="J18" s="99">
        <v>0.791666666666667</v>
      </c>
      <c r="K18" s="99">
        <v>0.416666666666667</v>
      </c>
      <c r="L18" s="99">
        <v>0.791666666666667</v>
      </c>
      <c r="M18" s="99">
        <v>0.416666666666667</v>
      </c>
      <c r="N18" s="99">
        <v>0.791666666666667</v>
      </c>
      <c r="O18" s="99">
        <v>0.416666666666667</v>
      </c>
      <c r="P18" s="2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6">
        <v>0.416666666666667</v>
      </c>
      <c r="H19" s="99">
        <v>0.791666666666667</v>
      </c>
      <c r="I19" s="99">
        <v>0.416666666666667</v>
      </c>
      <c r="J19" s="99">
        <v>0.791666666666667</v>
      </c>
      <c r="K19" s="99">
        <v>0.416666666666667</v>
      </c>
      <c r="L19" s="99">
        <v>0.791666666666667</v>
      </c>
      <c r="M19" s="99">
        <v>0.416666666666667</v>
      </c>
      <c r="N19" s="99">
        <v>0.791666666666667</v>
      </c>
      <c r="O19" s="99">
        <v>0.416666666666667</v>
      </c>
      <c r="P19" s="29">
        <v>0.791666666666667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6">
        <v>0.416666666666667</v>
      </c>
      <c r="H20" s="99">
        <v>0.791666666666667</v>
      </c>
      <c r="I20" s="99">
        <v>0.416666666666667</v>
      </c>
      <c r="J20" s="99">
        <v>0.791666666666667</v>
      </c>
      <c r="K20" s="99">
        <v>0.416666666666667</v>
      </c>
      <c r="L20" s="99">
        <v>0.791666666666667</v>
      </c>
      <c r="M20" s="99">
        <v>0.416666666666667</v>
      </c>
      <c r="N20" s="99">
        <v>0.791666666666667</v>
      </c>
      <c r="O20" s="99">
        <v>0.416666666666667</v>
      </c>
      <c r="P20" s="29">
        <v>0.791666666666667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54">
        <v>0.416666666666667</v>
      </c>
      <c r="H21" s="232">
        <v>0.791666666666667</v>
      </c>
      <c r="I21" s="232">
        <v>0.416666666666667</v>
      </c>
      <c r="J21" s="232">
        <v>0.791666666666667</v>
      </c>
      <c r="K21" s="232">
        <v>0.416666666666667</v>
      </c>
      <c r="L21" s="232">
        <v>0.791666666666667</v>
      </c>
      <c r="M21" s="232">
        <v>0.416666666666667</v>
      </c>
      <c r="N21" s="232">
        <v>0.791666666666667</v>
      </c>
      <c r="O21" s="232">
        <v>0.416666666666667</v>
      </c>
      <c r="P21" s="22">
        <v>0.791666666666667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53">
        <v>0.375</v>
      </c>
      <c r="H22" s="233">
        <v>0.75</v>
      </c>
      <c r="I22" s="233">
        <v>0.375</v>
      </c>
      <c r="J22" s="233">
        <v>0.75</v>
      </c>
      <c r="K22" s="233">
        <v>0.375</v>
      </c>
      <c r="L22" s="233">
        <v>0.75</v>
      </c>
      <c r="M22" s="233">
        <v>0.375</v>
      </c>
      <c r="N22" s="233">
        <v>0.75</v>
      </c>
      <c r="O22" s="233">
        <v>0.375</v>
      </c>
      <c r="P22" s="20">
        <v>0.75</v>
      </c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77"/>
      <c r="G24" s="214" t="s">
        <v>239</v>
      </c>
      <c r="H24" s="156"/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6">
        <v>0.375</v>
      </c>
      <c r="J25" s="216">
        <v>0.75</v>
      </c>
      <c r="K25" s="216">
        <v>0.375</v>
      </c>
      <c r="L25" s="216">
        <v>0.75</v>
      </c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7">
        <v>0.416666666666667</v>
      </c>
      <c r="H26" s="218">
        <v>0.791666666666667</v>
      </c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8">
        <v>0.416666666666667</v>
      </c>
      <c r="N28" s="218">
        <v>0.791666666666667</v>
      </c>
      <c r="O28" s="218">
        <v>0.416666666666667</v>
      </c>
      <c r="P28" s="224">
        <v>0.791666666666667</v>
      </c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4" t="s">
        <v>239</v>
      </c>
      <c r="P29" s="68"/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5">
        <v>0.375</v>
      </c>
      <c r="H38" s="216">
        <v>0.75</v>
      </c>
      <c r="I38" s="216">
        <v>0.375</v>
      </c>
      <c r="J38" s="216">
        <v>0.75</v>
      </c>
      <c r="K38" s="216">
        <v>0.375</v>
      </c>
      <c r="L38" s="216">
        <v>0.75</v>
      </c>
      <c r="M38" s="216">
        <v>0.375</v>
      </c>
      <c r="N38" s="216">
        <v>0.75</v>
      </c>
      <c r="O38" s="216">
        <v>0.375</v>
      </c>
      <c r="P38" s="216">
        <v>0.75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1">
        <v>0.75</v>
      </c>
      <c r="J41" s="222">
        <v>0.125</v>
      </c>
      <c r="K41" s="221">
        <v>0.75</v>
      </c>
      <c r="L41" s="222">
        <v>0.125</v>
      </c>
      <c r="M41" s="221">
        <v>0.75</v>
      </c>
      <c r="N41" s="222">
        <v>0.125</v>
      </c>
      <c r="O41" s="221">
        <v>0.75</v>
      </c>
      <c r="P41" s="222">
        <v>0.125</v>
      </c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61">
        <v>0.625</v>
      </c>
      <c r="J42" s="133">
        <v>0</v>
      </c>
      <c r="K42" s="61">
        <v>0.625</v>
      </c>
      <c r="L42" s="133">
        <v>0</v>
      </c>
      <c r="M42" s="61">
        <v>0.625</v>
      </c>
      <c r="N42" s="133">
        <v>0</v>
      </c>
      <c r="O42" s="61">
        <v>0.625</v>
      </c>
      <c r="P42" s="133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61">
        <v>0.625</v>
      </c>
      <c r="J43" s="133">
        <v>0</v>
      </c>
      <c r="K43" s="61">
        <v>0.625</v>
      </c>
      <c r="L43" s="133">
        <v>0</v>
      </c>
      <c r="M43" s="61">
        <v>0.625</v>
      </c>
      <c r="N43" s="133">
        <v>0</v>
      </c>
      <c r="O43" s="61">
        <v>0.625</v>
      </c>
      <c r="P43" s="133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61">
        <v>0.625</v>
      </c>
      <c r="J44" s="133">
        <v>0</v>
      </c>
      <c r="K44" s="61">
        <v>0.625</v>
      </c>
      <c r="L44" s="133">
        <v>0</v>
      </c>
      <c r="M44" s="61">
        <v>0.625</v>
      </c>
      <c r="N44" s="133">
        <v>0</v>
      </c>
      <c r="O44" s="61">
        <v>0.625</v>
      </c>
      <c r="P44" s="133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1">
        <v>0.75</v>
      </c>
      <c r="J45" s="222">
        <v>0.125</v>
      </c>
      <c r="K45" s="221">
        <v>0.75</v>
      </c>
      <c r="L45" s="222">
        <v>0.125</v>
      </c>
      <c r="M45" s="221">
        <v>0.75</v>
      </c>
      <c r="N45" s="222">
        <v>0.125</v>
      </c>
      <c r="O45" s="221">
        <v>0.75</v>
      </c>
      <c r="P45" s="222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77"/>
      <c r="G46" s="221">
        <v>0.75</v>
      </c>
      <c r="H46" s="222">
        <v>0.125</v>
      </c>
      <c r="I46" s="221">
        <v>0.75</v>
      </c>
      <c r="J46" s="222">
        <v>0.125</v>
      </c>
      <c r="K46" s="221">
        <v>0.75</v>
      </c>
      <c r="L46" s="222">
        <v>0.125</v>
      </c>
      <c r="M46" s="221">
        <v>0.75</v>
      </c>
      <c r="N46" s="222">
        <v>0.125</v>
      </c>
      <c r="O46" s="221">
        <v>0.75</v>
      </c>
      <c r="P46" s="222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61">
        <v>0.625</v>
      </c>
      <c r="H47" s="133">
        <v>0</v>
      </c>
      <c r="I47" s="61">
        <v>0.625</v>
      </c>
      <c r="J47" s="133">
        <v>0</v>
      </c>
      <c r="K47" s="61">
        <v>0.625</v>
      </c>
      <c r="L47" s="133">
        <v>0</v>
      </c>
      <c r="M47" s="61">
        <v>0.625</v>
      </c>
      <c r="N47" s="133">
        <v>0</v>
      </c>
      <c r="O47" s="61">
        <v>0.625</v>
      </c>
      <c r="P47" s="133">
        <v>0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61">
        <v>0.625</v>
      </c>
      <c r="J48" s="133">
        <v>0</v>
      </c>
      <c r="K48" s="61">
        <v>0.625</v>
      </c>
      <c r="L48" s="133">
        <v>0</v>
      </c>
      <c r="M48" s="61">
        <v>0.625</v>
      </c>
      <c r="N48" s="133">
        <v>0</v>
      </c>
      <c r="O48" s="61">
        <v>0.625</v>
      </c>
      <c r="P48" s="133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61">
        <v>0.625</v>
      </c>
      <c r="H49" s="133">
        <v>0</v>
      </c>
      <c r="I49" s="61">
        <v>0.625</v>
      </c>
      <c r="J49" s="133">
        <v>0</v>
      </c>
      <c r="K49" s="61">
        <v>0.625</v>
      </c>
      <c r="L49" s="133">
        <v>0</v>
      </c>
      <c r="M49" s="61">
        <v>0.625</v>
      </c>
      <c r="N49" s="133">
        <v>0</v>
      </c>
      <c r="O49" s="61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1">
        <v>0.75</v>
      </c>
      <c r="J50" s="222">
        <v>0.125</v>
      </c>
      <c r="K50" s="221">
        <v>0.75</v>
      </c>
      <c r="L50" s="222">
        <v>0.125</v>
      </c>
      <c r="M50" s="221">
        <v>0.75</v>
      </c>
      <c r="N50" s="222">
        <v>0.125</v>
      </c>
      <c r="O50" s="221">
        <v>0.75</v>
      </c>
      <c r="P50" s="222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61">
        <v>0.625</v>
      </c>
      <c r="J51" s="133">
        <v>0</v>
      </c>
      <c r="K51" s="61">
        <v>0.625</v>
      </c>
      <c r="L51" s="133">
        <v>0</v>
      </c>
      <c r="M51" s="61">
        <v>0.625</v>
      </c>
      <c r="N51" s="133">
        <v>0</v>
      </c>
      <c r="O51" s="61">
        <v>0.625</v>
      </c>
      <c r="P51" s="133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221">
        <v>0.75</v>
      </c>
      <c r="H52" s="222">
        <v>0.125</v>
      </c>
      <c r="I52" s="221">
        <v>0.75</v>
      </c>
      <c r="J52" s="222">
        <v>0.125</v>
      </c>
      <c r="K52" s="221">
        <v>0.75</v>
      </c>
      <c r="L52" s="222">
        <v>0.125</v>
      </c>
      <c r="M52" s="221">
        <v>0.75</v>
      </c>
      <c r="N52" s="222">
        <v>0.125</v>
      </c>
      <c r="O52" s="221">
        <v>0.75</v>
      </c>
      <c r="P52" s="222">
        <v>0.125</v>
      </c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221">
        <v>0.75</v>
      </c>
      <c r="H53" s="222">
        <v>0.125</v>
      </c>
      <c r="I53" s="221">
        <v>0.75</v>
      </c>
      <c r="J53" s="222">
        <v>0.125</v>
      </c>
      <c r="K53" s="221">
        <v>0.75</v>
      </c>
      <c r="L53" s="222">
        <v>0.125</v>
      </c>
      <c r="M53" s="221">
        <v>0.75</v>
      </c>
      <c r="N53" s="222">
        <v>0.125</v>
      </c>
      <c r="O53" s="221">
        <v>0.75</v>
      </c>
      <c r="P53" s="222">
        <v>0.125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G24:H24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O29:P29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45684</v>
      </c>
      <c r="H1" s="68"/>
      <c r="I1" s="175">
        <v>45685</v>
      </c>
      <c r="J1" s="68"/>
      <c r="K1" s="175">
        <v>45686</v>
      </c>
      <c r="L1" s="68"/>
      <c r="M1" s="175">
        <v>45687</v>
      </c>
      <c r="N1" s="68"/>
      <c r="O1" s="175">
        <v>45688</v>
      </c>
      <c r="P1" s="68"/>
      <c r="Q1" s="175">
        <v>45689</v>
      </c>
      <c r="R1" s="68"/>
      <c r="S1" s="175">
        <v>45690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5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7">
        <v>0.75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27">
        <v>0.75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212">
        <v>0.375</v>
      </c>
      <c r="H21" s="213">
        <v>0.75</v>
      </c>
      <c r="I21" s="213">
        <v>0.375</v>
      </c>
      <c r="J21" s="213">
        <v>0.75</v>
      </c>
      <c r="K21" s="213">
        <v>0.375</v>
      </c>
      <c r="L21" s="213">
        <v>0.75</v>
      </c>
      <c r="M21" s="213">
        <v>0.375</v>
      </c>
      <c r="N21" s="213">
        <v>0.75</v>
      </c>
      <c r="O21" s="213">
        <v>0.375</v>
      </c>
      <c r="P21" s="39">
        <v>0.75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214" t="s">
        <v>239</v>
      </c>
      <c r="H22" s="156"/>
      <c r="I22" s="214" t="s">
        <v>239</v>
      </c>
      <c r="J22" s="156"/>
      <c r="K22" s="214" t="s">
        <v>239</v>
      </c>
      <c r="L22" s="156"/>
      <c r="M22" s="214" t="s">
        <v>239</v>
      </c>
      <c r="N22" s="156"/>
      <c r="O22" s="214" t="s">
        <v>239</v>
      </c>
      <c r="P22" s="156"/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8"/>
      <c r="G24" s="216">
        <v>0.375</v>
      </c>
      <c r="H24" s="216">
        <v>0.75</v>
      </c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6">
        <v>0.375</v>
      </c>
      <c r="J25" s="216">
        <v>0.75</v>
      </c>
      <c r="K25" s="214" t="s">
        <v>239</v>
      </c>
      <c r="L25" s="156"/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4" t="s">
        <v>239</v>
      </c>
      <c r="H26" s="156"/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4" t="s">
        <v>239</v>
      </c>
      <c r="N28" s="156"/>
      <c r="O28" s="214" t="s">
        <v>239</v>
      </c>
      <c r="P28" s="156"/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6">
        <v>0.375</v>
      </c>
      <c r="P29" s="216">
        <v>0.75</v>
      </c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5">
        <v>0.375</v>
      </c>
      <c r="H38" s="216">
        <v>0.75</v>
      </c>
      <c r="I38" s="216">
        <v>0.375</v>
      </c>
      <c r="J38" s="216">
        <v>0.75</v>
      </c>
      <c r="K38" s="216">
        <v>0.375</v>
      </c>
      <c r="L38" s="216">
        <v>0.75</v>
      </c>
      <c r="M38" s="216">
        <v>0.375</v>
      </c>
      <c r="N38" s="216">
        <v>0.75</v>
      </c>
      <c r="O38" s="216">
        <v>0.375</v>
      </c>
      <c r="P38" s="216">
        <v>0.75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1">
        <v>0.75</v>
      </c>
      <c r="J41" s="222">
        <v>0.125</v>
      </c>
      <c r="K41" s="221">
        <v>0.75</v>
      </c>
      <c r="L41" s="222">
        <v>0.125</v>
      </c>
      <c r="M41" s="221">
        <v>0.75</v>
      </c>
      <c r="N41" s="222">
        <v>0.125</v>
      </c>
      <c r="O41" s="194" t="s">
        <v>117</v>
      </c>
      <c r="P41" s="7"/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61">
        <v>0.625</v>
      </c>
      <c r="J42" s="133">
        <v>0</v>
      </c>
      <c r="K42" s="61">
        <v>0.625</v>
      </c>
      <c r="L42" s="133">
        <v>0</v>
      </c>
      <c r="M42" s="61">
        <v>0.625</v>
      </c>
      <c r="N42" s="133">
        <v>0</v>
      </c>
      <c r="O42" s="61">
        <v>0.625</v>
      </c>
      <c r="P42" s="133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61">
        <v>0.625</v>
      </c>
      <c r="J43" s="133">
        <v>0</v>
      </c>
      <c r="K43" s="61">
        <v>0.625</v>
      </c>
      <c r="L43" s="133">
        <v>0</v>
      </c>
      <c r="M43" s="61">
        <v>0.625</v>
      </c>
      <c r="N43" s="133">
        <v>0</v>
      </c>
      <c r="O43" s="61">
        <v>0.625</v>
      </c>
      <c r="P43" s="226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61">
        <v>0.625</v>
      </c>
      <c r="J44" s="133">
        <v>0</v>
      </c>
      <c r="K44" s="61">
        <v>0.625</v>
      </c>
      <c r="L44" s="133">
        <v>0</v>
      </c>
      <c r="M44" s="61">
        <v>0.625</v>
      </c>
      <c r="N44" s="133">
        <v>0</v>
      </c>
      <c r="O44" s="61">
        <v>0.625</v>
      </c>
      <c r="P44" s="226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1">
        <v>0.75</v>
      </c>
      <c r="J45" s="222">
        <v>0.125</v>
      </c>
      <c r="K45" s="221">
        <v>0.75</v>
      </c>
      <c r="L45" s="222">
        <v>0.125</v>
      </c>
      <c r="M45" s="221">
        <v>0.75</v>
      </c>
      <c r="N45" s="222">
        <v>0.125</v>
      </c>
      <c r="O45" s="221">
        <v>0.75</v>
      </c>
      <c r="P45" s="227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8"/>
      <c r="G46" s="214" t="s">
        <v>239</v>
      </c>
      <c r="H46" s="156"/>
      <c r="I46" s="214" t="s">
        <v>239</v>
      </c>
      <c r="J46" s="156"/>
      <c r="K46" s="214" t="s">
        <v>239</v>
      </c>
      <c r="L46" s="156"/>
      <c r="M46" s="221">
        <v>0.75</v>
      </c>
      <c r="N46" s="222">
        <v>0.125</v>
      </c>
      <c r="O46" s="221">
        <v>0.75</v>
      </c>
      <c r="P46" s="227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221">
        <v>0.75</v>
      </c>
      <c r="H47" s="222">
        <v>0.125</v>
      </c>
      <c r="I47" s="221">
        <v>0.75</v>
      </c>
      <c r="J47" s="222">
        <v>0.125</v>
      </c>
      <c r="K47" s="221">
        <v>0.75</v>
      </c>
      <c r="L47" s="222">
        <v>0.125</v>
      </c>
      <c r="M47" s="221">
        <v>0.75</v>
      </c>
      <c r="N47" s="222">
        <v>0.125</v>
      </c>
      <c r="O47" s="221">
        <v>0.75</v>
      </c>
      <c r="P47" s="227">
        <v>0.125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61">
        <v>0.625</v>
      </c>
      <c r="J48" s="133">
        <v>0</v>
      </c>
      <c r="K48" s="61">
        <v>0.625</v>
      </c>
      <c r="L48" s="133">
        <v>0</v>
      </c>
      <c r="M48" s="61">
        <v>0.625</v>
      </c>
      <c r="N48" s="133">
        <v>0</v>
      </c>
      <c r="O48" s="61">
        <v>0.625</v>
      </c>
      <c r="P48" s="133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61">
        <v>0.625</v>
      </c>
      <c r="H49" s="133">
        <v>0</v>
      </c>
      <c r="I49" s="61">
        <v>0.625</v>
      </c>
      <c r="J49" s="133">
        <v>0</v>
      </c>
      <c r="K49" s="61">
        <v>0.625</v>
      </c>
      <c r="L49" s="133">
        <v>0</v>
      </c>
      <c r="M49" s="61">
        <v>0.625</v>
      </c>
      <c r="N49" s="133">
        <v>0</v>
      </c>
      <c r="O49" s="61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1">
        <v>0.75</v>
      </c>
      <c r="J50" s="222">
        <v>0.125</v>
      </c>
      <c r="K50" s="221">
        <v>0.75</v>
      </c>
      <c r="L50" s="222">
        <v>0.125</v>
      </c>
      <c r="M50" s="221">
        <v>0.75</v>
      </c>
      <c r="N50" s="222">
        <v>0.125</v>
      </c>
      <c r="O50" s="221">
        <v>0.75</v>
      </c>
      <c r="P50" s="222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61">
        <v>0.625</v>
      </c>
      <c r="J51" s="133">
        <v>0</v>
      </c>
      <c r="K51" s="61">
        <v>0.625</v>
      </c>
      <c r="L51" s="133">
        <v>0</v>
      </c>
      <c r="M51" s="61">
        <v>0.625</v>
      </c>
      <c r="N51" s="133">
        <v>0</v>
      </c>
      <c r="O51" s="61">
        <v>0.625</v>
      </c>
      <c r="P51" s="133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221">
        <v>0.75</v>
      </c>
      <c r="H52" s="222">
        <v>0.125</v>
      </c>
      <c r="I52" s="221">
        <v>0.75</v>
      </c>
      <c r="J52" s="222">
        <v>0.125</v>
      </c>
      <c r="K52" s="221">
        <v>0.75</v>
      </c>
      <c r="L52" s="222">
        <v>0.125</v>
      </c>
      <c r="M52" s="221">
        <v>0.75</v>
      </c>
      <c r="N52" s="222">
        <v>0.125</v>
      </c>
      <c r="O52" s="221">
        <v>0.75</v>
      </c>
      <c r="P52" s="222">
        <v>0.125</v>
      </c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61">
        <v>0.625</v>
      </c>
      <c r="H53" s="133">
        <v>0</v>
      </c>
      <c r="I53" s="61">
        <v>0.625</v>
      </c>
      <c r="J53" s="133">
        <v>0</v>
      </c>
      <c r="K53" s="61">
        <v>0.625</v>
      </c>
      <c r="L53" s="226">
        <v>0</v>
      </c>
      <c r="M53" s="228" t="s">
        <v>117</v>
      </c>
      <c r="N53" s="65"/>
      <c r="O53" s="61">
        <v>0.625</v>
      </c>
      <c r="P53" s="226">
        <v>0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9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G22:H22"/>
    <mergeCell ref="I22:J22"/>
    <mergeCell ref="K22:L22"/>
    <mergeCell ref="M22:N22"/>
    <mergeCell ref="O22:P22"/>
    <mergeCell ref="Q22:R22"/>
    <mergeCell ref="S22:T22"/>
    <mergeCell ref="Q23:R23"/>
    <mergeCell ref="S23:T23"/>
    <mergeCell ref="Q24:R24"/>
    <mergeCell ref="S24:T24"/>
    <mergeCell ref="K25:L25"/>
    <mergeCell ref="Q25:R25"/>
    <mergeCell ref="S25:T25"/>
    <mergeCell ref="G26:H26"/>
    <mergeCell ref="Q26:R26"/>
    <mergeCell ref="S26:T26"/>
    <mergeCell ref="Q27:R27"/>
    <mergeCell ref="S27:T27"/>
    <mergeCell ref="M28:N28"/>
    <mergeCell ref="O28:P28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O41:P41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G46:H46"/>
    <mergeCell ref="I46:J46"/>
    <mergeCell ref="K46:L46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M53:N53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5">
    <tablePart r:id="rId1"/>
    <tablePart r:id="rId2"/>
    <tablePart r:id="rId3"/>
    <tablePart r:id="rId4"/>
    <tablePart r:id="rId5"/>
  </tablePart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45691</v>
      </c>
      <c r="H1" s="68"/>
      <c r="I1" s="175">
        <v>45692</v>
      </c>
      <c r="J1" s="68"/>
      <c r="K1" s="175">
        <v>45693</v>
      </c>
      <c r="L1" s="68"/>
      <c r="M1" s="175">
        <v>45694</v>
      </c>
      <c r="N1" s="68"/>
      <c r="O1" s="175">
        <v>45695</v>
      </c>
      <c r="P1" s="68"/>
      <c r="Q1" s="175">
        <v>45696</v>
      </c>
      <c r="R1" s="68"/>
      <c r="S1" s="175">
        <v>45697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9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56">
        <v>0.416666666666667</v>
      </c>
      <c r="J13" s="99">
        <v>0.791666666666667</v>
      </c>
      <c r="K13" s="56">
        <v>0.416666666666667</v>
      </c>
      <c r="L13" s="99">
        <v>0.791666666666667</v>
      </c>
      <c r="M13" s="56">
        <v>0.416666666666667</v>
      </c>
      <c r="N13" s="99">
        <v>0.791666666666667</v>
      </c>
      <c r="O13" s="56">
        <v>0.416666666666667</v>
      </c>
      <c r="P13" s="99">
        <v>0.791666666666667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203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203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203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56">
        <v>0.416666666666667</v>
      </c>
      <c r="J18" s="99">
        <v>0.791666666666667</v>
      </c>
      <c r="K18" s="56">
        <v>0.416666666666667</v>
      </c>
      <c r="L18" s="99">
        <v>0.791666666666667</v>
      </c>
      <c r="M18" s="56">
        <v>0.416666666666667</v>
      </c>
      <c r="N18" s="99">
        <v>0.791666666666667</v>
      </c>
      <c r="O18" s="56">
        <v>0.416666666666667</v>
      </c>
      <c r="P18" s="9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203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203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05">
        <v>10326125</v>
      </c>
      <c r="B21" s="102" t="s">
        <v>53</v>
      </c>
      <c r="C21" s="104" t="str">
        <f>'Data Base'!C21</f>
        <v>Abdelrahman Sayed Attia</v>
      </c>
      <c r="D21" s="104" t="str">
        <f>'Data Base'!D21</f>
        <v>مدينة نصر</v>
      </c>
      <c r="E21" s="105" t="str">
        <f>'Data Base'!E21</f>
        <v>كشري هند الحي العاشر</v>
      </c>
      <c r="F21" s="178"/>
      <c r="G21" s="204">
        <v>0.375</v>
      </c>
      <c r="H21" s="198">
        <v>0.75</v>
      </c>
      <c r="I21" s="198">
        <v>0.375</v>
      </c>
      <c r="J21" s="198">
        <v>0.75</v>
      </c>
      <c r="K21" s="198">
        <v>0.375</v>
      </c>
      <c r="L21" s="198">
        <v>0.75</v>
      </c>
      <c r="M21" s="198">
        <v>0.375</v>
      </c>
      <c r="N21" s="198">
        <v>0.75</v>
      </c>
      <c r="O21" s="198">
        <v>0.375</v>
      </c>
      <c r="P21" s="74">
        <v>0.75</v>
      </c>
      <c r="Q21" s="195" t="s">
        <v>117</v>
      </c>
      <c r="R21" s="160"/>
      <c r="S21" s="159" t="s">
        <v>117</v>
      </c>
      <c r="T21" s="160"/>
      <c r="U21" s="184"/>
      <c r="V21" s="184"/>
      <c r="W21" s="184"/>
      <c r="X21" s="184"/>
      <c r="Y21" s="184"/>
      <c r="Z21" s="184"/>
    </row>
    <row r="22" ht="15.75" customHeight="1" spans="1:26">
      <c r="A22" s="179">
        <f>'Data Base'!A22</f>
        <v>10319077</v>
      </c>
      <c r="B22" s="108" t="str">
        <f>'Data Base'!B22</f>
        <v>Gehad Abutaleb</v>
      </c>
      <c r="C22" s="110" t="str">
        <f>'Data Base'!C22</f>
        <v>Demiana Fawzy</v>
      </c>
      <c r="D22" s="110" t="str">
        <f>'Data Base'!D22</f>
        <v>م - الرحاب و التجمع</v>
      </c>
      <c r="E22" s="111" t="str">
        <f>'Data Base'!E22</f>
        <v>ارابيلا</v>
      </c>
      <c r="F22" s="35"/>
      <c r="G22" s="114">
        <v>0.375</v>
      </c>
      <c r="H22" s="114">
        <v>0.75</v>
      </c>
      <c r="I22" s="114">
        <v>0.375</v>
      </c>
      <c r="J22" s="114">
        <v>0.75</v>
      </c>
      <c r="K22" s="114">
        <v>0.375</v>
      </c>
      <c r="L22" s="114">
        <v>0.75</v>
      </c>
      <c r="M22" s="114">
        <v>0.375</v>
      </c>
      <c r="N22" s="114">
        <v>0.75</v>
      </c>
      <c r="O22" s="114">
        <v>0.375</v>
      </c>
      <c r="P22" s="114">
        <v>0.75</v>
      </c>
      <c r="Q22" s="71" t="s">
        <v>117</v>
      </c>
      <c r="R22" s="5"/>
      <c r="S22" s="71" t="s">
        <v>117</v>
      </c>
      <c r="T22" s="5"/>
      <c r="U22" s="184"/>
      <c r="V22" s="184"/>
      <c r="W22" s="184"/>
      <c r="X22" s="184"/>
      <c r="Y22" s="184"/>
      <c r="Z22" s="184"/>
    </row>
    <row r="23" ht="15.75" customHeight="1" spans="1:26">
      <c r="A23" s="180">
        <f>'Data Base'!A23</f>
        <v>10319079</v>
      </c>
      <c r="B23" s="15" t="str">
        <f>'Data Base'!B23</f>
        <v>Mohamed Abdelrahman</v>
      </c>
      <c r="C23" s="117" t="str">
        <f>'Data Base'!C23</f>
        <v>Justina Saad</v>
      </c>
      <c r="D23" s="117" t="str">
        <f>'Data Base'!D23</f>
        <v>العبور و الشروق</v>
      </c>
      <c r="E23" s="118" t="str">
        <f>'Data Base'!E23</f>
        <v>كشك اللحمه</v>
      </c>
      <c r="F23" s="181"/>
      <c r="G23" s="199">
        <v>0.375</v>
      </c>
      <c r="H23" s="199">
        <v>0.75</v>
      </c>
      <c r="I23" s="199">
        <v>0.375</v>
      </c>
      <c r="J23" s="199">
        <v>0.75</v>
      </c>
      <c r="K23" s="199">
        <v>0.375</v>
      </c>
      <c r="L23" s="199">
        <v>0.75</v>
      </c>
      <c r="M23" s="199">
        <v>0.375</v>
      </c>
      <c r="N23" s="199">
        <v>0.75</v>
      </c>
      <c r="O23" s="199">
        <v>0.375</v>
      </c>
      <c r="P23" s="199">
        <v>0.75</v>
      </c>
      <c r="Q23" s="64" t="s">
        <v>117</v>
      </c>
      <c r="R23" s="65"/>
      <c r="S23" s="64" t="s">
        <v>117</v>
      </c>
      <c r="T23" s="65"/>
      <c r="U23" s="184"/>
      <c r="V23" s="184"/>
      <c r="W23" s="184"/>
      <c r="X23" s="184"/>
      <c r="Y23" s="184"/>
      <c r="Z23" s="184"/>
    </row>
    <row r="24" ht="15.75" customHeight="1" spans="1:26">
      <c r="A24" s="182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8"/>
      <c r="G24" s="36">
        <v>0.375</v>
      </c>
      <c r="H24" s="114">
        <v>0.75</v>
      </c>
      <c r="I24" s="114">
        <v>0.375</v>
      </c>
      <c r="J24" s="114">
        <v>0.75</v>
      </c>
      <c r="K24" s="114">
        <v>0.375</v>
      </c>
      <c r="L24" s="114">
        <v>0.75</v>
      </c>
      <c r="M24" s="114">
        <v>0.375</v>
      </c>
      <c r="N24" s="114">
        <v>0.75</v>
      </c>
      <c r="O24" s="114">
        <v>0.375</v>
      </c>
      <c r="P24" s="37">
        <v>0.75</v>
      </c>
      <c r="Q24" s="66" t="s">
        <v>117</v>
      </c>
      <c r="R24" s="7"/>
      <c r="S24" s="66" t="s">
        <v>117</v>
      </c>
      <c r="T24" s="7"/>
      <c r="U24" s="184"/>
      <c r="V24" s="184"/>
      <c r="W24" s="184"/>
      <c r="X24" s="184"/>
      <c r="Y24" s="184"/>
      <c r="Z24" s="184"/>
    </row>
    <row r="25" ht="15.75" customHeight="1" spans="1:26">
      <c r="A25" s="182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8"/>
      <c r="G25" s="26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27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182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8"/>
      <c r="G26" s="205">
        <v>0.416666666666667</v>
      </c>
      <c r="H26" s="206">
        <v>0.791666666666667</v>
      </c>
      <c r="I26" s="206">
        <v>0.416666666666667</v>
      </c>
      <c r="J26" s="206">
        <v>0.791666666666667</v>
      </c>
      <c r="K26" s="100">
        <v>0.375</v>
      </c>
      <c r="L26" s="100">
        <v>0.75</v>
      </c>
      <c r="M26" s="206">
        <v>0.416666666666667</v>
      </c>
      <c r="N26" s="206">
        <v>0.791666666666667</v>
      </c>
      <c r="O26" s="206">
        <v>0.416666666666667</v>
      </c>
      <c r="P26" s="209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182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8"/>
      <c r="G27" s="205">
        <v>0.416666666666667</v>
      </c>
      <c r="H27" s="206">
        <v>0.791666666666667</v>
      </c>
      <c r="I27" s="206">
        <v>0.416666666666667</v>
      </c>
      <c r="J27" s="206">
        <v>0.791666666666667</v>
      </c>
      <c r="K27" s="206">
        <v>0.416666666666667</v>
      </c>
      <c r="L27" s="206">
        <v>0.791666666666667</v>
      </c>
      <c r="M27" s="100">
        <v>0.375</v>
      </c>
      <c r="N27" s="100">
        <v>0.75</v>
      </c>
      <c r="O27" s="206">
        <v>0.416666666666667</v>
      </c>
      <c r="P27" s="209">
        <v>0.791666666666667</v>
      </c>
      <c r="Q27" s="66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182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8"/>
      <c r="G28" s="205">
        <v>0.416666666666667</v>
      </c>
      <c r="H28" s="206">
        <v>0.791666666666667</v>
      </c>
      <c r="I28" s="206">
        <v>0.416666666666667</v>
      </c>
      <c r="J28" s="206">
        <v>0.791666666666667</v>
      </c>
      <c r="K28" s="206">
        <v>0.416666666666667</v>
      </c>
      <c r="L28" s="206">
        <v>0.791666666666667</v>
      </c>
      <c r="M28" s="100">
        <v>0.375</v>
      </c>
      <c r="N28" s="100">
        <v>0.75</v>
      </c>
      <c r="O28" s="206">
        <v>0.416666666666667</v>
      </c>
      <c r="P28" s="209">
        <v>0.791666666666667</v>
      </c>
      <c r="Q28" s="6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182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8"/>
      <c r="G29" s="26">
        <v>0.375</v>
      </c>
      <c r="H29" s="100">
        <v>0.75</v>
      </c>
      <c r="I29" s="55">
        <v>0.375</v>
      </c>
      <c r="J29" s="100">
        <v>0.75</v>
      </c>
      <c r="K29" s="55">
        <v>0.375</v>
      </c>
      <c r="L29" s="100">
        <v>0.75</v>
      </c>
      <c r="M29" s="100">
        <v>0.375</v>
      </c>
      <c r="N29" s="100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82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8"/>
      <c r="G30" s="26">
        <v>0.375</v>
      </c>
      <c r="H30" s="100">
        <v>0.75</v>
      </c>
      <c r="I30" s="100">
        <v>0.375</v>
      </c>
      <c r="J30" s="100">
        <v>0.75</v>
      </c>
      <c r="K30" s="100">
        <v>0.375</v>
      </c>
      <c r="L30" s="100">
        <v>0.75</v>
      </c>
      <c r="M30" s="100">
        <v>0.375</v>
      </c>
      <c r="N30" s="100">
        <v>0.75</v>
      </c>
      <c r="O30" s="100">
        <v>0.375</v>
      </c>
      <c r="P30" s="100">
        <v>0.75</v>
      </c>
      <c r="Q30" s="6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182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8"/>
      <c r="G31" s="205">
        <v>0.416666666666667</v>
      </c>
      <c r="H31" s="206">
        <v>0.791666666666667</v>
      </c>
      <c r="I31" s="206">
        <v>0.416666666666667</v>
      </c>
      <c r="J31" s="206">
        <v>0.791666666666667</v>
      </c>
      <c r="K31" s="100">
        <v>0.375</v>
      </c>
      <c r="L31" s="100">
        <v>0.75</v>
      </c>
      <c r="M31" s="206">
        <v>0.416666666666667</v>
      </c>
      <c r="N31" s="206">
        <v>0.791666666666667</v>
      </c>
      <c r="O31" s="206">
        <v>0.416666666666667</v>
      </c>
      <c r="P31" s="209">
        <v>0.791666666666667</v>
      </c>
      <c r="Q31" s="6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182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8"/>
      <c r="G32" s="26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206">
        <v>0.416666666666667</v>
      </c>
      <c r="N32" s="206">
        <v>0.791666666666667</v>
      </c>
      <c r="O32" s="100">
        <v>0.375</v>
      </c>
      <c r="P32" s="27">
        <v>0.75</v>
      </c>
      <c r="Q32" s="6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182">
        <f>'Data Base'!A34</f>
        <v>10323632</v>
      </c>
      <c r="B33" s="94" t="str">
        <f>'Data Base'!B34</f>
        <v>Fatma Abdelaziz</v>
      </c>
      <c r="C33" s="96" t="str">
        <f>'Data Base'!C34</f>
        <v>Gehad Abutaleb</v>
      </c>
      <c r="D33" s="96" t="str">
        <f>'Data Base'!D34</f>
        <v>جسر السويس</v>
      </c>
      <c r="E33" s="97" t="str">
        <f>'Data Base'!E34</f>
        <v>الف مسكن</v>
      </c>
      <c r="F33" s="18"/>
      <c r="G33" s="26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27">
        <v>0.75</v>
      </c>
      <c r="Q33" s="6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182">
        <f>'Data Base'!A35</f>
        <v>10323634</v>
      </c>
      <c r="B34" s="94" t="str">
        <f>'Data Base'!B35</f>
        <v>Hanan Ismail</v>
      </c>
      <c r="C34" s="96" t="str">
        <f>'Data Base'!C35</f>
        <v>Gehad Abutaleb</v>
      </c>
      <c r="D34" s="96" t="str">
        <f>'Data Base'!D35</f>
        <v>جسر السويس</v>
      </c>
      <c r="E34" s="97" t="str">
        <f>'Data Base'!E35</f>
        <v>الف مسكن</v>
      </c>
      <c r="F34" s="18"/>
      <c r="G34" s="26">
        <v>0.375</v>
      </c>
      <c r="H34" s="100">
        <v>0.75</v>
      </c>
      <c r="I34" s="100">
        <v>0.375</v>
      </c>
      <c r="J34" s="100">
        <v>0.75</v>
      </c>
      <c r="K34" s="206">
        <v>0.416666666666667</v>
      </c>
      <c r="L34" s="206">
        <v>0.791666666666667</v>
      </c>
      <c r="M34" s="100">
        <v>0.375</v>
      </c>
      <c r="N34" s="100">
        <v>0.75</v>
      </c>
      <c r="O34" s="100">
        <v>0.375</v>
      </c>
      <c r="P34" s="27">
        <v>0.75</v>
      </c>
      <c r="Q34" s="6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182">
        <f>'Data Base'!A36</f>
        <v>10323636</v>
      </c>
      <c r="B35" s="94" t="str">
        <f>'Data Base'!B36</f>
        <v>Doha Abdelbary</v>
      </c>
      <c r="C35" s="96" t="str">
        <f>'Data Base'!C36</f>
        <v>Gehad Abutaleb</v>
      </c>
      <c r="D35" s="96" t="str">
        <f>'Data Base'!D36</f>
        <v>جسر السويس</v>
      </c>
      <c r="E35" s="97" t="str">
        <f>'Data Base'!E36</f>
        <v>الف مسكن</v>
      </c>
      <c r="F35" s="18"/>
      <c r="G35" s="26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206">
        <v>0.416666666666667</v>
      </c>
      <c r="N35" s="206">
        <v>0.791666666666667</v>
      </c>
      <c r="O35" s="100">
        <v>0.375</v>
      </c>
      <c r="P35" s="27">
        <v>0.75</v>
      </c>
      <c r="Q35" s="6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182">
        <f>'Data Base'!A37</f>
        <v>10323638</v>
      </c>
      <c r="B36" s="94" t="str">
        <f>'Data Base'!B37</f>
        <v>Alaa Ghonaim</v>
      </c>
      <c r="C36" s="96" t="str">
        <f>'Data Base'!C37</f>
        <v>Gehad Abutaleb</v>
      </c>
      <c r="D36" s="96" t="str">
        <f>'Data Base'!D37</f>
        <v>التجمع</v>
      </c>
      <c r="E36" s="97" t="str">
        <f>'Data Base'!E37</f>
        <v>جسر الرحاب</v>
      </c>
      <c r="F36" s="18"/>
      <c r="G36" s="26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27">
        <v>0.75</v>
      </c>
      <c r="Q36" s="6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182">
        <f>'Data Base'!A38</f>
        <v>10323639</v>
      </c>
      <c r="B37" s="94" t="str">
        <f>'Data Base'!B38</f>
        <v>Nahla Rizk</v>
      </c>
      <c r="C37" s="96" t="str">
        <f>'Data Base'!C38</f>
        <v>Gehad Abutaleb</v>
      </c>
      <c r="D37" s="96" t="str">
        <f>'Data Base'!D38</f>
        <v>الهرم</v>
      </c>
      <c r="E37" s="97" t="str">
        <f>'Data Base'!E38</f>
        <v>العروبة اللبيني</v>
      </c>
      <c r="F37" s="18"/>
      <c r="G37" s="26">
        <v>0.375</v>
      </c>
      <c r="H37" s="100">
        <v>0.75</v>
      </c>
      <c r="I37" s="100">
        <v>0.375</v>
      </c>
      <c r="J37" s="100">
        <v>0.75</v>
      </c>
      <c r="K37" s="206">
        <v>0.416666666666667</v>
      </c>
      <c r="L37" s="206">
        <v>0.791666666666667</v>
      </c>
      <c r="M37" s="100">
        <v>0.375</v>
      </c>
      <c r="N37" s="100">
        <v>0.75</v>
      </c>
      <c r="O37" s="100">
        <v>0.375</v>
      </c>
      <c r="P37" s="27">
        <v>0.75</v>
      </c>
      <c r="Q37" s="6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182">
        <f>'Data Base'!A39</f>
        <v>10323640</v>
      </c>
      <c r="B38" s="94" t="str">
        <f>'Data Base'!B39</f>
        <v>Donia Morsy</v>
      </c>
      <c r="C38" s="96" t="str">
        <f>'Data Base'!C39</f>
        <v>Gehad Abutaleb</v>
      </c>
      <c r="D38" s="96" t="str">
        <f>'Data Base'!D39</f>
        <v>المحور</v>
      </c>
      <c r="E38" s="97" t="str">
        <f>'Data Base'!E39</f>
        <v>ميدان لبنان</v>
      </c>
      <c r="F38" s="18"/>
      <c r="G38" s="26">
        <v>0.375</v>
      </c>
      <c r="H38" s="100">
        <v>0.75</v>
      </c>
      <c r="I38" s="100">
        <v>0.375</v>
      </c>
      <c r="J38" s="100">
        <v>0.75</v>
      </c>
      <c r="K38" s="100">
        <v>0.375</v>
      </c>
      <c r="L38" s="100">
        <v>0.75</v>
      </c>
      <c r="M38" s="100">
        <v>0.375</v>
      </c>
      <c r="N38" s="100">
        <v>0.75</v>
      </c>
      <c r="O38" s="100">
        <v>0.375</v>
      </c>
      <c r="P38" s="27">
        <v>0.75</v>
      </c>
      <c r="Q38" s="6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180">
        <f>'Data Base'!A40</f>
        <v>10323646</v>
      </c>
      <c r="B39" s="15" t="str">
        <f>'Data Base'!B40</f>
        <v>Hamdy Abouelmaaty</v>
      </c>
      <c r="C39" s="117" t="str">
        <f>'Data Base'!C40</f>
        <v>Gehad Abutaleb</v>
      </c>
      <c r="D39" s="117" t="str">
        <f>'Data Base'!D40</f>
        <v>ارابيلا</v>
      </c>
      <c r="E39" s="118" t="str">
        <f>'Data Base'!E40</f>
        <v>التجمع</v>
      </c>
      <c r="F39" s="181"/>
      <c r="G39" s="207">
        <v>0.416666666666667</v>
      </c>
      <c r="H39" s="208">
        <v>0.791666666666667</v>
      </c>
      <c r="I39" s="208">
        <v>0.416666666666667</v>
      </c>
      <c r="J39" s="208">
        <v>0.791666666666667</v>
      </c>
      <c r="K39" s="208">
        <v>0.416666666666667</v>
      </c>
      <c r="L39" s="208">
        <v>0.791666666666667</v>
      </c>
      <c r="M39" s="198">
        <v>0.375</v>
      </c>
      <c r="N39" s="198">
        <v>0.75</v>
      </c>
      <c r="O39" s="208">
        <v>0.416666666666667</v>
      </c>
      <c r="P39" s="210">
        <v>0.791666666666667</v>
      </c>
      <c r="Q39" s="64" t="s">
        <v>117</v>
      </c>
      <c r="R39" s="65"/>
      <c r="S39" s="64" t="s">
        <v>117</v>
      </c>
      <c r="T39" s="65"/>
      <c r="U39" s="184"/>
      <c r="V39" s="184"/>
      <c r="W39" s="184"/>
      <c r="X39" s="184"/>
      <c r="Y39" s="184"/>
      <c r="Z39" s="184"/>
    </row>
    <row r="40" ht="15.75" customHeight="1" spans="1:26">
      <c r="A40" s="179">
        <f>'Data Base'!A41</f>
        <v>10316835</v>
      </c>
      <c r="B40" s="108" t="str">
        <f>'Data Base'!B41</f>
        <v>Hana El Shazly</v>
      </c>
      <c r="C40" s="110" t="str">
        <f>'Data Base'!C41</f>
        <v>Demiana Fawzy</v>
      </c>
      <c r="D40" s="110" t="str">
        <f>'Data Base'!D41</f>
        <v>المهندسين</v>
      </c>
      <c r="E40" s="111" t="str">
        <f>'Data Base'!E41</f>
        <v>ميدان لبنان</v>
      </c>
      <c r="F40" s="35"/>
      <c r="G40" s="186">
        <v>0.75</v>
      </c>
      <c r="H40" s="186">
        <v>0.125</v>
      </c>
      <c r="I40" s="186">
        <v>0.75</v>
      </c>
      <c r="J40" s="186">
        <v>0.125</v>
      </c>
      <c r="K40" s="186">
        <v>0.75</v>
      </c>
      <c r="L40" s="186">
        <v>0.125</v>
      </c>
      <c r="M40" s="186">
        <v>0.75</v>
      </c>
      <c r="N40" s="186">
        <v>0.125</v>
      </c>
      <c r="O40" s="186">
        <v>0.75</v>
      </c>
      <c r="P40" s="186">
        <v>0.125</v>
      </c>
      <c r="Q40" s="71" t="s">
        <v>117</v>
      </c>
      <c r="R40" s="5"/>
      <c r="S40" s="71" t="s">
        <v>117</v>
      </c>
      <c r="T40" s="5"/>
      <c r="U40" s="184"/>
      <c r="V40" s="184"/>
      <c r="W40" s="184"/>
      <c r="X40" s="184"/>
      <c r="Y40" s="184"/>
      <c r="Z40" s="184"/>
    </row>
    <row r="41" ht="15.75" customHeight="1" spans="1:26">
      <c r="A41" s="182">
        <f>'Data Base'!A42</f>
        <v>10259455</v>
      </c>
      <c r="B41" s="94" t="str">
        <f>'Data Base'!B42</f>
        <v>Ahmed Mahmoud</v>
      </c>
      <c r="C41" s="96" t="str">
        <f>'Data Base'!C42</f>
        <v>Justina Saad</v>
      </c>
      <c r="D41" s="96" t="str">
        <f>'Data Base'!D42</f>
        <v>م - المقطم</v>
      </c>
      <c r="E41" s="97" t="str">
        <f>'Data Base'!E42</f>
        <v>كارفور المقطم</v>
      </c>
      <c r="F41" s="1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133">
        <v>0</v>
      </c>
      <c r="Q41" s="67" t="s">
        <v>117</v>
      </c>
      <c r="R41" s="68"/>
      <c r="S41" s="67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182">
        <f>'Data Base'!A43</f>
        <v>10318910</v>
      </c>
      <c r="B42" s="94" t="str">
        <f>'Data Base'!B43</f>
        <v>Mohamed Mansour Elazzab</v>
      </c>
      <c r="C42" s="96" t="str">
        <f>'Data Base'!C43</f>
        <v>Hana El Shazly</v>
      </c>
      <c r="D42" s="96" t="str">
        <f>'Data Base'!D43</f>
        <v>حلوان و زهراء المعادي</v>
      </c>
      <c r="E42" s="97" t="str">
        <f>'Data Base'!E43</f>
        <v>سلم صقر قريش</v>
      </c>
      <c r="F42" s="18"/>
      <c r="G42" s="189">
        <v>0.75</v>
      </c>
      <c r="H42" s="189">
        <v>0.125</v>
      </c>
      <c r="I42" s="189">
        <v>0.75</v>
      </c>
      <c r="J42" s="189">
        <v>0.125</v>
      </c>
      <c r="K42" s="189">
        <v>0.75</v>
      </c>
      <c r="L42" s="189">
        <v>0.125</v>
      </c>
      <c r="M42" s="189">
        <v>0.75</v>
      </c>
      <c r="N42" s="189">
        <v>0.125</v>
      </c>
      <c r="O42" s="189">
        <v>0.75</v>
      </c>
      <c r="P42" s="189">
        <v>0.125</v>
      </c>
      <c r="Q42" s="6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182">
        <f>'Data Base'!A44</f>
        <v>10318924</v>
      </c>
      <c r="B43" s="94" t="str">
        <f>'Data Base'!B44</f>
        <v>Omar Khaled</v>
      </c>
      <c r="C43" s="96" t="str">
        <f>'Data Base'!C44</f>
        <v>Hana El Shazly</v>
      </c>
      <c r="D43" s="96" t="str">
        <f>'Data Base'!D44</f>
        <v>العبور و الشروق</v>
      </c>
      <c r="E43" s="97" t="str">
        <f>'Data Base'!E44</f>
        <v>كشك اللحمه</v>
      </c>
      <c r="F43" s="18"/>
      <c r="G43" s="133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133">
        <v>0</v>
      </c>
      <c r="Q43" s="6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182">
        <f>'Data Base'!A45</f>
        <v>10318928</v>
      </c>
      <c r="B44" s="94" t="str">
        <f>'Data Base'!B45</f>
        <v>Khaled Elbeih</v>
      </c>
      <c r="C44" s="96" t="str">
        <f>'Data Base'!C45</f>
        <v>Hana El Shazly</v>
      </c>
      <c r="D44" s="96" t="str">
        <f>'Data Base'!D45</f>
        <v>مدينة نصر</v>
      </c>
      <c r="E44" s="97" t="str">
        <f>'Data Base'!E45</f>
        <v>ميدان رابعة</v>
      </c>
      <c r="F44" s="1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6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182">
        <f>'Data Base'!A46</f>
        <v>10318930</v>
      </c>
      <c r="B45" s="94" t="str">
        <f>'Data Base'!B46</f>
        <v>Ahmed Mohammed Abdelfattah Ali</v>
      </c>
      <c r="C45" s="96" t="str">
        <f>'Data Base'!C46</f>
        <v>Hana El Shazly</v>
      </c>
      <c r="D45" s="96" t="str">
        <f>'Data Base'!D46</f>
        <v>م - الرحاب و التجمع</v>
      </c>
      <c r="E45" s="97" t="str">
        <f>'Data Base'!E46</f>
        <v>الجزيرة</v>
      </c>
      <c r="F45" s="18"/>
      <c r="G45" s="189">
        <v>0.75</v>
      </c>
      <c r="H45" s="189">
        <v>0.125</v>
      </c>
      <c r="I45" s="189">
        <v>0.75</v>
      </c>
      <c r="J45" s="189">
        <v>0.125</v>
      </c>
      <c r="K45" s="189">
        <v>0.75</v>
      </c>
      <c r="L45" s="189">
        <v>0.125</v>
      </c>
      <c r="M45" s="189">
        <v>0.75</v>
      </c>
      <c r="N45" s="189">
        <v>0.125</v>
      </c>
      <c r="O45" s="189">
        <v>0.75</v>
      </c>
      <c r="P45" s="189">
        <v>0.125</v>
      </c>
      <c r="Q45" s="6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182">
        <f>'Data Base'!A47</f>
        <v>10324737</v>
      </c>
      <c r="B46" s="94" t="str">
        <f>'Data Base'!B47</f>
        <v>Mohannad Hosni Elhaow</v>
      </c>
      <c r="C46" s="96" t="str">
        <f>'Data Base'!C47</f>
        <v>Hana El Shazly</v>
      </c>
      <c r="D46" s="96" t="str">
        <f>'Data Base'!D47</f>
        <v>مدينة نصر</v>
      </c>
      <c r="E46" s="97" t="str">
        <f>'Data Base'!E47</f>
        <v>اول مكرم</v>
      </c>
      <c r="F46" s="18"/>
      <c r="G46" s="133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6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182">
        <f>'Data Base'!A48</f>
        <v>10324742</v>
      </c>
      <c r="B47" s="94" t="str">
        <f>'Data Base'!B48</f>
        <v>Yasmeen Ayman Mohamed Saif</v>
      </c>
      <c r="C47" s="96" t="str">
        <f>'Data Base'!C48</f>
        <v>Hana El Shazly</v>
      </c>
      <c r="D47" s="96" t="str">
        <f>'Data Base'!D48</f>
        <v>حلوان و زهراء المعادي</v>
      </c>
      <c r="E47" s="97" t="str">
        <f>'Data Base'!E48</f>
        <v>صالح صبحي</v>
      </c>
      <c r="F47" s="18"/>
      <c r="G47" s="133">
        <v>0.625</v>
      </c>
      <c r="H47" s="133">
        <v>0</v>
      </c>
      <c r="I47" s="133">
        <v>0.625</v>
      </c>
      <c r="J47" s="133">
        <v>0</v>
      </c>
      <c r="K47" s="133">
        <v>0.625</v>
      </c>
      <c r="L47" s="133">
        <v>0</v>
      </c>
      <c r="M47" s="133">
        <v>0.625</v>
      </c>
      <c r="N47" s="133">
        <v>0</v>
      </c>
      <c r="O47" s="133">
        <v>0.625</v>
      </c>
      <c r="P47" s="133">
        <v>0</v>
      </c>
      <c r="Q47" s="6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182">
        <f>'Data Base'!A49</f>
        <v>10324744</v>
      </c>
      <c r="B48" s="94" t="str">
        <f>'Data Base'!B49</f>
        <v>Mohamed Abd-elhameed elqersh</v>
      </c>
      <c r="C48" s="96" t="str">
        <f>'Data Base'!C49</f>
        <v>Hana El Shazly</v>
      </c>
      <c r="D48" s="96" t="str">
        <f>'Data Base'!D49</f>
        <v>شبرا</v>
      </c>
      <c r="E48" s="97" t="str">
        <f>'Data Base'!E49</f>
        <v>الخلفاوي</v>
      </c>
      <c r="F48" s="18"/>
      <c r="G48" s="189">
        <v>0.75</v>
      </c>
      <c r="H48" s="189">
        <v>0.125</v>
      </c>
      <c r="I48" s="189">
        <v>0.75</v>
      </c>
      <c r="J48" s="189">
        <v>0.125</v>
      </c>
      <c r="K48" s="167" t="s">
        <v>117</v>
      </c>
      <c r="L48" s="156"/>
      <c r="M48" s="167" t="s">
        <v>117</v>
      </c>
      <c r="N48" s="156"/>
      <c r="O48" s="167" t="s">
        <v>117</v>
      </c>
      <c r="P48" s="156"/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182">
        <f>'Data Base'!A50</f>
        <v>10324745</v>
      </c>
      <c r="B49" s="94" t="str">
        <f>'Data Base'!B50</f>
        <v>Ahmed Abdelhady</v>
      </c>
      <c r="C49" s="96" t="str">
        <f>'Data Base'!C50</f>
        <v>Hana El Shazly</v>
      </c>
      <c r="D49" s="96" t="str">
        <f>'Data Base'!D50</f>
        <v>معاه عربية</v>
      </c>
      <c r="E49" s="97" t="str">
        <f>'Data Base'!E50</f>
        <v>معاه عربية</v>
      </c>
      <c r="F49" s="18"/>
      <c r="G49" s="133">
        <v>0.625</v>
      </c>
      <c r="H49" s="133">
        <v>0</v>
      </c>
      <c r="I49" s="133">
        <v>0.625</v>
      </c>
      <c r="J49" s="133">
        <v>0</v>
      </c>
      <c r="K49" s="133">
        <v>0.625</v>
      </c>
      <c r="L49" s="133">
        <v>0</v>
      </c>
      <c r="M49" s="133">
        <v>0.625</v>
      </c>
      <c r="N49" s="133">
        <v>0</v>
      </c>
      <c r="O49" s="133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182">
        <f>'Data Base'!A51</f>
        <v>10324748</v>
      </c>
      <c r="B50" s="94" t="str">
        <f>'Data Base'!B51</f>
        <v>Rania Abdelmaksoud</v>
      </c>
      <c r="C50" s="96" t="str">
        <f>'Data Base'!C51</f>
        <v>Hana El Shazly</v>
      </c>
      <c r="D50" s="96" t="str">
        <f>'Data Base'!D51</f>
        <v>حلوان و زهراء المعادي</v>
      </c>
      <c r="E50" s="97" t="str">
        <f>'Data Base'!E51</f>
        <v>سلم صقر قريش</v>
      </c>
      <c r="F50" s="18"/>
      <c r="G50" s="133">
        <v>0.625</v>
      </c>
      <c r="H50" s="133">
        <v>0</v>
      </c>
      <c r="I50" s="133">
        <v>0.625</v>
      </c>
      <c r="J50" s="133">
        <v>0</v>
      </c>
      <c r="K50" s="133">
        <v>0.625</v>
      </c>
      <c r="L50" s="133">
        <v>0</v>
      </c>
      <c r="M50" s="133">
        <v>0.625</v>
      </c>
      <c r="N50" s="133">
        <v>0</v>
      </c>
      <c r="O50" s="133">
        <v>0.625</v>
      </c>
      <c r="P50" s="133">
        <v>0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180">
        <f>'Data Base'!A53</f>
        <v>10325113</v>
      </c>
      <c r="B51" s="15" t="str">
        <f>'Data Base'!B53</f>
        <v>Omar Sadek</v>
      </c>
      <c r="C51" s="117" t="str">
        <f>'Data Base'!C53</f>
        <v>Hana El Shazly</v>
      </c>
      <c r="D51" s="117" t="str">
        <f>'Data Base'!D53</f>
        <v>م - الرحاب و التجمع</v>
      </c>
      <c r="E51" s="118" t="str">
        <f>'Data Base'!E53</f>
        <v>ارابيلا</v>
      </c>
      <c r="F51" s="181"/>
      <c r="G51" s="201">
        <v>0.75</v>
      </c>
      <c r="H51" s="201">
        <v>0.125</v>
      </c>
      <c r="I51" s="201">
        <v>0.75</v>
      </c>
      <c r="J51" s="201">
        <v>0.125</v>
      </c>
      <c r="K51" s="201">
        <v>0.75</v>
      </c>
      <c r="L51" s="201">
        <v>0.125</v>
      </c>
      <c r="M51" s="201">
        <v>0.75</v>
      </c>
      <c r="N51" s="201">
        <v>0.125</v>
      </c>
      <c r="O51" s="201">
        <v>0.75</v>
      </c>
      <c r="P51" s="201">
        <v>0.125</v>
      </c>
      <c r="Q51" s="64" t="s">
        <v>117</v>
      </c>
      <c r="R51" s="65"/>
      <c r="S51" s="64" t="s">
        <v>117</v>
      </c>
      <c r="T51" s="65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Base'!A57</f>
        <v>0</v>
      </c>
      <c r="B52" s="202">
        <f>'Data Base'!B57</f>
        <v>0</v>
      </c>
      <c r="C52" s="202">
        <f>'Data Base'!C87</f>
        <v>0</v>
      </c>
      <c r="D52" s="202">
        <f>'Data Base'!D87</f>
        <v>0</v>
      </c>
      <c r="E52" s="202">
        <f>'Data Base'!E87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Base'!A58</f>
        <v>0</v>
      </c>
      <c r="B53" s="202">
        <f>'Data Base'!B58</f>
        <v>0</v>
      </c>
      <c r="C53" s="202">
        <f>'Data Base'!C88</f>
        <v>0</v>
      </c>
      <c r="D53" s="202">
        <f>'Data Base'!D88</f>
        <v>0</v>
      </c>
      <c r="E53" s="202">
        <f>'Data Base'!E88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Base'!A59</f>
        <v>0</v>
      </c>
      <c r="B54" s="202">
        <f>'Data Base'!B59</f>
        <v>0</v>
      </c>
      <c r="C54" s="202">
        <f>'Data Base'!C89</f>
        <v>0</v>
      </c>
      <c r="D54" s="202">
        <f>'Data Base'!D89</f>
        <v>0</v>
      </c>
      <c r="E54" s="202">
        <f>'Data Base'!E89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Base'!A60</f>
        <v>0</v>
      </c>
      <c r="B55" s="202">
        <f>'Data Base'!B60</f>
        <v>0</v>
      </c>
      <c r="C55" s="202">
        <f>'Data Base'!C90</f>
        <v>0</v>
      </c>
      <c r="D55" s="202">
        <f>'Data Base'!D90</f>
        <v>0</v>
      </c>
      <c r="E55" s="202">
        <f>'Data Base'!E90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Base'!A61</f>
        <v>0</v>
      </c>
      <c r="B56" s="202">
        <f>'Data Base'!B61</f>
        <v>0</v>
      </c>
      <c r="C56" s="202">
        <f>'Data Base'!C91</f>
        <v>0</v>
      </c>
      <c r="D56" s="202">
        <f>'Data Base'!D91</f>
        <v>0</v>
      </c>
      <c r="E56" s="202">
        <f>'Data Base'!E91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Base'!A62</f>
        <v>0</v>
      </c>
      <c r="B57" s="202">
        <f>'Data Base'!B62</f>
        <v>0</v>
      </c>
      <c r="C57" s="202">
        <f>'Data Base'!C92</f>
        <v>0</v>
      </c>
      <c r="D57" s="202">
        <f>'Data Base'!D92</f>
        <v>0</v>
      </c>
      <c r="E57" s="202">
        <f>'Data Base'!E92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Base'!A63</f>
        <v>0</v>
      </c>
      <c r="B58" s="202">
        <f>'Data Base'!B63</f>
        <v>0</v>
      </c>
      <c r="C58" s="202">
        <f>'Data Base'!C93</f>
        <v>0</v>
      </c>
      <c r="D58" s="202">
        <f>'Data Base'!D93</f>
        <v>0</v>
      </c>
      <c r="E58" s="202">
        <f>'Data Base'!E93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Base'!A64</f>
        <v>0</v>
      </c>
      <c r="B59" s="202">
        <f>'Data Base'!B64</f>
        <v>0</v>
      </c>
      <c r="C59" s="202">
        <f>'Data Base'!C94</f>
        <v>0</v>
      </c>
      <c r="D59" s="202">
        <f>'Data Base'!D94</f>
        <v>0</v>
      </c>
      <c r="E59" s="202">
        <f>'Data Base'!E94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Base'!A65</f>
        <v>0</v>
      </c>
      <c r="B60" s="202">
        <f>'Data Base'!B65</f>
        <v>0</v>
      </c>
      <c r="C60" s="202">
        <f>'Data Base'!C95</f>
        <v>0</v>
      </c>
      <c r="D60" s="202">
        <f>'Data Base'!D95</f>
        <v>0</v>
      </c>
      <c r="E60" s="202">
        <f>'Data Base'!E95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Base'!A66</f>
        <v>0</v>
      </c>
      <c r="B61" s="202">
        <f>'Data Base'!B66</f>
        <v>0</v>
      </c>
      <c r="C61" s="202">
        <f>'Data Base'!C96</f>
        <v>0</v>
      </c>
      <c r="D61" s="202">
        <f>'Data Base'!D96</f>
        <v>0</v>
      </c>
      <c r="E61" s="202">
        <f>'Data Base'!E96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Base'!A67</f>
        <v>0</v>
      </c>
      <c r="B62" s="184">
        <f>'Data Base'!B67</f>
        <v>0</v>
      </c>
      <c r="C62" s="202">
        <f>'Data Base'!C97</f>
        <v>0</v>
      </c>
      <c r="D62" s="202">
        <f>'Data Base'!D97</f>
        <v>0</v>
      </c>
      <c r="E62" s="202">
        <f>'Data Base'!E97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Base'!A99</f>
        <v>0</v>
      </c>
      <c r="B63" s="202">
        <f>'Data Base'!B68</f>
        <v>0</v>
      </c>
      <c r="C63" s="202">
        <f>'Data Base'!C98</f>
        <v>0</v>
      </c>
      <c r="D63" s="202">
        <f>'Data Base'!D98</f>
        <v>0</v>
      </c>
      <c r="E63" s="202">
        <f>'Data Base'!E98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Base'!A100</f>
        <v>0</v>
      </c>
      <c r="B64" s="202">
        <f>'Data Base'!B69</f>
        <v>0</v>
      </c>
      <c r="C64" s="202">
        <f>'Data Base'!C99</f>
        <v>0</v>
      </c>
      <c r="D64" s="202">
        <f>'Data Base'!D99</f>
        <v>0</v>
      </c>
      <c r="E64" s="202">
        <f>'Data Base'!E99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Base'!A101</f>
        <v>0</v>
      </c>
      <c r="B65" s="202">
        <f>'Data Base'!B70</f>
        <v>0</v>
      </c>
      <c r="C65" s="202">
        <f>'Data Base'!C100</f>
        <v>0</v>
      </c>
      <c r="D65" s="202">
        <f>'Data Base'!D100</f>
        <v>0</v>
      </c>
      <c r="E65" s="202">
        <f>'Data Base'!E100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Base'!A102</f>
        <v>0</v>
      </c>
      <c r="B66" s="202">
        <f>'Data Base'!B71</f>
        <v>0</v>
      </c>
      <c r="C66" s="202">
        <f>'Data Base'!C101</f>
        <v>0</v>
      </c>
      <c r="D66" s="202">
        <f>'Data Base'!D101</f>
        <v>0</v>
      </c>
      <c r="E66" s="202">
        <f>'Data Base'!E101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Base'!A103</f>
        <v>0</v>
      </c>
      <c r="B67" s="202">
        <f>'Data Base'!B72</f>
        <v>0</v>
      </c>
      <c r="C67" s="202">
        <f>'Data Base'!C102</f>
        <v>0</v>
      </c>
      <c r="D67" s="202">
        <f>'Data Base'!D102</f>
        <v>0</v>
      </c>
      <c r="E67" s="202">
        <f>'Data Base'!E102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Base'!A104</f>
        <v>0</v>
      </c>
      <c r="B68" s="202">
        <f>'Data Base'!B73</f>
        <v>0</v>
      </c>
      <c r="C68" s="202">
        <f>'Data Base'!C103</f>
        <v>0</v>
      </c>
      <c r="D68" s="202">
        <f>'Data Base'!D103</f>
        <v>0</v>
      </c>
      <c r="E68" s="202">
        <f>'Data Base'!E103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Base'!A105</f>
        <v>0</v>
      </c>
      <c r="B69" s="202">
        <f>'Data Base'!B74</f>
        <v>0</v>
      </c>
      <c r="C69" s="202">
        <f>'Data Base'!C104</f>
        <v>0</v>
      </c>
      <c r="D69" s="202">
        <f>'Data Base'!D104</f>
        <v>0</v>
      </c>
      <c r="E69" s="202">
        <f>'Data Base'!E104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Base'!A106</f>
        <v>0</v>
      </c>
      <c r="B70" s="202">
        <f>'Data Base'!B75</f>
        <v>0</v>
      </c>
      <c r="C70" s="202">
        <f>'Data Base'!C105</f>
        <v>0</v>
      </c>
      <c r="D70" s="202">
        <f>'Data Base'!D105</f>
        <v>0</v>
      </c>
      <c r="E70" s="202">
        <f>'Data Base'!E105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Base'!A107</f>
        <v>0</v>
      </c>
      <c r="B71" s="202">
        <f>'Data Base'!B76</f>
        <v>0</v>
      </c>
      <c r="C71" s="202">
        <f>'Data Base'!C106</f>
        <v>0</v>
      </c>
      <c r="D71" s="202">
        <f>'Data Base'!D106</f>
        <v>0</v>
      </c>
      <c r="E71" s="202">
        <f>'Data Base'!E106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Base'!A108</f>
        <v>0</v>
      </c>
      <c r="B72" s="202">
        <f>'Data Base'!B77</f>
        <v>0</v>
      </c>
      <c r="C72" s="202">
        <f>'Data Base'!C107</f>
        <v>0</v>
      </c>
      <c r="D72" s="202">
        <f>'Data Base'!D107</f>
        <v>0</v>
      </c>
      <c r="E72" s="202">
        <f>'Data Base'!E107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184">
        <f>'Data Base'!A109</f>
        <v>0</v>
      </c>
      <c r="B73" s="184">
        <f>'Data Base'!B109</f>
        <v>0</v>
      </c>
      <c r="C73" s="184">
        <f>'Data Base'!C108</f>
        <v>0</v>
      </c>
      <c r="D73" s="184">
        <f>'Data Base'!D108</f>
        <v>0</v>
      </c>
      <c r="E73" s="184">
        <f>'Data Base'!E108</f>
        <v>0</v>
      </c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>
        <f>'Data Base'!A110</f>
        <v>0</v>
      </c>
      <c r="B74" s="184">
        <f>'Data Base'!B110</f>
        <v>0</v>
      </c>
      <c r="C74" s="184">
        <f>'Data Base'!C109</f>
        <v>0</v>
      </c>
      <c r="D74" s="184">
        <f>'Data Base'!D109</f>
        <v>0</v>
      </c>
      <c r="E74" s="184">
        <f>'Data Base'!E109</f>
        <v>0</v>
      </c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Base'!A111</f>
        <v>0</v>
      </c>
      <c r="B75" s="184">
        <f>'Data Base'!B111</f>
        <v>0</v>
      </c>
      <c r="C75" s="184">
        <f>'Data Base'!C110</f>
        <v>0</v>
      </c>
      <c r="D75" s="184">
        <f>'Data Base'!D110</f>
        <v>0</v>
      </c>
      <c r="E75" s="184">
        <f>'Data Base'!E110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Base'!A112</f>
        <v>0</v>
      </c>
      <c r="B76" s="184">
        <f>'Data Base'!B112</f>
        <v>0</v>
      </c>
      <c r="C76" s="184">
        <f>'Data Base'!C111</f>
        <v>0</v>
      </c>
      <c r="D76" s="184">
        <f>'Data Base'!D111</f>
        <v>0</v>
      </c>
      <c r="E76" s="184">
        <f>'Data Base'!E111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K48:L48"/>
    <mergeCell ref="M48:N48"/>
    <mergeCell ref="O48:P48"/>
    <mergeCell ref="Q48:R48"/>
    <mergeCell ref="S48:T48"/>
    <mergeCell ref="Q49:R49"/>
    <mergeCell ref="S49:T49"/>
    <mergeCell ref="Q50:R50"/>
    <mergeCell ref="S50:T50"/>
    <mergeCell ref="Q51:R51"/>
    <mergeCell ref="S51:T51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45698</v>
      </c>
      <c r="H1" s="68"/>
      <c r="I1" s="175">
        <v>45699</v>
      </c>
      <c r="J1" s="68"/>
      <c r="K1" s="175">
        <v>45700</v>
      </c>
      <c r="L1" s="68"/>
      <c r="M1" s="175">
        <v>45701</v>
      </c>
      <c r="N1" s="68"/>
      <c r="O1" s="175">
        <v>45702</v>
      </c>
      <c r="P1" s="68"/>
      <c r="Q1" s="175">
        <v>45703</v>
      </c>
      <c r="R1" s="68"/>
      <c r="S1" s="175">
        <v>45704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7.2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9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100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56">
        <v>0.416666666666667</v>
      </c>
      <c r="J18" s="99">
        <v>0.791666666666667</v>
      </c>
      <c r="K18" s="56">
        <v>0.416666666666667</v>
      </c>
      <c r="L18" s="99">
        <v>0.791666666666667</v>
      </c>
      <c r="M18" s="56">
        <v>0.416666666666667</v>
      </c>
      <c r="N18" s="99">
        <v>0.791666666666667</v>
      </c>
      <c r="O18" s="56">
        <v>0.416666666666667</v>
      </c>
      <c r="P18" s="9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05">
        <v>10326125</v>
      </c>
      <c r="B21" s="102" t="s">
        <v>53</v>
      </c>
      <c r="C21" s="104" t="str">
        <f>'Data Base'!C21</f>
        <v>Abdelrahman Sayed Attia</v>
      </c>
      <c r="D21" s="104" t="str">
        <f>'Data Base'!D21</f>
        <v>مدينة نصر</v>
      </c>
      <c r="E21" s="105" t="str">
        <f>'Data Base'!E21</f>
        <v>كشري هند الحي العاشر</v>
      </c>
      <c r="F21" s="178"/>
      <c r="G21" s="55">
        <v>0.375</v>
      </c>
      <c r="H21" s="198">
        <v>0.75</v>
      </c>
      <c r="I21" s="198">
        <v>0.375</v>
      </c>
      <c r="J21" s="198">
        <v>0.75</v>
      </c>
      <c r="K21" s="198">
        <v>0.375</v>
      </c>
      <c r="L21" s="198">
        <v>0.75</v>
      </c>
      <c r="M21" s="198">
        <v>0.375</v>
      </c>
      <c r="N21" s="198">
        <v>0.75</v>
      </c>
      <c r="O21" s="198">
        <v>0.375</v>
      </c>
      <c r="P21" s="74">
        <v>0.75</v>
      </c>
      <c r="Q21" s="195" t="s">
        <v>117</v>
      </c>
      <c r="R21" s="160"/>
      <c r="S21" s="159" t="s">
        <v>117</v>
      </c>
      <c r="T21" s="160"/>
      <c r="U21" s="184"/>
      <c r="V21" s="184"/>
      <c r="W21" s="184"/>
      <c r="X21" s="184"/>
      <c r="Y21" s="184"/>
      <c r="Z21" s="184"/>
    </row>
    <row r="22" ht="15.75" customHeight="1" spans="1:26">
      <c r="A22" s="179">
        <f>'Data Base'!A22</f>
        <v>10319077</v>
      </c>
      <c r="B22" s="108" t="str">
        <f>'Data Base'!B22</f>
        <v>Gehad Abutaleb</v>
      </c>
      <c r="C22" s="110" t="str">
        <f>'Data Base'!C22</f>
        <v>Demiana Fawzy</v>
      </c>
      <c r="D22" s="110" t="str">
        <f>'Data Base'!D22</f>
        <v>م - الرحاب و التجمع</v>
      </c>
      <c r="E22" s="111" t="str">
        <f>'Data Base'!E22</f>
        <v>ارابيلا</v>
      </c>
      <c r="F22" s="35"/>
      <c r="G22" s="114">
        <v>0.375</v>
      </c>
      <c r="H22" s="114">
        <v>0.75</v>
      </c>
      <c r="I22" s="114">
        <v>0.375</v>
      </c>
      <c r="J22" s="114">
        <v>0.75</v>
      </c>
      <c r="K22" s="114">
        <v>0.375</v>
      </c>
      <c r="L22" s="114">
        <v>0.75</v>
      </c>
      <c r="M22" s="114">
        <v>0.375</v>
      </c>
      <c r="N22" s="114">
        <v>0.75</v>
      </c>
      <c r="O22" s="114">
        <v>0.375</v>
      </c>
      <c r="P22" s="114">
        <v>0.75</v>
      </c>
      <c r="Q22" s="71" t="s">
        <v>117</v>
      </c>
      <c r="R22" s="5"/>
      <c r="S22" s="71" t="s">
        <v>117</v>
      </c>
      <c r="T22" s="5"/>
      <c r="U22" s="184"/>
      <c r="V22" s="184"/>
      <c r="W22" s="184"/>
      <c r="X22" s="184"/>
      <c r="Y22" s="184"/>
      <c r="Z22" s="184"/>
    </row>
    <row r="23" ht="15.75" customHeight="1" spans="1:26">
      <c r="A23" s="180">
        <f>'Data Base'!A23</f>
        <v>10319079</v>
      </c>
      <c r="B23" s="15" t="str">
        <f>'Data Base'!B23</f>
        <v>Mohamed Abdelrahman</v>
      </c>
      <c r="C23" s="117" t="str">
        <f>'Data Base'!C23</f>
        <v>Justina Saad</v>
      </c>
      <c r="D23" s="117" t="str">
        <f>'Data Base'!D23</f>
        <v>العبور و الشروق</v>
      </c>
      <c r="E23" s="118" t="str">
        <f>'Data Base'!E23</f>
        <v>كشك اللحمه</v>
      </c>
      <c r="F23" s="181"/>
      <c r="G23" s="199">
        <v>0.375</v>
      </c>
      <c r="H23" s="199">
        <v>0.75</v>
      </c>
      <c r="I23" s="199">
        <v>0.375</v>
      </c>
      <c r="J23" s="199">
        <v>0.75</v>
      </c>
      <c r="K23" s="199">
        <v>0.375</v>
      </c>
      <c r="L23" s="199">
        <v>0.75</v>
      </c>
      <c r="M23" s="199">
        <v>0.375</v>
      </c>
      <c r="N23" s="199">
        <v>0.75</v>
      </c>
      <c r="O23" s="199">
        <v>0.375</v>
      </c>
      <c r="P23" s="199">
        <v>0.75</v>
      </c>
      <c r="Q23" s="64" t="s">
        <v>117</v>
      </c>
      <c r="R23" s="65"/>
      <c r="S23" s="64" t="s">
        <v>117</v>
      </c>
      <c r="T23" s="65"/>
      <c r="U23" s="184"/>
      <c r="V23" s="184"/>
      <c r="W23" s="184"/>
      <c r="X23" s="184"/>
      <c r="Y23" s="184"/>
      <c r="Z23" s="184"/>
    </row>
    <row r="24" ht="15.75" customHeight="1" spans="1:26">
      <c r="A24" s="179">
        <f>'Data Base'!A24</f>
        <v>10318869</v>
      </c>
      <c r="B24" s="108" t="str">
        <f>'Data Base'!B24</f>
        <v>Suzan Essam Hassan</v>
      </c>
      <c r="C24" s="110" t="str">
        <f>'Data Base'!C24</f>
        <v>Gehad Abutaleb</v>
      </c>
      <c r="D24" s="110" t="str">
        <f>'Data Base'!D24</f>
        <v>اكتوبر</v>
      </c>
      <c r="E24" s="111" t="str">
        <f>'Data Base'!E24</f>
        <v>فودافون</v>
      </c>
      <c r="F24" s="35"/>
      <c r="G24" s="121">
        <v>0.375</v>
      </c>
      <c r="H24" s="121">
        <v>0.75</v>
      </c>
      <c r="I24" s="121">
        <v>0.375</v>
      </c>
      <c r="J24" s="121">
        <v>0.75</v>
      </c>
      <c r="K24" s="121">
        <v>0.375</v>
      </c>
      <c r="L24" s="121">
        <v>0.75</v>
      </c>
      <c r="M24" s="121">
        <v>0.375</v>
      </c>
      <c r="N24" s="121">
        <v>0.75</v>
      </c>
      <c r="O24" s="121">
        <v>0.375</v>
      </c>
      <c r="P24" s="121">
        <v>0.75</v>
      </c>
      <c r="Q24" s="71" t="s">
        <v>117</v>
      </c>
      <c r="R24" s="5"/>
      <c r="S24" s="71" t="s">
        <v>117</v>
      </c>
      <c r="T24" s="5"/>
      <c r="U24" s="184"/>
      <c r="V24" s="184"/>
      <c r="W24" s="184"/>
      <c r="X24" s="184"/>
      <c r="Y24" s="184"/>
      <c r="Z24" s="184"/>
    </row>
    <row r="25" ht="15.75" customHeight="1" spans="1:26">
      <c r="A25" s="182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8"/>
      <c r="G25" s="100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100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182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99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182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8"/>
      <c r="G27" s="99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99">
        <v>0.791666666666667</v>
      </c>
      <c r="Q27" s="66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182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8"/>
      <c r="G28" s="99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99">
        <v>0.791666666666667</v>
      </c>
      <c r="Q28" s="6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182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8"/>
      <c r="G29" s="99">
        <v>0.416666666666667</v>
      </c>
      <c r="H29" s="99">
        <v>0.791666666666667</v>
      </c>
      <c r="I29" s="99">
        <v>0.416666666666667</v>
      </c>
      <c r="J29" s="99">
        <v>0.791666666666667</v>
      </c>
      <c r="K29" s="99">
        <v>0.416666666666667</v>
      </c>
      <c r="L29" s="99">
        <v>0.791666666666667</v>
      </c>
      <c r="M29" s="99">
        <v>0.416666666666667</v>
      </c>
      <c r="N29" s="99">
        <v>0.791666666666667</v>
      </c>
      <c r="O29" s="99">
        <v>0.416666666666667</v>
      </c>
      <c r="P29" s="99">
        <v>0.791666666666667</v>
      </c>
      <c r="Q29" s="6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82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8"/>
      <c r="G30" s="100">
        <v>0.375</v>
      </c>
      <c r="H30" s="100">
        <v>0.75</v>
      </c>
      <c r="I30" s="100">
        <v>0.375</v>
      </c>
      <c r="J30" s="100">
        <v>0.75</v>
      </c>
      <c r="K30" s="100">
        <v>0.375</v>
      </c>
      <c r="L30" s="100">
        <v>0.75</v>
      </c>
      <c r="M30" s="100">
        <v>0.375</v>
      </c>
      <c r="N30" s="100">
        <v>0.75</v>
      </c>
      <c r="O30" s="100">
        <v>0.375</v>
      </c>
      <c r="P30" s="100">
        <v>0.75</v>
      </c>
      <c r="Q30" s="6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182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8"/>
      <c r="G31" s="99">
        <v>0.416666666666667</v>
      </c>
      <c r="H31" s="99">
        <v>0.791666666666667</v>
      </c>
      <c r="I31" s="99">
        <v>0.416666666666667</v>
      </c>
      <c r="J31" s="99">
        <v>0.791666666666667</v>
      </c>
      <c r="K31" s="99">
        <v>0.416666666666667</v>
      </c>
      <c r="L31" s="99">
        <v>0.791666666666667</v>
      </c>
      <c r="M31" s="99">
        <v>0.416666666666667</v>
      </c>
      <c r="N31" s="99">
        <v>0.791666666666667</v>
      </c>
      <c r="O31" s="99">
        <v>0.416666666666667</v>
      </c>
      <c r="P31" s="99">
        <v>0.791666666666667</v>
      </c>
      <c r="Q31" s="6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182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8"/>
      <c r="G32" s="100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100">
        <v>0.375</v>
      </c>
      <c r="N32" s="100">
        <v>0.75</v>
      </c>
      <c r="O32" s="100">
        <v>0.375</v>
      </c>
      <c r="P32" s="100">
        <v>0.75</v>
      </c>
      <c r="Q32" s="6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182">
        <f>'Data Base'!A34</f>
        <v>10323632</v>
      </c>
      <c r="B33" s="94" t="str">
        <f>'Data Base'!B34</f>
        <v>Fatma Abdelaziz</v>
      </c>
      <c r="C33" s="96" t="str">
        <f>'Data Base'!C34</f>
        <v>Gehad Abutaleb</v>
      </c>
      <c r="D33" s="96" t="str">
        <f>'Data Base'!D34</f>
        <v>جسر السويس</v>
      </c>
      <c r="E33" s="97" t="str">
        <f>'Data Base'!E34</f>
        <v>الف مسكن</v>
      </c>
      <c r="F33" s="18"/>
      <c r="G33" s="100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100">
        <v>0.75</v>
      </c>
      <c r="Q33" s="6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182">
        <f>'Data Base'!A35</f>
        <v>10323634</v>
      </c>
      <c r="B34" s="94" t="str">
        <f>'Data Base'!B35</f>
        <v>Hanan Ismail</v>
      </c>
      <c r="C34" s="96" t="str">
        <f>'Data Base'!C35</f>
        <v>Gehad Abutaleb</v>
      </c>
      <c r="D34" s="96" t="str">
        <f>'Data Base'!D35</f>
        <v>جسر السويس</v>
      </c>
      <c r="E34" s="97" t="str">
        <f>'Data Base'!E35</f>
        <v>الف مسكن</v>
      </c>
      <c r="F34" s="18"/>
      <c r="G34" s="100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00">
        <v>0.75</v>
      </c>
      <c r="Q34" s="6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182">
        <f>'Data Base'!A36</f>
        <v>10323636</v>
      </c>
      <c r="B35" s="94" t="str">
        <f>'Data Base'!B36</f>
        <v>Doha Abdelbary</v>
      </c>
      <c r="C35" s="96" t="str">
        <f>'Data Base'!C36</f>
        <v>Gehad Abutaleb</v>
      </c>
      <c r="D35" s="96" t="str">
        <f>'Data Base'!D36</f>
        <v>جسر السويس</v>
      </c>
      <c r="E35" s="97" t="str">
        <f>'Data Base'!E36</f>
        <v>الف مسكن</v>
      </c>
      <c r="F35" s="18"/>
      <c r="G35" s="100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100">
        <v>0.375</v>
      </c>
      <c r="N35" s="100">
        <v>0.75</v>
      </c>
      <c r="O35" s="100">
        <v>0.375</v>
      </c>
      <c r="P35" s="100">
        <v>0.75</v>
      </c>
      <c r="Q35" s="6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182">
        <f>'Data Base'!A37</f>
        <v>10323638</v>
      </c>
      <c r="B36" s="94" t="str">
        <f>'Data Base'!B37</f>
        <v>Alaa Ghonaim</v>
      </c>
      <c r="C36" s="96" t="str">
        <f>'Data Base'!C37</f>
        <v>Gehad Abutaleb</v>
      </c>
      <c r="D36" s="96" t="str">
        <f>'Data Base'!D37</f>
        <v>التجمع</v>
      </c>
      <c r="E36" s="97" t="str">
        <f>'Data Base'!E37</f>
        <v>جسر الرحاب</v>
      </c>
      <c r="F36" s="18"/>
      <c r="G36" s="100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00">
        <v>0.75</v>
      </c>
      <c r="Q36" s="6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182">
        <f>'Data Base'!A38</f>
        <v>10323639</v>
      </c>
      <c r="B37" s="94" t="str">
        <f>'Data Base'!B38</f>
        <v>Nahla Rizk</v>
      </c>
      <c r="C37" s="96" t="str">
        <f>'Data Base'!C38</f>
        <v>Gehad Abutaleb</v>
      </c>
      <c r="D37" s="96" t="str">
        <f>'Data Base'!D38</f>
        <v>الهرم</v>
      </c>
      <c r="E37" s="97" t="str">
        <f>'Data Base'!E38</f>
        <v>العروبة اللبيني</v>
      </c>
      <c r="F37" s="18"/>
      <c r="G37" s="100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00">
        <v>0.75</v>
      </c>
      <c r="Q37" s="6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182">
        <f>'Data Base'!A39</f>
        <v>10323640</v>
      </c>
      <c r="B38" s="94" t="str">
        <f>'Data Base'!B39</f>
        <v>Donia Morsy</v>
      </c>
      <c r="C38" s="96" t="str">
        <f>'Data Base'!C39</f>
        <v>Gehad Abutaleb</v>
      </c>
      <c r="D38" s="96" t="str">
        <f>'Data Base'!D39</f>
        <v>المحور</v>
      </c>
      <c r="E38" s="97" t="str">
        <f>'Data Base'!E39</f>
        <v>ميدان لبنان</v>
      </c>
      <c r="F38" s="18"/>
      <c r="G38" s="100">
        <v>0.375</v>
      </c>
      <c r="H38" s="100">
        <v>0.75</v>
      </c>
      <c r="I38" s="100">
        <v>0.375</v>
      </c>
      <c r="J38" s="100">
        <v>0.75</v>
      </c>
      <c r="K38" s="100">
        <v>0.375</v>
      </c>
      <c r="L38" s="100">
        <v>0.75</v>
      </c>
      <c r="M38" s="100">
        <v>0.375</v>
      </c>
      <c r="N38" s="100">
        <v>0.75</v>
      </c>
      <c r="O38" s="100">
        <v>0.375</v>
      </c>
      <c r="P38" s="100">
        <v>0.75</v>
      </c>
      <c r="Q38" s="6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183">
        <f>'Data Base'!A40</f>
        <v>10323646</v>
      </c>
      <c r="B39" s="102" t="str">
        <f>'Data Base'!B40</f>
        <v>Hamdy Abouelmaaty</v>
      </c>
      <c r="C39" s="104" t="str">
        <f>'Data Base'!C40</f>
        <v>Gehad Abutaleb</v>
      </c>
      <c r="D39" s="104" t="str">
        <f>'Data Base'!D40</f>
        <v>ارابيلا</v>
      </c>
      <c r="E39" s="105" t="str">
        <f>'Data Base'!E40</f>
        <v>التجمع</v>
      </c>
      <c r="F39" s="184"/>
      <c r="G39" s="123">
        <v>0.416666666666667</v>
      </c>
      <c r="H39" s="123">
        <v>0.791666666666667</v>
      </c>
      <c r="I39" s="123">
        <v>0.416666666666667</v>
      </c>
      <c r="J39" s="123">
        <v>0.791666666666667</v>
      </c>
      <c r="K39" s="123">
        <v>0.416666666666667</v>
      </c>
      <c r="L39" s="123">
        <v>0.791666666666667</v>
      </c>
      <c r="M39" s="123">
        <v>0.416666666666667</v>
      </c>
      <c r="N39" s="123">
        <v>0.791666666666667</v>
      </c>
      <c r="O39" s="123">
        <v>0.416666666666667</v>
      </c>
      <c r="P39" s="123">
        <v>0.791666666666667</v>
      </c>
      <c r="Q39" s="69" t="s">
        <v>117</v>
      </c>
      <c r="R39" s="70"/>
      <c r="S39" s="69" t="s">
        <v>117</v>
      </c>
      <c r="T39" s="70"/>
      <c r="U39" s="184"/>
      <c r="V39" s="184"/>
      <c r="W39" s="184"/>
      <c r="X39" s="184"/>
      <c r="Y39" s="184"/>
      <c r="Z39" s="184"/>
    </row>
    <row r="40" ht="15.75" customHeight="1" spans="1:26">
      <c r="A40" s="179">
        <f>'Data Base'!A41</f>
        <v>10316835</v>
      </c>
      <c r="B40" s="111" t="str">
        <f>'Data Base'!B41</f>
        <v>Hana El Shazly</v>
      </c>
      <c r="C40" s="111" t="str">
        <f>'Data Base'!C41</f>
        <v>Demiana Fawzy</v>
      </c>
      <c r="D40" s="111" t="str">
        <f>'Data Base'!D41</f>
        <v>المهندسين</v>
      </c>
      <c r="E40" s="111" t="str">
        <f>'Data Base'!E41</f>
        <v>ميدان لبنان</v>
      </c>
      <c r="F40" s="185"/>
      <c r="G40" s="186">
        <v>0.75</v>
      </c>
      <c r="H40" s="186">
        <v>0.125</v>
      </c>
      <c r="I40" s="186">
        <v>0.75</v>
      </c>
      <c r="J40" s="186">
        <v>0.125</v>
      </c>
      <c r="K40" s="186">
        <v>0.75</v>
      </c>
      <c r="L40" s="186">
        <v>0.125</v>
      </c>
      <c r="M40" s="186">
        <v>0.75</v>
      </c>
      <c r="N40" s="186">
        <v>0.125</v>
      </c>
      <c r="O40" s="186">
        <v>0.75</v>
      </c>
      <c r="P40" s="186">
        <v>0.125</v>
      </c>
      <c r="Q40" s="166" t="s">
        <v>117</v>
      </c>
      <c r="R40" s="165"/>
      <c r="S40" s="166" t="s">
        <v>117</v>
      </c>
      <c r="T40" s="5"/>
      <c r="U40" s="184"/>
      <c r="V40" s="184"/>
      <c r="W40" s="184"/>
      <c r="X40" s="184"/>
      <c r="Y40" s="184"/>
      <c r="Z40" s="184"/>
    </row>
    <row r="41" ht="15.75" customHeight="1" spans="1:26">
      <c r="A41" s="187">
        <f>'Data Base'!A42</f>
        <v>10259455</v>
      </c>
      <c r="B41" s="129" t="str">
        <f>'Data Base'!B42</f>
        <v>Ahmed Mahmoud</v>
      </c>
      <c r="C41" s="129" t="str">
        <f>'Data Base'!C42</f>
        <v>Justina Saad</v>
      </c>
      <c r="D41" s="129" t="str">
        <f>'Data Base'!D42</f>
        <v>م - المقطم</v>
      </c>
      <c r="E41" s="129" t="str">
        <f>'Data Base'!E42</f>
        <v>كارفور المقطم</v>
      </c>
      <c r="F41" s="18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133">
        <v>0</v>
      </c>
      <c r="Q41" s="167" t="s">
        <v>117</v>
      </c>
      <c r="R41" s="156"/>
      <c r="S41" s="167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187">
        <f>'Data Base'!A43</f>
        <v>10318910</v>
      </c>
      <c r="B42" s="129" t="str">
        <f>'Data Base'!B43</f>
        <v>Mohamed Mansour Elazzab</v>
      </c>
      <c r="C42" s="129" t="str">
        <f>'Data Base'!C43</f>
        <v>Hana El Shazly</v>
      </c>
      <c r="D42" s="129" t="str">
        <f>'Data Base'!D43</f>
        <v>حلوان و زهراء المعادي</v>
      </c>
      <c r="E42" s="129" t="str">
        <f>'Data Base'!E43</f>
        <v>سلم صقر قريش</v>
      </c>
      <c r="F42" s="188"/>
      <c r="G42" s="200" t="s">
        <v>239</v>
      </c>
      <c r="H42" s="156"/>
      <c r="I42" s="200" t="s">
        <v>239</v>
      </c>
      <c r="J42" s="156"/>
      <c r="K42" s="189">
        <v>0.75</v>
      </c>
      <c r="L42" s="189">
        <v>0.125</v>
      </c>
      <c r="M42" s="189">
        <v>0.75</v>
      </c>
      <c r="N42" s="189">
        <v>0.125</v>
      </c>
      <c r="O42" s="189">
        <v>0.75</v>
      </c>
      <c r="P42" s="189">
        <v>0.125</v>
      </c>
      <c r="Q42" s="167" t="s">
        <v>117</v>
      </c>
      <c r="R42" s="156"/>
      <c r="S42" s="1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187">
        <f>'Data Base'!A44</f>
        <v>10318924</v>
      </c>
      <c r="B43" s="129" t="str">
        <f>'Data Base'!B44</f>
        <v>Omar Khaled</v>
      </c>
      <c r="C43" s="129" t="str">
        <f>'Data Base'!C44</f>
        <v>Hana El Shazly</v>
      </c>
      <c r="D43" s="129" t="str">
        <f>'Data Base'!D44</f>
        <v>العبور و الشروق</v>
      </c>
      <c r="E43" s="129" t="str">
        <f>'Data Base'!E44</f>
        <v>كشك اللحمه</v>
      </c>
      <c r="F43" s="188"/>
      <c r="G43" s="133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133">
        <v>0</v>
      </c>
      <c r="Q43" s="167" t="s">
        <v>117</v>
      </c>
      <c r="R43" s="156"/>
      <c r="S43" s="1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187">
        <f>'Data Base'!A45</f>
        <v>10318928</v>
      </c>
      <c r="B44" s="129" t="str">
        <f>'Data Base'!B45</f>
        <v>Khaled Elbeih</v>
      </c>
      <c r="C44" s="129" t="str">
        <f>'Data Base'!C45</f>
        <v>Hana El Shazly</v>
      </c>
      <c r="D44" s="129" t="str">
        <f>'Data Base'!D45</f>
        <v>مدينة نصر</v>
      </c>
      <c r="E44" s="129" t="str">
        <f>'Data Base'!E45</f>
        <v>ميدان رابعة</v>
      </c>
      <c r="F44" s="18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167" t="s">
        <v>117</v>
      </c>
      <c r="R44" s="156"/>
      <c r="S44" s="1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187">
        <f>'Data Base'!A46</f>
        <v>10318930</v>
      </c>
      <c r="B45" s="129" t="str">
        <f>'Data Base'!B46</f>
        <v>Ahmed Mohammed Abdelfattah Ali</v>
      </c>
      <c r="C45" s="129" t="str">
        <f>'Data Base'!C46</f>
        <v>Hana El Shazly</v>
      </c>
      <c r="D45" s="129" t="str">
        <f>'Data Base'!D46</f>
        <v>م - الرحاب و التجمع</v>
      </c>
      <c r="E45" s="129" t="str">
        <f>'Data Base'!E46</f>
        <v>الجزيرة</v>
      </c>
      <c r="F45" s="188"/>
      <c r="G45" s="189">
        <v>0.75</v>
      </c>
      <c r="H45" s="189">
        <v>0.125</v>
      </c>
      <c r="I45" s="189">
        <v>0.75</v>
      </c>
      <c r="J45" s="189">
        <v>0.125</v>
      </c>
      <c r="K45" s="189">
        <v>0.75</v>
      </c>
      <c r="L45" s="189">
        <v>0.125</v>
      </c>
      <c r="M45" s="189">
        <v>0.75</v>
      </c>
      <c r="N45" s="189">
        <v>0.125</v>
      </c>
      <c r="O45" s="189">
        <v>0.75</v>
      </c>
      <c r="P45" s="189">
        <v>0.125</v>
      </c>
      <c r="Q45" s="167" t="s">
        <v>117</v>
      </c>
      <c r="R45" s="156"/>
      <c r="S45" s="1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187">
        <f>'Data Base'!A47</f>
        <v>10324737</v>
      </c>
      <c r="B46" s="129" t="str">
        <f>'Data Base'!B47</f>
        <v>Mohannad Hosni Elhaow</v>
      </c>
      <c r="C46" s="129" t="str">
        <f>'Data Base'!C47</f>
        <v>Hana El Shazly</v>
      </c>
      <c r="D46" s="129" t="str">
        <f>'Data Base'!D47</f>
        <v>مدينة نصر</v>
      </c>
      <c r="E46" s="129" t="str">
        <f>'Data Base'!E47</f>
        <v>اول مكرم</v>
      </c>
      <c r="F46" s="188"/>
      <c r="G46" s="189">
        <v>0.75</v>
      </c>
      <c r="H46" s="189">
        <v>0.125</v>
      </c>
      <c r="I46" s="189">
        <v>0.75</v>
      </c>
      <c r="J46" s="189">
        <v>0.125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167" t="s">
        <v>117</v>
      </c>
      <c r="R46" s="156"/>
      <c r="S46" s="1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187">
        <f>'Data Base'!A48</f>
        <v>10324742</v>
      </c>
      <c r="B47" s="129" t="str">
        <f>'Data Base'!B48</f>
        <v>Yasmeen Ayman Mohamed Saif</v>
      </c>
      <c r="C47" s="129" t="str">
        <f>'Data Base'!C48</f>
        <v>Hana El Shazly</v>
      </c>
      <c r="D47" s="129" t="str">
        <f>'Data Base'!D48</f>
        <v>حلوان و زهراء المعادي</v>
      </c>
      <c r="E47" s="129" t="str">
        <f>'Data Base'!E48</f>
        <v>صالح صبحي</v>
      </c>
      <c r="F47" s="188"/>
      <c r="G47" s="133">
        <v>0.625</v>
      </c>
      <c r="H47" s="133">
        <v>0</v>
      </c>
      <c r="I47" s="133">
        <v>0.625</v>
      </c>
      <c r="J47" s="133">
        <v>0</v>
      </c>
      <c r="K47" s="133">
        <v>0.625</v>
      </c>
      <c r="L47" s="133">
        <v>0</v>
      </c>
      <c r="M47" s="133">
        <v>0.625</v>
      </c>
      <c r="N47" s="133">
        <v>0</v>
      </c>
      <c r="O47" s="133">
        <v>0.625</v>
      </c>
      <c r="P47" s="133">
        <v>0</v>
      </c>
      <c r="Q47" s="167" t="s">
        <v>117</v>
      </c>
      <c r="R47" s="156"/>
      <c r="S47" s="1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187">
        <f>'Data Base'!A49</f>
        <v>10324744</v>
      </c>
      <c r="B48" s="129" t="str">
        <f>'Data Base'!B49</f>
        <v>Mohamed Abd-elhameed elqersh</v>
      </c>
      <c r="C48" s="129" t="str">
        <f>'Data Base'!C49</f>
        <v>Hana El Shazly</v>
      </c>
      <c r="D48" s="129" t="str">
        <f>'Data Base'!D49</f>
        <v>شبرا</v>
      </c>
      <c r="E48" s="129" t="str">
        <f>'Data Base'!E49</f>
        <v>الخلفاوي</v>
      </c>
      <c r="F48" s="188"/>
      <c r="G48" s="133">
        <v>0.625</v>
      </c>
      <c r="H48" s="133">
        <v>0</v>
      </c>
      <c r="I48" s="133">
        <v>0.625</v>
      </c>
      <c r="J48" s="133">
        <v>0</v>
      </c>
      <c r="K48" s="133">
        <v>0.625</v>
      </c>
      <c r="L48" s="133">
        <v>0</v>
      </c>
      <c r="M48" s="133">
        <v>0.625</v>
      </c>
      <c r="N48" s="133">
        <v>0</v>
      </c>
      <c r="O48" s="133">
        <v>0.625</v>
      </c>
      <c r="P48" s="133">
        <v>0</v>
      </c>
      <c r="Q48" s="167" t="s">
        <v>117</v>
      </c>
      <c r="R48" s="156"/>
      <c r="S48" s="1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187">
        <f>'Data Base'!A51</f>
        <v>10324748</v>
      </c>
      <c r="B49" s="129" t="str">
        <f>'Data Base'!B51</f>
        <v>Rania Abdelmaksoud</v>
      </c>
      <c r="C49" s="129" t="str">
        <f>'Data Base'!C51</f>
        <v>Hana El Shazly</v>
      </c>
      <c r="D49" s="129" t="str">
        <f>'Data Base'!D51</f>
        <v>حلوان و زهراء المعادي</v>
      </c>
      <c r="E49" s="129" t="str">
        <f>'Data Base'!E51</f>
        <v>سلم صقر قريش</v>
      </c>
      <c r="F49" s="188"/>
      <c r="G49" s="133">
        <v>0.625</v>
      </c>
      <c r="H49" s="133">
        <v>0</v>
      </c>
      <c r="I49" s="133">
        <v>0.625</v>
      </c>
      <c r="J49" s="133">
        <v>0</v>
      </c>
      <c r="K49" s="133">
        <v>0.625</v>
      </c>
      <c r="L49" s="133">
        <v>0</v>
      </c>
      <c r="M49" s="133">
        <v>0.625</v>
      </c>
      <c r="N49" s="133">
        <v>0</v>
      </c>
      <c r="O49" s="133">
        <v>0.625</v>
      </c>
      <c r="P49" s="133">
        <v>0</v>
      </c>
      <c r="Q49" s="167" t="s">
        <v>117</v>
      </c>
      <c r="R49" s="156"/>
      <c r="S49" s="1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190">
        <f>'Data Base'!A53</f>
        <v>10325113</v>
      </c>
      <c r="B50" s="191" t="str">
        <f>'Data Base'!B53</f>
        <v>Omar Sadek</v>
      </c>
      <c r="C50" s="191" t="str">
        <f>'Data Base'!C53</f>
        <v>Hana El Shazly</v>
      </c>
      <c r="D50" s="191" t="str">
        <f>'Data Base'!D53</f>
        <v>م - الرحاب و التجمع</v>
      </c>
      <c r="E50" s="191" t="str">
        <f>'Data Base'!E53</f>
        <v>ارابيلا</v>
      </c>
      <c r="F50" s="192"/>
      <c r="G50" s="201">
        <v>0.75</v>
      </c>
      <c r="H50" s="201">
        <v>0.125</v>
      </c>
      <c r="I50" s="201">
        <v>0.75</v>
      </c>
      <c r="J50" s="201">
        <v>0.125</v>
      </c>
      <c r="K50" s="201">
        <v>0.75</v>
      </c>
      <c r="L50" s="201">
        <v>0.125</v>
      </c>
      <c r="M50" s="201">
        <v>0.75</v>
      </c>
      <c r="N50" s="201">
        <v>0.125</v>
      </c>
      <c r="O50" s="201">
        <v>0.75</v>
      </c>
      <c r="P50" s="201">
        <v>0.125</v>
      </c>
      <c r="Q50" s="196" t="s">
        <v>117</v>
      </c>
      <c r="R50" s="197"/>
      <c r="S50" s="196" t="s">
        <v>117</v>
      </c>
      <c r="T50" s="65"/>
      <c r="U50" s="184"/>
      <c r="V50" s="184"/>
      <c r="W50" s="184"/>
      <c r="X50" s="184"/>
      <c r="Y50" s="184"/>
      <c r="Z50" s="184"/>
    </row>
    <row r="51" ht="15.75" customHeight="1" spans="1:26">
      <c r="A51" s="202">
        <f>'Data Base'!A57</f>
        <v>0</v>
      </c>
      <c r="B51" s="202">
        <f>'Data Base'!B57</f>
        <v>0</v>
      </c>
      <c r="C51" s="202">
        <f>'Data Base'!C87</f>
        <v>0</v>
      </c>
      <c r="D51" s="202">
        <f>'Data Base'!D87</f>
        <v>0</v>
      </c>
      <c r="E51" s="202">
        <f>'Data Base'!E87</f>
        <v>0</v>
      </c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Base'!A58</f>
        <v>0</v>
      </c>
      <c r="B52" s="202">
        <f>'Data Base'!B58</f>
        <v>0</v>
      </c>
      <c r="C52" s="202">
        <f>'Data Base'!C88</f>
        <v>0</v>
      </c>
      <c r="D52" s="202">
        <f>'Data Base'!D88</f>
        <v>0</v>
      </c>
      <c r="E52" s="202">
        <f>'Data Base'!E88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Base'!A59</f>
        <v>0</v>
      </c>
      <c r="B53" s="202">
        <f>'Data Base'!B59</f>
        <v>0</v>
      </c>
      <c r="C53" s="202">
        <f>'Data Base'!C89</f>
        <v>0</v>
      </c>
      <c r="D53" s="202">
        <f>'Data Base'!D89</f>
        <v>0</v>
      </c>
      <c r="E53" s="202">
        <f>'Data Base'!E89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Base'!A60</f>
        <v>0</v>
      </c>
      <c r="B54" s="202">
        <f>'Data Base'!B60</f>
        <v>0</v>
      </c>
      <c r="C54" s="202">
        <f>'Data Base'!C90</f>
        <v>0</v>
      </c>
      <c r="D54" s="202">
        <f>'Data Base'!D90</f>
        <v>0</v>
      </c>
      <c r="E54" s="202">
        <f>'Data Base'!E90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Base'!A61</f>
        <v>0</v>
      </c>
      <c r="B55" s="202">
        <f>'Data Base'!B61</f>
        <v>0</v>
      </c>
      <c r="C55" s="202">
        <f>'Data Base'!C91</f>
        <v>0</v>
      </c>
      <c r="D55" s="202">
        <f>'Data Base'!D91</f>
        <v>0</v>
      </c>
      <c r="E55" s="202">
        <f>'Data Base'!E91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Base'!A62</f>
        <v>0</v>
      </c>
      <c r="B56" s="202">
        <f>'Data Base'!B62</f>
        <v>0</v>
      </c>
      <c r="C56" s="202">
        <f>'Data Base'!C92</f>
        <v>0</v>
      </c>
      <c r="D56" s="202">
        <f>'Data Base'!D92</f>
        <v>0</v>
      </c>
      <c r="E56" s="202">
        <f>'Data Base'!E92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Base'!A63</f>
        <v>0</v>
      </c>
      <c r="B57" s="202">
        <f>'Data Base'!B63</f>
        <v>0</v>
      </c>
      <c r="C57" s="202">
        <f>'Data Base'!C93</f>
        <v>0</v>
      </c>
      <c r="D57" s="202">
        <f>'Data Base'!D93</f>
        <v>0</v>
      </c>
      <c r="E57" s="202">
        <f>'Data Base'!E93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Base'!A64</f>
        <v>0</v>
      </c>
      <c r="B58" s="202">
        <f>'Data Base'!B64</f>
        <v>0</v>
      </c>
      <c r="C58" s="202">
        <f>'Data Base'!C94</f>
        <v>0</v>
      </c>
      <c r="D58" s="202">
        <f>'Data Base'!D94</f>
        <v>0</v>
      </c>
      <c r="E58" s="202">
        <f>'Data Base'!E94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Base'!A65</f>
        <v>0</v>
      </c>
      <c r="B59" s="202">
        <f>'Data Base'!B65</f>
        <v>0</v>
      </c>
      <c r="C59" s="202">
        <f>'Data Base'!C95</f>
        <v>0</v>
      </c>
      <c r="D59" s="202">
        <f>'Data Base'!D95</f>
        <v>0</v>
      </c>
      <c r="E59" s="202">
        <f>'Data Base'!E95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Base'!A66</f>
        <v>0</v>
      </c>
      <c r="B60" s="202">
        <f>'Data Base'!B66</f>
        <v>0</v>
      </c>
      <c r="C60" s="202">
        <f>'Data Base'!C96</f>
        <v>0</v>
      </c>
      <c r="D60" s="202">
        <f>'Data Base'!D96</f>
        <v>0</v>
      </c>
      <c r="E60" s="202">
        <f>'Data Base'!E96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Base'!A67</f>
        <v>0</v>
      </c>
      <c r="B61" s="184">
        <f>'Data Base'!B67</f>
        <v>0</v>
      </c>
      <c r="C61" s="202">
        <f>'Data Base'!C97</f>
        <v>0</v>
      </c>
      <c r="D61" s="202">
        <f>'Data Base'!D97</f>
        <v>0</v>
      </c>
      <c r="E61" s="202">
        <f>'Data Base'!E97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Base'!A99</f>
        <v>0</v>
      </c>
      <c r="B62" s="202">
        <f>'Data Base'!B68</f>
        <v>0</v>
      </c>
      <c r="C62" s="202">
        <f>'Data Base'!C98</f>
        <v>0</v>
      </c>
      <c r="D62" s="202">
        <f>'Data Base'!D98</f>
        <v>0</v>
      </c>
      <c r="E62" s="202">
        <f>'Data Base'!E98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Base'!A100</f>
        <v>0</v>
      </c>
      <c r="B63" s="202">
        <f>'Data Base'!B69</f>
        <v>0</v>
      </c>
      <c r="C63" s="202">
        <f>'Data Base'!C99</f>
        <v>0</v>
      </c>
      <c r="D63" s="202">
        <f>'Data Base'!D99</f>
        <v>0</v>
      </c>
      <c r="E63" s="202">
        <f>'Data Base'!E99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Base'!A101</f>
        <v>0</v>
      </c>
      <c r="B64" s="202">
        <f>'Data Base'!B70</f>
        <v>0</v>
      </c>
      <c r="C64" s="202">
        <f>'Data Base'!C100</f>
        <v>0</v>
      </c>
      <c r="D64" s="202">
        <f>'Data Base'!D100</f>
        <v>0</v>
      </c>
      <c r="E64" s="202">
        <f>'Data Base'!E100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Base'!A102</f>
        <v>0</v>
      </c>
      <c r="B65" s="202">
        <f>'Data Base'!B71</f>
        <v>0</v>
      </c>
      <c r="C65" s="202">
        <f>'Data Base'!C101</f>
        <v>0</v>
      </c>
      <c r="D65" s="202">
        <f>'Data Base'!D101</f>
        <v>0</v>
      </c>
      <c r="E65" s="202">
        <f>'Data Base'!E101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Base'!A103</f>
        <v>0</v>
      </c>
      <c r="B66" s="202">
        <f>'Data Base'!B72</f>
        <v>0</v>
      </c>
      <c r="C66" s="202">
        <f>'Data Base'!C102</f>
        <v>0</v>
      </c>
      <c r="D66" s="202">
        <f>'Data Base'!D102</f>
        <v>0</v>
      </c>
      <c r="E66" s="202">
        <f>'Data Base'!E102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Base'!A104</f>
        <v>0</v>
      </c>
      <c r="B67" s="202">
        <f>'Data Base'!B73</f>
        <v>0</v>
      </c>
      <c r="C67" s="202">
        <f>'Data Base'!C103</f>
        <v>0</v>
      </c>
      <c r="D67" s="202">
        <f>'Data Base'!D103</f>
        <v>0</v>
      </c>
      <c r="E67" s="202">
        <f>'Data Base'!E103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Base'!A105</f>
        <v>0</v>
      </c>
      <c r="B68" s="202">
        <f>'Data Base'!B74</f>
        <v>0</v>
      </c>
      <c r="C68" s="202">
        <f>'Data Base'!C104</f>
        <v>0</v>
      </c>
      <c r="D68" s="202">
        <f>'Data Base'!D104</f>
        <v>0</v>
      </c>
      <c r="E68" s="202">
        <f>'Data Base'!E104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Base'!A106</f>
        <v>0</v>
      </c>
      <c r="B69" s="202">
        <f>'Data Base'!B75</f>
        <v>0</v>
      </c>
      <c r="C69" s="202">
        <f>'Data Base'!C105</f>
        <v>0</v>
      </c>
      <c r="D69" s="202">
        <f>'Data Base'!D105</f>
        <v>0</v>
      </c>
      <c r="E69" s="202">
        <f>'Data Base'!E105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Base'!A107</f>
        <v>0</v>
      </c>
      <c r="B70" s="202">
        <f>'Data Base'!B76</f>
        <v>0</v>
      </c>
      <c r="C70" s="202">
        <f>'Data Base'!C106</f>
        <v>0</v>
      </c>
      <c r="D70" s="202">
        <f>'Data Base'!D106</f>
        <v>0</v>
      </c>
      <c r="E70" s="202">
        <f>'Data Base'!E106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Base'!A108</f>
        <v>0</v>
      </c>
      <c r="B71" s="202">
        <f>'Data Base'!B77</f>
        <v>0</v>
      </c>
      <c r="C71" s="202">
        <f>'Data Base'!C107</f>
        <v>0</v>
      </c>
      <c r="D71" s="202">
        <f>'Data Base'!D107</f>
        <v>0</v>
      </c>
      <c r="E71" s="202">
        <f>'Data Base'!E107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184">
        <f>'Data Base'!A109</f>
        <v>0</v>
      </c>
      <c r="B72" s="184">
        <f>'Data Base'!B109</f>
        <v>0</v>
      </c>
      <c r="C72" s="184">
        <f>'Data Base'!C108</f>
        <v>0</v>
      </c>
      <c r="D72" s="184">
        <f>'Data Base'!D108</f>
        <v>0</v>
      </c>
      <c r="E72" s="184">
        <f>'Data Base'!E108</f>
        <v>0</v>
      </c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>
        <f>'Data Base'!A110</f>
        <v>0</v>
      </c>
      <c r="B73" s="184">
        <f>'Data Base'!B110</f>
        <v>0</v>
      </c>
      <c r="C73" s="184">
        <f>'Data Base'!C109</f>
        <v>0</v>
      </c>
      <c r="D73" s="184">
        <f>'Data Base'!D109</f>
        <v>0</v>
      </c>
      <c r="E73" s="184">
        <f>'Data Base'!E109</f>
        <v>0</v>
      </c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>
        <f>'Data Base'!A111</f>
        <v>0</v>
      </c>
      <c r="B74" s="184">
        <f>'Data Base'!B111</f>
        <v>0</v>
      </c>
      <c r="C74" s="184">
        <f>'Data Base'!C110</f>
        <v>0</v>
      </c>
      <c r="D74" s="184">
        <f>'Data Base'!D110</f>
        <v>0</v>
      </c>
      <c r="E74" s="184">
        <f>'Data Base'!E110</f>
        <v>0</v>
      </c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Base'!A112</f>
        <v>0</v>
      </c>
      <c r="B75" s="184">
        <f>'Data Base'!B112</f>
        <v>0</v>
      </c>
      <c r="C75" s="184">
        <f>'Data Base'!C111</f>
        <v>0</v>
      </c>
      <c r="D75" s="184">
        <f>'Data Base'!D111</f>
        <v>0</v>
      </c>
      <c r="E75" s="184">
        <f>'Data Base'!E111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1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G42:H42"/>
    <mergeCell ref="I42:J42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</cols>
  <sheetData>
    <row r="1" customHeight="1" spans="1:20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45705</v>
      </c>
      <c r="H1" s="68"/>
      <c r="I1" s="175">
        <v>45706</v>
      </c>
      <c r="J1" s="68"/>
      <c r="K1" s="175">
        <v>45707</v>
      </c>
      <c r="L1" s="68"/>
      <c r="M1" s="175">
        <v>45708</v>
      </c>
      <c r="N1" s="68"/>
      <c r="O1" s="175">
        <v>45709</v>
      </c>
      <c r="P1" s="68"/>
      <c r="Q1" s="175">
        <v>45710</v>
      </c>
      <c r="R1" s="68"/>
      <c r="S1" s="175">
        <v>45711</v>
      </c>
      <c r="T1" s="68"/>
    </row>
    <row r="2" customHeight="1" spans="1:20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</row>
    <row r="3" customHeight="1" spans="1:20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</row>
    <row r="4" customHeight="1" spans="1:20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</row>
    <row r="5" customHeight="1" spans="1:20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</row>
    <row r="6" customHeight="1" spans="1:20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</row>
    <row r="7" customHeight="1" spans="1:20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</row>
    <row r="8" customHeight="1" spans="1:20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</row>
    <row r="9" customHeight="1" spans="1:20">
      <c r="A9" s="97">
        <f>'Data Base'!A10</f>
        <v>10306614</v>
      </c>
      <c r="B9" s="94" t="str">
        <f>'Data Base'!B10</f>
        <v>Ibrahim Hassan</v>
      </c>
      <c r="C9" s="96" t="str">
        <f>'Data Base'!C10</f>
        <v>Abdelrahman Sayed Attia</v>
      </c>
      <c r="D9" s="96" t="str">
        <f>'Data Base'!D10</f>
        <v>و - مدينتي</v>
      </c>
      <c r="E9" s="97" t="str">
        <f>'Data Base'!E10</f>
        <v>بوابة 1</v>
      </c>
      <c r="F9" s="177"/>
      <c r="G9" s="56">
        <v>0.416666666666667</v>
      </c>
      <c r="H9" s="99">
        <v>0.791666666666667</v>
      </c>
      <c r="I9" s="99">
        <v>0.416666666666667</v>
      </c>
      <c r="J9" s="99">
        <v>0.791666666666667</v>
      </c>
      <c r="K9" s="99">
        <v>0.416666666666667</v>
      </c>
      <c r="L9" s="99">
        <v>0.791666666666667</v>
      </c>
      <c r="M9" s="99">
        <v>0.416666666666667</v>
      </c>
      <c r="N9" s="99">
        <v>0.791666666666667</v>
      </c>
      <c r="O9" s="99">
        <v>0.416666666666667</v>
      </c>
      <c r="P9" s="29">
        <v>0.791666666666667</v>
      </c>
      <c r="Q9" s="157" t="s">
        <v>117</v>
      </c>
      <c r="R9" s="68"/>
      <c r="S9" s="157" t="s">
        <v>117</v>
      </c>
      <c r="T9" s="68"/>
    </row>
    <row r="10" customHeight="1" spans="1:20">
      <c r="A10" s="97">
        <v>10326077</v>
      </c>
      <c r="B10" s="94" t="s">
        <v>32</v>
      </c>
      <c r="C10" s="96" t="str">
        <f>'Data Base'!C11</f>
        <v>Abdelrahman Sayed Attia</v>
      </c>
      <c r="D10" s="96" t="str">
        <f>'Data Base'!D11</f>
        <v>ي - المعادي</v>
      </c>
      <c r="E10" s="97" t="str">
        <f>'Data Base'!E11</f>
        <v>المحكمة الدستورية</v>
      </c>
      <c r="F10" s="177"/>
      <c r="G10" s="55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27">
        <v>0.75</v>
      </c>
      <c r="Q10" s="157" t="s">
        <v>117</v>
      </c>
      <c r="R10" s="68"/>
      <c r="S10" s="157" t="s">
        <v>117</v>
      </c>
      <c r="T10" s="68"/>
    </row>
    <row r="11" customHeight="1" spans="1:20">
      <c r="A11" s="97">
        <v>10326075</v>
      </c>
      <c r="B11" s="94" t="s">
        <v>35</v>
      </c>
      <c r="C11" s="96" t="str">
        <f>'Data Base'!C12</f>
        <v>Abdelrahman Sayed Attia</v>
      </c>
      <c r="D11" s="96" t="str">
        <f>'Data Base'!D12</f>
        <v>الزتون و مصر الجديدة</v>
      </c>
      <c r="E11" s="97" t="str">
        <f>'Data Base'!E12</f>
        <v>الجراج</v>
      </c>
      <c r="F11" s="177"/>
      <c r="G11" s="56">
        <v>0.416666666666667</v>
      </c>
      <c r="H11" s="99">
        <v>0.791666666666667</v>
      </c>
      <c r="I11" s="56">
        <v>0.416666666666667</v>
      </c>
      <c r="J11" s="99">
        <v>0.791666666666667</v>
      </c>
      <c r="K11" s="56">
        <v>0.416666666666667</v>
      </c>
      <c r="L11" s="99">
        <v>0.791666666666667</v>
      </c>
      <c r="M11" s="56">
        <v>0.416666666666667</v>
      </c>
      <c r="N11" s="99">
        <v>0.791666666666667</v>
      </c>
      <c r="O11" s="56">
        <v>0.416666666666667</v>
      </c>
      <c r="P11" s="99">
        <v>0.791666666666667</v>
      </c>
      <c r="Q11" s="157" t="s">
        <v>117</v>
      </c>
      <c r="R11" s="68"/>
      <c r="S11" s="157" t="s">
        <v>117</v>
      </c>
      <c r="T11" s="68"/>
    </row>
    <row r="12" customHeight="1" spans="1:20">
      <c r="A12" s="97">
        <v>10326078</v>
      </c>
      <c r="B12" s="94" t="s">
        <v>37</v>
      </c>
      <c r="C12" s="96" t="str">
        <f>'Data Base'!C13</f>
        <v>Abdelrahman Sayed Attia</v>
      </c>
      <c r="D12" s="96" t="str">
        <f>'Data Base'!D13</f>
        <v>فيصل</v>
      </c>
      <c r="E12" s="97" t="str">
        <f>'Data Base'!E13</f>
        <v>العروبة اللبيني هرم</v>
      </c>
      <c r="F12" s="177"/>
      <c r="G12" s="56">
        <v>0.416666666666667</v>
      </c>
      <c r="H12" s="99">
        <v>0.791666666666667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100">
        <v>0.75</v>
      </c>
      <c r="Q12" s="157" t="s">
        <v>117</v>
      </c>
      <c r="R12" s="68"/>
      <c r="S12" s="157" t="s">
        <v>117</v>
      </c>
      <c r="T12" s="68"/>
    </row>
    <row r="13" customHeight="1" spans="1:20">
      <c r="A13" s="97">
        <v>10326135</v>
      </c>
      <c r="B13" s="94" t="s">
        <v>39</v>
      </c>
      <c r="C13" s="96" t="str">
        <f>'Data Base'!C14</f>
        <v>Abdelrahman Sayed Attia</v>
      </c>
      <c r="D13" s="96" t="str">
        <f>'Data Base'!D14</f>
        <v>الزتون و مصر الجديدة</v>
      </c>
      <c r="E13" s="97" t="str">
        <f>'Data Base'!E14</f>
        <v>روكسي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</row>
    <row r="14" customHeight="1" spans="1:20">
      <c r="A14" s="97">
        <v>10326133</v>
      </c>
      <c r="B14" s="94" t="s">
        <v>41</v>
      </c>
      <c r="C14" s="96" t="str">
        <f>'Data Base'!C15</f>
        <v>Abdelrahman Sayed Attia</v>
      </c>
      <c r="D14" s="96" t="str">
        <f>'Data Base'!D15</f>
        <v>العبور</v>
      </c>
      <c r="E14" s="97" t="str">
        <f>'Data Base'!E15</f>
        <v>كارفور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56">
        <v>0.416666666666667</v>
      </c>
      <c r="L14" s="99">
        <v>0.791666666666667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</row>
    <row r="15" customHeight="1" spans="1:20">
      <c r="A15" s="97">
        <v>10326122</v>
      </c>
      <c r="B15" s="94" t="s">
        <v>44</v>
      </c>
      <c r="C15" s="96" t="str">
        <f>'Data Base'!C16</f>
        <v>Abdelrahman Sayed Attia</v>
      </c>
      <c r="D15" s="96" t="str">
        <f>'Data Base'!D16</f>
        <v>المهندسين</v>
      </c>
      <c r="E15" s="97" t="str">
        <f>'Data Base'!E16</f>
        <v>كوبري الدقي</v>
      </c>
      <c r="F15" s="177"/>
      <c r="G15" s="56">
        <v>0.416666666666667</v>
      </c>
      <c r="H15" s="99">
        <v>0.791666666666667</v>
      </c>
      <c r="I15" s="193" t="s">
        <v>184</v>
      </c>
      <c r="J15" s="193" t="s">
        <v>184</v>
      </c>
      <c r="K15" s="100">
        <v>0.375</v>
      </c>
      <c r="L15" s="100">
        <v>0.75</v>
      </c>
      <c r="M15" s="56">
        <v>0.416666666666667</v>
      </c>
      <c r="N15" s="99">
        <v>0.791666666666667</v>
      </c>
      <c r="O15" s="56">
        <v>0.416666666666667</v>
      </c>
      <c r="P15" s="99">
        <v>0.791666666666667</v>
      </c>
      <c r="Q15" s="157" t="s">
        <v>117</v>
      </c>
      <c r="R15" s="68"/>
      <c r="S15" s="157" t="s">
        <v>117</v>
      </c>
      <c r="T15" s="68"/>
    </row>
    <row r="16" customHeight="1" spans="1:20">
      <c r="A16" s="97">
        <v>10326136</v>
      </c>
      <c r="B16" s="94" t="s">
        <v>46</v>
      </c>
      <c r="C16" s="96" t="str">
        <f>'Data Base'!C17</f>
        <v>Abdelrahman Sayed Attia</v>
      </c>
      <c r="D16" s="96" t="str">
        <f>'Data Base'!D17</f>
        <v>حدائق القبة</v>
      </c>
      <c r="E16" s="97" t="str">
        <f>'Data Base'!E17</f>
        <v>السواح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</row>
    <row r="17" customHeight="1" spans="1:20">
      <c r="A17" s="97">
        <v>10326121</v>
      </c>
      <c r="B17" s="94" t="s">
        <v>49</v>
      </c>
      <c r="C17" s="96" t="str">
        <f>'Data Base'!C18</f>
        <v>Abdelrahman Sayed Attia</v>
      </c>
      <c r="D17" s="96" t="str">
        <f>'Data Base'!D18</f>
        <v>مدينة نصر</v>
      </c>
      <c r="E17" s="97" t="str">
        <f>'Data Base'!E18</f>
        <v>كشري هند الحي العاشر</v>
      </c>
      <c r="F17" s="177"/>
      <c r="G17" s="56">
        <v>0.416666666666667</v>
      </c>
      <c r="H17" s="99">
        <v>0.791666666666667</v>
      </c>
      <c r="I17" s="56">
        <v>0.416666666666667</v>
      </c>
      <c r="J17" s="99">
        <v>0.791666666666667</v>
      </c>
      <c r="K17" s="56">
        <v>0.416666666666667</v>
      </c>
      <c r="L17" s="99">
        <v>0.791666666666667</v>
      </c>
      <c r="M17" s="56">
        <v>0.416666666666667</v>
      </c>
      <c r="N17" s="99">
        <v>0.791666666666667</v>
      </c>
      <c r="O17" s="56">
        <v>0.416666666666667</v>
      </c>
      <c r="P17" s="99">
        <v>0.791666666666667</v>
      </c>
      <c r="Q17" s="157" t="s">
        <v>117</v>
      </c>
      <c r="R17" s="68"/>
      <c r="S17" s="157" t="s">
        <v>117</v>
      </c>
      <c r="T17" s="68"/>
    </row>
    <row r="18" customHeight="1" spans="1:20">
      <c r="A18" s="97">
        <v>10326123</v>
      </c>
      <c r="B18" s="94" t="s">
        <v>51</v>
      </c>
      <c r="C18" s="96" t="str">
        <f>'Data Base'!C19</f>
        <v>Abdelrahman Sayed Attia</v>
      </c>
      <c r="D18" s="96" t="str">
        <f>'Data Base'!D19</f>
        <v>المهندسين</v>
      </c>
      <c r="E18" s="97" t="str">
        <f>'Data Base'!E19</f>
        <v>كوبري الدقي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</row>
    <row r="19" customHeight="1" spans="1:20">
      <c r="A19" s="97">
        <v>10326124</v>
      </c>
      <c r="B19" s="94" t="s">
        <v>52</v>
      </c>
      <c r="C19" s="96" t="str">
        <f>'Data Base'!C20</f>
        <v>Abdelrahman Sayed Attia</v>
      </c>
      <c r="D19" s="96" t="str">
        <f>'Data Base'!D20</f>
        <v>الزتون و مصر الجديدة</v>
      </c>
      <c r="E19" s="97" t="str">
        <f>'Data Base'!E20</f>
        <v>الجراج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</row>
    <row r="20" customHeight="1" spans="1:20">
      <c r="A20" s="105">
        <v>10326125</v>
      </c>
      <c r="B20" s="102" t="s">
        <v>53</v>
      </c>
      <c r="C20" s="104" t="str">
        <f>'Data Base'!C21</f>
        <v>Abdelrahman Sayed Attia</v>
      </c>
      <c r="D20" s="104" t="str">
        <f>'Data Base'!D21</f>
        <v>مدينة نصر</v>
      </c>
      <c r="E20" s="105" t="str">
        <f>'Data Base'!E21</f>
        <v>كشري هند الحي العاشر</v>
      </c>
      <c r="F20" s="178"/>
      <c r="G20" s="56">
        <v>0.416666666666667</v>
      </c>
      <c r="H20" s="99">
        <v>0.791666666666667</v>
      </c>
      <c r="I20" s="56">
        <v>0.416666666666667</v>
      </c>
      <c r="J20" s="99">
        <v>0.791666666666667</v>
      </c>
      <c r="K20" s="56">
        <v>0.416666666666667</v>
      </c>
      <c r="L20" s="99">
        <v>0.791666666666667</v>
      </c>
      <c r="M20" s="56">
        <v>0.416666666666667</v>
      </c>
      <c r="N20" s="99">
        <v>0.791666666666667</v>
      </c>
      <c r="O20" s="56">
        <v>0.416666666666667</v>
      </c>
      <c r="P20" s="99">
        <v>0.791666666666667</v>
      </c>
      <c r="Q20" s="195" t="s">
        <v>117</v>
      </c>
      <c r="R20" s="160"/>
      <c r="S20" s="159" t="s">
        <v>117</v>
      </c>
      <c r="T20" s="160"/>
    </row>
    <row r="21" customHeight="1" spans="1:20">
      <c r="A21" s="179">
        <f>'Data Base'!A22</f>
        <v>10319077</v>
      </c>
      <c r="B21" s="108" t="str">
        <f>'Data Base'!B22</f>
        <v>Gehad Abutaleb</v>
      </c>
      <c r="C21" s="110" t="str">
        <f>'Data Base'!C22</f>
        <v>Demiana Fawzy</v>
      </c>
      <c r="D21" s="110" t="str">
        <f>'Data Base'!D22</f>
        <v>م - الرحاب و التجمع</v>
      </c>
      <c r="E21" s="111" t="str">
        <f>'Data Base'!E22</f>
        <v>ارابيلا</v>
      </c>
      <c r="F21" s="35"/>
      <c r="G21" s="114">
        <v>0.375</v>
      </c>
      <c r="H21" s="114">
        <v>0.75</v>
      </c>
      <c r="I21" s="114">
        <v>0.375</v>
      </c>
      <c r="J21" s="114">
        <v>0.75</v>
      </c>
      <c r="K21" s="114">
        <v>0.375</v>
      </c>
      <c r="L21" s="114">
        <v>0.75</v>
      </c>
      <c r="M21" s="114">
        <v>0.375</v>
      </c>
      <c r="N21" s="114">
        <v>0.75</v>
      </c>
      <c r="O21" s="114">
        <v>0.375</v>
      </c>
      <c r="P21" s="114">
        <v>0.75</v>
      </c>
      <c r="Q21" s="71" t="s">
        <v>117</v>
      </c>
      <c r="R21" s="5"/>
      <c r="S21" s="71" t="s">
        <v>117</v>
      </c>
      <c r="T21" s="5"/>
    </row>
    <row r="22" customHeight="1" spans="1:20">
      <c r="A22" s="180">
        <f>'Data Base'!A23</f>
        <v>10319079</v>
      </c>
      <c r="B22" s="15" t="str">
        <f>'Data Base'!B23</f>
        <v>Mohamed Abdelrahman</v>
      </c>
      <c r="C22" s="117" t="str">
        <f>'Data Base'!C23</f>
        <v>Justina Saad</v>
      </c>
      <c r="D22" s="117" t="str">
        <f>'Data Base'!D23</f>
        <v>العبور و الشروق</v>
      </c>
      <c r="E22" s="118" t="str">
        <f>'Data Base'!E23</f>
        <v>كشك اللحمه</v>
      </c>
      <c r="F22" s="181"/>
      <c r="G22" s="56">
        <v>0.416666666666667</v>
      </c>
      <c r="H22" s="99">
        <v>0.791666666666667</v>
      </c>
      <c r="I22" s="56">
        <v>0.416666666666667</v>
      </c>
      <c r="J22" s="99">
        <v>0.791666666666667</v>
      </c>
      <c r="K22" s="56">
        <v>0.416666666666667</v>
      </c>
      <c r="L22" s="99">
        <v>0.791666666666667</v>
      </c>
      <c r="M22" s="56">
        <v>0.416666666666667</v>
      </c>
      <c r="N22" s="99">
        <v>0.791666666666667</v>
      </c>
      <c r="O22" s="56">
        <v>0.416666666666667</v>
      </c>
      <c r="P22" s="99">
        <v>0.791666666666667</v>
      </c>
      <c r="Q22" s="64" t="s">
        <v>117</v>
      </c>
      <c r="R22" s="65"/>
      <c r="S22" s="64" t="s">
        <v>117</v>
      </c>
      <c r="T22" s="65"/>
    </row>
    <row r="23" customHeight="1" spans="1:20">
      <c r="A23" s="179">
        <f>'Data Base'!A24</f>
        <v>10318869</v>
      </c>
      <c r="B23" s="108" t="str">
        <f>'Data Base'!B24</f>
        <v>Suzan Essam Hassan</v>
      </c>
      <c r="C23" s="110" t="str">
        <f>'Data Base'!C24</f>
        <v>Gehad Abutaleb</v>
      </c>
      <c r="D23" s="110" t="str">
        <f>'Data Base'!D24</f>
        <v>اكتوبر</v>
      </c>
      <c r="E23" s="111" t="str">
        <f>'Data Base'!E24</f>
        <v>فودافون</v>
      </c>
      <c r="F23" s="35"/>
      <c r="G23" s="121">
        <v>0.375</v>
      </c>
      <c r="H23" s="121">
        <v>0.75</v>
      </c>
      <c r="I23" s="121">
        <v>0.375</v>
      </c>
      <c r="J23" s="121">
        <v>0.75</v>
      </c>
      <c r="K23" s="121">
        <v>0.375</v>
      </c>
      <c r="L23" s="121">
        <v>0.75</v>
      </c>
      <c r="M23" s="121">
        <v>0.375</v>
      </c>
      <c r="N23" s="121">
        <v>0.75</v>
      </c>
      <c r="O23" s="121">
        <v>0.375</v>
      </c>
      <c r="P23" s="121">
        <v>0.75</v>
      </c>
      <c r="Q23" s="71" t="s">
        <v>117</v>
      </c>
      <c r="R23" s="5"/>
      <c r="S23" s="71" t="s">
        <v>117</v>
      </c>
      <c r="T23" s="5"/>
    </row>
    <row r="24" customHeight="1" spans="1:20">
      <c r="A24" s="182">
        <f>'Data Base'!A25</f>
        <v>10318866</v>
      </c>
      <c r="B24" s="94" t="str">
        <f>'Data Base'!B25</f>
        <v>Merna Ibrahim Elsayed</v>
      </c>
      <c r="C24" s="96" t="str">
        <f>'Data Base'!C25</f>
        <v>Gehad Abutaleb</v>
      </c>
      <c r="D24" s="96" t="str">
        <f>'Data Base'!D25</f>
        <v>حدائق الاهرام</v>
      </c>
      <c r="E24" s="97" t="str">
        <f>'Data Base'!E25</f>
        <v>بوابة 1</v>
      </c>
      <c r="F24" s="18"/>
      <c r="G24" s="100">
        <v>0.375</v>
      </c>
      <c r="H24" s="100">
        <v>0.75</v>
      </c>
      <c r="I24" s="100">
        <v>0.375</v>
      </c>
      <c r="J24" s="100">
        <v>0.75</v>
      </c>
      <c r="K24" s="100">
        <v>0.375</v>
      </c>
      <c r="L24" s="100">
        <v>0.75</v>
      </c>
      <c r="M24" s="100">
        <v>0.375</v>
      </c>
      <c r="N24" s="100">
        <v>0.75</v>
      </c>
      <c r="O24" s="100">
        <v>0.375</v>
      </c>
      <c r="P24" s="100">
        <v>0.75</v>
      </c>
      <c r="Q24" s="67" t="s">
        <v>117</v>
      </c>
      <c r="R24" s="68"/>
      <c r="S24" s="67" t="s">
        <v>117</v>
      </c>
      <c r="T24" s="68"/>
    </row>
    <row r="25" customHeight="1" spans="1:20">
      <c r="A25" s="182">
        <f>'Data Base'!A26</f>
        <v>10318867</v>
      </c>
      <c r="B25" s="94" t="str">
        <f>'Data Base'!B26</f>
        <v>Alaaeldin Osama Eid</v>
      </c>
      <c r="C25" s="96" t="str">
        <f>'Data Base'!C26</f>
        <v>Gehad Abutaleb</v>
      </c>
      <c r="D25" s="96" t="str">
        <f>'Data Base'!D26</f>
        <v>م - الرحاب و التجمع</v>
      </c>
      <c r="E25" s="97" t="str">
        <f>'Data Base'!E26</f>
        <v>بوابة 13</v>
      </c>
      <c r="F25" s="18"/>
      <c r="G25" s="99">
        <v>0.416666666666667</v>
      </c>
      <c r="H25" s="99">
        <v>0.791666666666667</v>
      </c>
      <c r="I25" s="99">
        <v>0.416666666666667</v>
      </c>
      <c r="J25" s="99">
        <v>0.791666666666667</v>
      </c>
      <c r="K25" s="99">
        <v>0.416666666666667</v>
      </c>
      <c r="L25" s="99">
        <v>0.791666666666667</v>
      </c>
      <c r="M25" s="99">
        <v>0.416666666666667</v>
      </c>
      <c r="N25" s="99">
        <v>0.791666666666667</v>
      </c>
      <c r="O25" s="99">
        <v>0.416666666666667</v>
      </c>
      <c r="P25" s="9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182">
        <f>'Data Base'!A27</f>
        <v>10318871</v>
      </c>
      <c r="B26" s="94" t="str">
        <f>'Data Base'!B27</f>
        <v>Hesham Saber Ragab</v>
      </c>
      <c r="C26" s="96" t="str">
        <f>'Data Base'!C27</f>
        <v>Gehad Abutaleb</v>
      </c>
      <c r="D26" s="96" t="str">
        <f>'Data Base'!D27</f>
        <v>فيصل</v>
      </c>
      <c r="E26" s="97" t="str">
        <f>'Data Base'!E27</f>
        <v>مريوطية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99">
        <v>0.791666666666667</v>
      </c>
      <c r="Q26" s="66" t="s">
        <v>117</v>
      </c>
      <c r="R26" s="7"/>
      <c r="S26" s="67" t="s">
        <v>117</v>
      </c>
      <c r="T26" s="68"/>
    </row>
    <row r="27" customHeight="1" spans="1:20">
      <c r="A27" s="182">
        <f>'Data Base'!A28</f>
        <v>10318880</v>
      </c>
      <c r="B27" s="94" t="str">
        <f>'Data Base'!B28</f>
        <v>Abdelrahman Mohamed Aly Mohamed</v>
      </c>
      <c r="C27" s="96" t="str">
        <f>'Data Base'!C28</f>
        <v>Gehad Abutaleb</v>
      </c>
      <c r="D27" s="96" t="str">
        <f>'Data Base'!D28</f>
        <v>فيصل</v>
      </c>
      <c r="E27" s="97" t="str">
        <f>'Data Base'!E28</f>
        <v>مريوطية</v>
      </c>
      <c r="F27" s="18"/>
      <c r="G27" s="99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9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182">
        <f>'Data Base'!A29</f>
        <v>10318890</v>
      </c>
      <c r="B28" s="94" t="str">
        <f>'Data Base'!B29</f>
        <v>Habiba Yousry Sabrah Abdelhaq</v>
      </c>
      <c r="C28" s="96" t="str">
        <f>'Data Base'!C29</f>
        <v>Gehad Abutaleb</v>
      </c>
      <c r="D28" s="96" t="str">
        <f>'Data Base'!D29</f>
        <v>شبرا</v>
      </c>
      <c r="E28" s="97" t="str">
        <f>'Data Base'!E29</f>
        <v>الخلفاوي</v>
      </c>
      <c r="F28" s="18"/>
      <c r="G28" s="100">
        <v>0.375</v>
      </c>
      <c r="H28" s="100">
        <v>0.75</v>
      </c>
      <c r="I28" s="100">
        <v>0.375</v>
      </c>
      <c r="J28" s="100">
        <v>0.75</v>
      </c>
      <c r="K28" s="100">
        <v>0.375</v>
      </c>
      <c r="L28" s="100">
        <v>0.75</v>
      </c>
      <c r="M28" s="100">
        <v>0.375</v>
      </c>
      <c r="N28" s="100">
        <v>0.75</v>
      </c>
      <c r="O28" s="100">
        <v>0.375</v>
      </c>
      <c r="P28" s="100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182">
        <f>'Data Base'!A30</f>
        <v>10323621</v>
      </c>
      <c r="B29" s="94" t="str">
        <f>'Data Base'!B30</f>
        <v>Habiba Sayed</v>
      </c>
      <c r="C29" s="96" t="str">
        <f>'Data Base'!C30</f>
        <v>Gehad Abutaleb</v>
      </c>
      <c r="D29" s="96" t="str">
        <f>'Data Base'!D30</f>
        <v>شبرا</v>
      </c>
      <c r="E29" s="97" t="str">
        <f>'Data Base'!E30</f>
        <v>الخلفاوي</v>
      </c>
      <c r="F29" s="18"/>
      <c r="G29" s="100">
        <v>0.375</v>
      </c>
      <c r="H29" s="100">
        <v>0.75</v>
      </c>
      <c r="I29" s="100">
        <v>0.375</v>
      </c>
      <c r="J29" s="100">
        <v>0.75</v>
      </c>
      <c r="K29" s="100">
        <v>0.375</v>
      </c>
      <c r="L29" s="100">
        <v>0.75</v>
      </c>
      <c r="M29" s="100">
        <v>0.375</v>
      </c>
      <c r="N29" s="100">
        <v>0.75</v>
      </c>
      <c r="O29" s="100">
        <v>0.375</v>
      </c>
      <c r="P29" s="100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182">
        <f>'Data Base'!A31</f>
        <v>10323622</v>
      </c>
      <c r="B30" s="94" t="str">
        <f>'Data Base'!B31</f>
        <v>Abdallah Gaber</v>
      </c>
      <c r="C30" s="96" t="str">
        <f>'Data Base'!C31</f>
        <v>Gehad Abutaleb</v>
      </c>
      <c r="D30" s="96" t="str">
        <f>'Data Base'!D31</f>
        <v>الهرم</v>
      </c>
      <c r="E30" s="97" t="str">
        <f>'Data Base'!E31</f>
        <v>العروبة اللبيني</v>
      </c>
      <c r="F30" s="18"/>
      <c r="G30" s="99">
        <v>0.416666666666667</v>
      </c>
      <c r="H30" s="99">
        <v>0.791666666666667</v>
      </c>
      <c r="I30" s="99">
        <v>0.416666666666667</v>
      </c>
      <c r="J30" s="99">
        <v>0.791666666666667</v>
      </c>
      <c r="K30" s="99">
        <v>0.416666666666667</v>
      </c>
      <c r="L30" s="99">
        <v>0.791666666666667</v>
      </c>
      <c r="M30" s="99">
        <v>0.416666666666667</v>
      </c>
      <c r="N30" s="99">
        <v>0.791666666666667</v>
      </c>
      <c r="O30" s="99">
        <v>0.416666666666667</v>
      </c>
      <c r="P30" s="9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182">
        <f>'Data Base'!A32</f>
        <v>10323629</v>
      </c>
      <c r="B31" s="94" t="str">
        <f>'Data Base'!B32</f>
        <v>Esraa Zaghloul</v>
      </c>
      <c r="C31" s="96" t="str">
        <f>'Data Base'!C32</f>
        <v>Gehad Abutaleb</v>
      </c>
      <c r="D31" s="96" t="str">
        <f>'Data Base'!D32</f>
        <v>المعادي</v>
      </c>
      <c r="E31" s="97" t="str">
        <f>'Data Base'!E32</f>
        <v>المحكمة الدستورية</v>
      </c>
      <c r="F31" s="18"/>
      <c r="G31" s="100">
        <v>0.375</v>
      </c>
      <c r="H31" s="100">
        <v>0.75</v>
      </c>
      <c r="I31" s="100">
        <v>0.375</v>
      </c>
      <c r="J31" s="100">
        <v>0.75</v>
      </c>
      <c r="K31" s="100">
        <v>0.375</v>
      </c>
      <c r="L31" s="100">
        <v>0.75</v>
      </c>
      <c r="M31" s="100">
        <v>0.375</v>
      </c>
      <c r="N31" s="100">
        <v>0.75</v>
      </c>
      <c r="O31" s="100">
        <v>0.375</v>
      </c>
      <c r="P31" s="100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182">
        <f>'Data Base'!A34</f>
        <v>10323632</v>
      </c>
      <c r="B32" s="94" t="str">
        <f>'Data Base'!B34</f>
        <v>Fatma Abdelaziz</v>
      </c>
      <c r="C32" s="96" t="str">
        <f>'Data Base'!C34</f>
        <v>Gehad Abutaleb</v>
      </c>
      <c r="D32" s="96" t="str">
        <f>'Data Base'!D34</f>
        <v>جسر السويس</v>
      </c>
      <c r="E32" s="97" t="str">
        <f>'Data Base'!E34</f>
        <v>الف مسكن</v>
      </c>
      <c r="F32" s="18"/>
      <c r="G32" s="100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100">
        <v>0.375</v>
      </c>
      <c r="N32" s="100">
        <v>0.75</v>
      </c>
      <c r="O32" s="100">
        <v>0.375</v>
      </c>
      <c r="P32" s="100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182">
        <f>'Data Base'!A35</f>
        <v>10323634</v>
      </c>
      <c r="B33" s="94" t="str">
        <f>'Data Base'!B35</f>
        <v>Hanan Ismail</v>
      </c>
      <c r="C33" s="96" t="str">
        <f>'Data Base'!C35</f>
        <v>Gehad Abutaleb</v>
      </c>
      <c r="D33" s="96" t="str">
        <f>'Data Base'!D35</f>
        <v>جسر السويس</v>
      </c>
      <c r="E33" s="97" t="str">
        <f>'Data Base'!E35</f>
        <v>الف مسكن</v>
      </c>
      <c r="F33" s="18"/>
      <c r="G33" s="100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100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182">
        <f>'Data Base'!A36</f>
        <v>10323636</v>
      </c>
      <c r="B34" s="94" t="str">
        <f>'Data Base'!B36</f>
        <v>Doha Abdelbary</v>
      </c>
      <c r="C34" s="96" t="str">
        <f>'Data Base'!C36</f>
        <v>Gehad Abutaleb</v>
      </c>
      <c r="D34" s="96" t="str">
        <f>'Data Base'!D36</f>
        <v>جسر السويس</v>
      </c>
      <c r="E34" s="97" t="str">
        <f>'Data Base'!E36</f>
        <v>الف مسكن</v>
      </c>
      <c r="F34" s="18"/>
      <c r="G34" s="100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00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82">
        <f>'Data Base'!A37</f>
        <v>10323638</v>
      </c>
      <c r="B35" s="94" t="str">
        <f>'Data Base'!B37</f>
        <v>Alaa Ghonaim</v>
      </c>
      <c r="C35" s="96" t="str">
        <f>'Data Base'!C37</f>
        <v>Gehad Abutaleb</v>
      </c>
      <c r="D35" s="96" t="str">
        <f>'Data Base'!D37</f>
        <v>التجمع</v>
      </c>
      <c r="E35" s="97" t="str">
        <f>'Data Base'!E37</f>
        <v>جسر الرحاب</v>
      </c>
      <c r="F35" s="18"/>
      <c r="G35" s="100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100">
        <v>0.375</v>
      </c>
      <c r="N35" s="100">
        <v>0.75</v>
      </c>
      <c r="O35" s="100">
        <v>0.375</v>
      </c>
      <c r="P35" s="100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182">
        <f>'Data Base'!A38</f>
        <v>10323639</v>
      </c>
      <c r="B36" s="94" t="str">
        <f>'Data Base'!B38</f>
        <v>Nahla Rizk</v>
      </c>
      <c r="C36" s="96" t="str">
        <f>'Data Base'!C38</f>
        <v>Gehad Abutaleb</v>
      </c>
      <c r="D36" s="96" t="str">
        <f>'Data Base'!D38</f>
        <v>الهرم</v>
      </c>
      <c r="E36" s="97" t="str">
        <f>'Data Base'!E38</f>
        <v>العروبة اللبيني</v>
      </c>
      <c r="F36" s="18"/>
      <c r="G36" s="100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00">
        <v>0.75</v>
      </c>
      <c r="Q36" s="67" t="s">
        <v>117</v>
      </c>
      <c r="R36" s="68"/>
      <c r="S36" s="67" t="s">
        <v>117</v>
      </c>
      <c r="T36" s="68"/>
    </row>
    <row r="37" customHeight="1" spans="1:20">
      <c r="A37" s="182">
        <f>'Data Base'!A39</f>
        <v>10323640</v>
      </c>
      <c r="B37" s="94" t="str">
        <f>'Data Base'!B39</f>
        <v>Donia Morsy</v>
      </c>
      <c r="C37" s="96" t="str">
        <f>'Data Base'!C39</f>
        <v>Gehad Abutaleb</v>
      </c>
      <c r="D37" s="96" t="str">
        <f>'Data Base'!D39</f>
        <v>المحور</v>
      </c>
      <c r="E37" s="97" t="str">
        <f>'Data Base'!E39</f>
        <v>ميدان لبنان</v>
      </c>
      <c r="F37" s="18"/>
      <c r="G37" s="100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00">
        <v>0.75</v>
      </c>
      <c r="Q37" s="67" t="s">
        <v>117</v>
      </c>
      <c r="R37" s="68"/>
      <c r="S37" s="67" t="s">
        <v>117</v>
      </c>
      <c r="T37" s="68"/>
    </row>
    <row r="38" customHeight="1" spans="1:20">
      <c r="A38" s="183">
        <f>'Data Base'!A40</f>
        <v>10323646</v>
      </c>
      <c r="B38" s="102" t="str">
        <f>'Data Base'!B40</f>
        <v>Hamdy Abouelmaaty</v>
      </c>
      <c r="C38" s="104" t="str">
        <f>'Data Base'!C40</f>
        <v>Gehad Abutaleb</v>
      </c>
      <c r="D38" s="104" t="str">
        <f>'Data Base'!D40</f>
        <v>ارابيلا</v>
      </c>
      <c r="E38" s="105" t="str">
        <f>'Data Base'!E40</f>
        <v>التجمع</v>
      </c>
      <c r="F38" s="184"/>
      <c r="G38" s="123">
        <v>0.416666666666667</v>
      </c>
      <c r="H38" s="123">
        <v>0.791666666666667</v>
      </c>
      <c r="I38" s="123">
        <v>0.416666666666667</v>
      </c>
      <c r="J38" s="123">
        <v>0.791666666666667</v>
      </c>
      <c r="K38" s="123">
        <v>0.416666666666667</v>
      </c>
      <c r="L38" s="123">
        <v>0.791666666666667</v>
      </c>
      <c r="M38" s="123">
        <v>0.416666666666667</v>
      </c>
      <c r="N38" s="123">
        <v>0.791666666666667</v>
      </c>
      <c r="O38" s="123">
        <v>0.416666666666667</v>
      </c>
      <c r="P38" s="123">
        <v>0.791666666666667</v>
      </c>
      <c r="Q38" s="69" t="s">
        <v>117</v>
      </c>
      <c r="R38" s="70"/>
      <c r="S38" s="69" t="s">
        <v>117</v>
      </c>
      <c r="T38" s="70"/>
    </row>
    <row r="39" customHeight="1" spans="1:20">
      <c r="A39" s="179">
        <f>'Data Base'!A41</f>
        <v>10316835</v>
      </c>
      <c r="B39" s="111" t="str">
        <f>'Data Base'!B41</f>
        <v>Hana El Shazly</v>
      </c>
      <c r="C39" s="111" t="str">
        <f>'Data Base'!C41</f>
        <v>Demiana Fawzy</v>
      </c>
      <c r="D39" s="111" t="str">
        <f>'Data Base'!D41</f>
        <v>المهندسين</v>
      </c>
      <c r="E39" s="111" t="str">
        <f>'Data Base'!E41</f>
        <v>ميدان لبنان</v>
      </c>
      <c r="F39" s="185"/>
      <c r="G39" s="186">
        <v>0.75</v>
      </c>
      <c r="H39" s="186">
        <v>0.125</v>
      </c>
      <c r="I39" s="186">
        <v>0.75</v>
      </c>
      <c r="J39" s="186">
        <v>0.125</v>
      </c>
      <c r="K39" s="186">
        <v>0.75</v>
      </c>
      <c r="L39" s="186">
        <v>0.125</v>
      </c>
      <c r="M39" s="186">
        <v>0.75</v>
      </c>
      <c r="N39" s="186">
        <v>0.125</v>
      </c>
      <c r="O39" s="186">
        <v>0.75</v>
      </c>
      <c r="P39" s="186">
        <v>0.125</v>
      </c>
      <c r="Q39" s="166" t="s">
        <v>117</v>
      </c>
      <c r="R39" s="165"/>
      <c r="S39" s="166" t="s">
        <v>117</v>
      </c>
      <c r="T39" s="5"/>
    </row>
    <row r="40" customHeight="1" spans="1:20">
      <c r="A40" s="187">
        <f>'Data Base'!A42</f>
        <v>10259455</v>
      </c>
      <c r="B40" s="129" t="str">
        <f>'Data Base'!B42</f>
        <v>Ahmed Mahmoud</v>
      </c>
      <c r="C40" s="129" t="str">
        <f>'Data Base'!C42</f>
        <v>Justina Saad</v>
      </c>
      <c r="D40" s="129" t="str">
        <f>'Data Base'!D42</f>
        <v>م - المقطم</v>
      </c>
      <c r="E40" s="129" t="str">
        <f>'Data Base'!E42</f>
        <v>كارفور المقطم</v>
      </c>
      <c r="F40" s="188"/>
      <c r="G40" s="133">
        <v>0.625</v>
      </c>
      <c r="H40" s="133">
        <v>0</v>
      </c>
      <c r="I40" s="133">
        <v>0.625</v>
      </c>
      <c r="J40" s="133">
        <v>0</v>
      </c>
      <c r="K40" s="133">
        <v>0.625</v>
      </c>
      <c r="L40" s="133">
        <v>0</v>
      </c>
      <c r="M40" s="133">
        <v>0.625</v>
      </c>
      <c r="N40" s="133">
        <v>0</v>
      </c>
      <c r="O40" s="133">
        <v>0.625</v>
      </c>
      <c r="P40" s="133">
        <v>0</v>
      </c>
      <c r="Q40" s="167" t="s">
        <v>117</v>
      </c>
      <c r="R40" s="156"/>
      <c r="S40" s="167" t="s">
        <v>117</v>
      </c>
      <c r="T40" s="68"/>
    </row>
    <row r="41" customHeight="1" spans="1:20">
      <c r="A41" s="187">
        <f>'Data Base'!A43</f>
        <v>10318910</v>
      </c>
      <c r="B41" s="129" t="str">
        <f>'Data Base'!B43</f>
        <v>Mohamed Mansour Elazzab</v>
      </c>
      <c r="C41" s="129" t="str">
        <f>'Data Base'!C43</f>
        <v>Hana El Shazly</v>
      </c>
      <c r="D41" s="129" t="str">
        <f>'Data Base'!D43</f>
        <v>حلوان و زهراء المعادي</v>
      </c>
      <c r="E41" s="129" t="str">
        <f>'Data Base'!E43</f>
        <v>سلم صقر قريش</v>
      </c>
      <c r="F41" s="188"/>
      <c r="G41" s="186">
        <v>0.75</v>
      </c>
      <c r="H41" s="186">
        <v>0.125</v>
      </c>
      <c r="I41" s="186">
        <v>0.75</v>
      </c>
      <c r="J41" s="186">
        <v>0.125</v>
      </c>
      <c r="K41" s="186">
        <v>0.75</v>
      </c>
      <c r="L41" s="186">
        <v>0.125</v>
      </c>
      <c r="M41" s="186">
        <v>0.75</v>
      </c>
      <c r="N41" s="186">
        <v>0.125</v>
      </c>
      <c r="O41" s="186">
        <v>0.75</v>
      </c>
      <c r="P41" s="186">
        <v>0.125</v>
      </c>
      <c r="Q41" s="167" t="s">
        <v>117</v>
      </c>
      <c r="R41" s="156"/>
      <c r="S41" s="167" t="s">
        <v>117</v>
      </c>
      <c r="T41" s="68"/>
    </row>
    <row r="42" customHeight="1" spans="1:20">
      <c r="A42" s="187">
        <f>'Data Base'!A44</f>
        <v>10318924</v>
      </c>
      <c r="B42" s="129" t="str">
        <f>'Data Base'!B44</f>
        <v>Omar Khaled</v>
      </c>
      <c r="C42" s="129" t="str">
        <f>'Data Base'!C44</f>
        <v>Hana El Shazly</v>
      </c>
      <c r="D42" s="129" t="str">
        <f>'Data Base'!D44</f>
        <v>العبور و الشروق</v>
      </c>
      <c r="E42" s="129" t="str">
        <f>'Data Base'!E44</f>
        <v>كشك اللحمه</v>
      </c>
      <c r="F42" s="188"/>
      <c r="G42" s="133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133">
        <v>0</v>
      </c>
      <c r="Q42" s="167" t="s">
        <v>117</v>
      </c>
      <c r="R42" s="156"/>
      <c r="S42" s="167" t="s">
        <v>117</v>
      </c>
      <c r="T42" s="68"/>
    </row>
    <row r="43" customHeight="1" spans="1:20">
      <c r="A43" s="187">
        <f>'Data Base'!A45</f>
        <v>10318928</v>
      </c>
      <c r="B43" s="129" t="str">
        <f>'Data Base'!B45</f>
        <v>Khaled Elbeih</v>
      </c>
      <c r="C43" s="129" t="str">
        <f>'Data Base'!C45</f>
        <v>Hana El Shazly</v>
      </c>
      <c r="D43" s="129" t="str">
        <f>'Data Base'!D45</f>
        <v>مدينة نصر</v>
      </c>
      <c r="E43" s="129" t="str">
        <f>'Data Base'!E45</f>
        <v>ميدان رابعة</v>
      </c>
      <c r="F43" s="188"/>
      <c r="G43" s="189">
        <v>0.75</v>
      </c>
      <c r="H43" s="189">
        <v>0.125</v>
      </c>
      <c r="I43" s="189">
        <v>0.75</v>
      </c>
      <c r="J43" s="189">
        <v>0.125</v>
      </c>
      <c r="K43" s="189">
        <v>0.75</v>
      </c>
      <c r="L43" s="189">
        <v>0.125</v>
      </c>
      <c r="M43" s="189">
        <v>0.75</v>
      </c>
      <c r="N43" s="189">
        <v>0.125</v>
      </c>
      <c r="O43" s="189">
        <v>0.75</v>
      </c>
      <c r="P43" s="189">
        <v>0.125</v>
      </c>
      <c r="Q43" s="167" t="s">
        <v>117</v>
      </c>
      <c r="R43" s="156"/>
      <c r="S43" s="167" t="s">
        <v>117</v>
      </c>
      <c r="T43" s="68"/>
    </row>
    <row r="44" customHeight="1" spans="1:20">
      <c r="A44" s="187">
        <f>'Data Base'!A46</f>
        <v>10318930</v>
      </c>
      <c r="B44" s="129" t="str">
        <f>'Data Base'!B46</f>
        <v>Ahmed Mohammed Abdelfattah Ali</v>
      </c>
      <c r="C44" s="129" t="str">
        <f>'Data Base'!C46</f>
        <v>Hana El Shazly</v>
      </c>
      <c r="D44" s="129" t="str">
        <f>'Data Base'!D46</f>
        <v>م - الرحاب و التجمع</v>
      </c>
      <c r="E44" s="129" t="str">
        <f>'Data Base'!E46</f>
        <v>الجزيرة</v>
      </c>
      <c r="F44" s="18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167" t="s">
        <v>117</v>
      </c>
      <c r="R44" s="156"/>
      <c r="S44" s="167" t="s">
        <v>117</v>
      </c>
      <c r="T44" s="68"/>
    </row>
    <row r="45" customHeight="1" spans="1:20">
      <c r="A45" s="187">
        <f>'Data Base'!A48</f>
        <v>10324742</v>
      </c>
      <c r="B45" s="129" t="str">
        <f>'Data Base'!B48</f>
        <v>Yasmeen Ayman Mohamed Saif</v>
      </c>
      <c r="C45" s="129" t="str">
        <f>'Data Base'!C48</f>
        <v>Hana El Shazly</v>
      </c>
      <c r="D45" s="129" t="str">
        <f>'Data Base'!D48</f>
        <v>حلوان و زهراء المعادي</v>
      </c>
      <c r="E45" s="129" t="str">
        <f>'Data Base'!E48</f>
        <v>صالح صبحي</v>
      </c>
      <c r="F45" s="188"/>
      <c r="G45" s="133">
        <v>0.625</v>
      </c>
      <c r="H45" s="133">
        <v>0</v>
      </c>
      <c r="I45" s="133">
        <v>0.625</v>
      </c>
      <c r="J45" s="133">
        <v>0</v>
      </c>
      <c r="K45" s="133">
        <v>0.625</v>
      </c>
      <c r="L45" s="133">
        <v>0</v>
      </c>
      <c r="M45" s="133">
        <v>0.625</v>
      </c>
      <c r="N45" s="133">
        <v>0</v>
      </c>
      <c r="O45" s="133">
        <v>0.625</v>
      </c>
      <c r="P45" s="133">
        <v>0</v>
      </c>
      <c r="Q45" s="167" t="s">
        <v>117</v>
      </c>
      <c r="R45" s="156"/>
      <c r="S45" s="167" t="s">
        <v>117</v>
      </c>
      <c r="T45" s="68"/>
    </row>
    <row r="46" customHeight="1" spans="1:20">
      <c r="A46" s="187">
        <f>'Data Base'!A51</f>
        <v>10324748</v>
      </c>
      <c r="B46" s="129" t="str">
        <f>'Data Base'!B51</f>
        <v>Rania Abdelmaksoud</v>
      </c>
      <c r="C46" s="129" t="str">
        <f>'Data Base'!C51</f>
        <v>Hana El Shazly</v>
      </c>
      <c r="D46" s="129" t="str">
        <f>'Data Base'!D51</f>
        <v>حلوان و زهراء المعادي</v>
      </c>
      <c r="E46" s="129" t="str">
        <f>'Data Base'!E51</f>
        <v>سلم صقر قريش</v>
      </c>
      <c r="F46" s="188"/>
      <c r="G46" s="133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167" t="s">
        <v>117</v>
      </c>
      <c r="R46" s="156"/>
      <c r="S46" s="167" t="s">
        <v>117</v>
      </c>
      <c r="T46" s="68"/>
    </row>
    <row r="47" customHeight="1" spans="1:20">
      <c r="A47" s="190">
        <f>'Data Base'!A53</f>
        <v>10325113</v>
      </c>
      <c r="B47" s="191" t="str">
        <f>'Data Base'!B53</f>
        <v>Omar Sadek</v>
      </c>
      <c r="C47" s="191" t="str">
        <f>'Data Base'!C53</f>
        <v>Hana El Shazly</v>
      </c>
      <c r="D47" s="191" t="str">
        <f>'Data Base'!D53</f>
        <v>م - الرحاب و التجمع</v>
      </c>
      <c r="E47" s="191" t="str">
        <f>'Data Base'!E53</f>
        <v>ارابيلا</v>
      </c>
      <c r="F47" s="192"/>
      <c r="G47" s="189">
        <v>0.75</v>
      </c>
      <c r="H47" s="189">
        <v>0.125</v>
      </c>
      <c r="I47" s="189">
        <v>0.75</v>
      </c>
      <c r="J47" s="189">
        <v>0.125</v>
      </c>
      <c r="K47" s="189">
        <v>0.75</v>
      </c>
      <c r="L47" s="189">
        <v>0.125</v>
      </c>
      <c r="M47" s="189">
        <v>0.75</v>
      </c>
      <c r="N47" s="189">
        <v>0.125</v>
      </c>
      <c r="O47" s="189">
        <v>0.75</v>
      </c>
      <c r="P47" s="189">
        <v>0.125</v>
      </c>
      <c r="Q47" s="196" t="s">
        <v>117</v>
      </c>
      <c r="R47" s="197"/>
      <c r="S47" s="196" t="s">
        <v>117</v>
      </c>
      <c r="T47" s="65"/>
    </row>
  </sheetData>
  <mergeCells count="1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9.8818181818182" customWidth="1"/>
    <col min="4" max="4" width="13.7545454545455" customWidth="1"/>
    <col min="5" max="5" width="13.5" customWidth="1"/>
  </cols>
  <sheetData>
    <row r="1" customHeight="1" spans="1:20">
      <c r="A1" s="82" t="s">
        <v>0</v>
      </c>
      <c r="B1" s="83" t="s">
        <v>1</v>
      </c>
      <c r="C1" s="84" t="s">
        <v>112</v>
      </c>
      <c r="D1" s="84" t="s">
        <v>3</v>
      </c>
      <c r="E1" s="84" t="s">
        <v>113</v>
      </c>
      <c r="F1" s="85" t="s">
        <v>5</v>
      </c>
      <c r="G1" s="86">
        <v>45712</v>
      </c>
      <c r="H1" s="87"/>
      <c r="I1" s="86">
        <v>45713</v>
      </c>
      <c r="J1" s="87"/>
      <c r="K1" s="86">
        <v>45714</v>
      </c>
      <c r="L1" s="87"/>
      <c r="M1" s="86">
        <v>45715</v>
      </c>
      <c r="N1" s="87"/>
      <c r="O1" s="86">
        <v>45716</v>
      </c>
      <c r="P1" s="142"/>
      <c r="Q1" s="86">
        <v>45717</v>
      </c>
      <c r="R1" s="87"/>
      <c r="S1" s="86">
        <v>45718</v>
      </c>
      <c r="T1" s="142"/>
    </row>
    <row r="2" customHeight="1" spans="1:20">
      <c r="A2" s="88"/>
      <c r="B2" s="7"/>
      <c r="C2" s="89"/>
      <c r="D2" s="89"/>
      <c r="E2" s="89"/>
      <c r="F2" s="90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144" t="s">
        <v>115</v>
      </c>
      <c r="Q2" s="91" t="s">
        <v>114</v>
      </c>
      <c r="R2" s="92" t="s">
        <v>115</v>
      </c>
      <c r="S2" s="143" t="s">
        <v>114</v>
      </c>
      <c r="T2" s="144" t="s">
        <v>115</v>
      </c>
    </row>
    <row r="3" customHeight="1" spans="1:20">
      <c r="A3" s="93">
        <f>'Data Base'!A3</f>
        <v>10203443</v>
      </c>
      <c r="B3" s="94" t="str">
        <f>'Data Base'!B3</f>
        <v>Justina Saad</v>
      </c>
      <c r="C3" s="95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98"/>
      <c r="G3" s="56">
        <v>0.458333333333333</v>
      </c>
      <c r="H3" s="99">
        <v>0.791666666666667</v>
      </c>
      <c r="I3" s="56">
        <v>0.458333333333333</v>
      </c>
      <c r="J3" s="99">
        <v>0.791666666666667</v>
      </c>
      <c r="K3" s="56">
        <v>0.458333333333333</v>
      </c>
      <c r="L3" s="99">
        <v>0.791666666666667</v>
      </c>
      <c r="M3" s="56">
        <v>0.458333333333333</v>
      </c>
      <c r="N3" s="99">
        <v>0.791666666666667</v>
      </c>
      <c r="O3" s="56">
        <v>0.458333333333333</v>
      </c>
      <c r="P3" s="99">
        <v>0.791666666666667</v>
      </c>
      <c r="Q3" s="67" t="s">
        <v>117</v>
      </c>
      <c r="R3" s="156"/>
      <c r="S3" s="157" t="s">
        <v>117</v>
      </c>
      <c r="T3" s="158"/>
    </row>
    <row r="4" customHeight="1" spans="1:20">
      <c r="A4" s="93">
        <f>'Data Base'!A4</f>
        <v>10318437</v>
      </c>
      <c r="B4" s="94" t="str">
        <f>'Data Base'!B4</f>
        <v>Abdelrahman Sayed Attia</v>
      </c>
      <c r="C4" s="95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98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145">
        <v>0.75</v>
      </c>
      <c r="Q4" s="67" t="s">
        <v>117</v>
      </c>
      <c r="R4" s="68"/>
      <c r="S4" s="67" t="s">
        <v>117</v>
      </c>
      <c r="T4" s="158"/>
    </row>
    <row r="5" customHeight="1" spans="1:20">
      <c r="A5" s="93">
        <f>'Data Base'!A5</f>
        <v>10318429</v>
      </c>
      <c r="B5" s="94" t="str">
        <f>'Data Base'!B5</f>
        <v>Mahmoud Eid</v>
      </c>
      <c r="C5" s="95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98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146">
        <v>0.791666666666667</v>
      </c>
      <c r="Q5" s="67" t="s">
        <v>117</v>
      </c>
      <c r="R5" s="68"/>
      <c r="S5" s="67" t="s">
        <v>117</v>
      </c>
      <c r="T5" s="158"/>
    </row>
    <row r="6" customHeight="1" spans="1:20">
      <c r="A6" s="93">
        <f>'Data Base'!A6</f>
        <v>10318430</v>
      </c>
      <c r="B6" s="94" t="str">
        <f>'Data Base'!B6</f>
        <v>Karim Ali</v>
      </c>
      <c r="C6" s="95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98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145">
        <v>0.75</v>
      </c>
      <c r="Q6" s="67" t="s">
        <v>117</v>
      </c>
      <c r="R6" s="68"/>
      <c r="S6" s="67" t="s">
        <v>117</v>
      </c>
      <c r="T6" s="158"/>
    </row>
    <row r="7" customHeight="1" spans="1:20">
      <c r="A7" s="93">
        <f>'Data Base'!A7</f>
        <v>10318431</v>
      </c>
      <c r="B7" s="94" t="str">
        <f>'Data Base'!B7</f>
        <v>Ahmed Samir</v>
      </c>
      <c r="C7" s="95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98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145">
        <v>0.75</v>
      </c>
      <c r="Q7" s="66" t="s">
        <v>117</v>
      </c>
      <c r="R7" s="7"/>
      <c r="S7" s="66" t="s">
        <v>117</v>
      </c>
      <c r="T7" s="90"/>
    </row>
    <row r="8" customHeight="1" spans="1:20">
      <c r="A8" s="93">
        <f>'Data Base'!A8</f>
        <v>10318434</v>
      </c>
      <c r="B8" s="94" t="str">
        <f>'Data Base'!B8</f>
        <v>Moaz Mostafa</v>
      </c>
      <c r="C8" s="95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98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146">
        <v>0.791666666666667</v>
      </c>
      <c r="Q8" s="67" t="s">
        <v>117</v>
      </c>
      <c r="R8" s="68"/>
      <c r="S8" s="67" t="s">
        <v>117</v>
      </c>
      <c r="T8" s="158"/>
    </row>
    <row r="9" customHeight="1" spans="1:20">
      <c r="A9" s="93">
        <f>'Data Base'!A10</f>
        <v>10306614</v>
      </c>
      <c r="B9" s="94" t="str">
        <f>'Data Base'!B10</f>
        <v>Ibrahim Hassan</v>
      </c>
      <c r="C9" s="95" t="str">
        <f>'Data Base'!C10</f>
        <v>Abdelrahman Sayed Attia</v>
      </c>
      <c r="D9" s="96" t="str">
        <f>'Data Base'!D10</f>
        <v>و - مدينتي</v>
      </c>
      <c r="E9" s="97" t="str">
        <f>'Data Base'!E10</f>
        <v>بوابة 1</v>
      </c>
      <c r="F9" s="98"/>
      <c r="G9" s="56">
        <v>0.416666666666667</v>
      </c>
      <c r="H9" s="99">
        <v>0.791666666666667</v>
      </c>
      <c r="I9" s="99">
        <v>0.416666666666667</v>
      </c>
      <c r="J9" s="99">
        <v>0.791666666666667</v>
      </c>
      <c r="K9" s="99">
        <v>0.416666666666667</v>
      </c>
      <c r="L9" s="99">
        <v>0.791666666666667</v>
      </c>
      <c r="M9" s="99">
        <v>0.416666666666667</v>
      </c>
      <c r="N9" s="99">
        <v>0.791666666666667</v>
      </c>
      <c r="O9" s="99">
        <v>0.416666666666667</v>
      </c>
      <c r="P9" s="146">
        <v>0.791666666666667</v>
      </c>
      <c r="Q9" s="67" t="s">
        <v>117</v>
      </c>
      <c r="R9" s="68"/>
      <c r="S9" s="157" t="s">
        <v>117</v>
      </c>
      <c r="T9" s="158"/>
    </row>
    <row r="10" customHeight="1" spans="1:20">
      <c r="A10" s="93">
        <v>10326077</v>
      </c>
      <c r="B10" s="94" t="s">
        <v>32</v>
      </c>
      <c r="C10" s="95" t="str">
        <f>'Data Base'!C11</f>
        <v>Abdelrahman Sayed Attia</v>
      </c>
      <c r="D10" s="96" t="str">
        <f>'Data Base'!D11</f>
        <v>ي - المعادي</v>
      </c>
      <c r="E10" s="97" t="str">
        <f>'Data Base'!E11</f>
        <v>المحكمة الدستورية</v>
      </c>
      <c r="F10" s="98"/>
      <c r="G10" s="55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145">
        <v>0.75</v>
      </c>
      <c r="Q10" s="67" t="s">
        <v>117</v>
      </c>
      <c r="R10" s="68"/>
      <c r="S10" s="157" t="s">
        <v>117</v>
      </c>
      <c r="T10" s="158"/>
    </row>
    <row r="11" customHeight="1" spans="1:20">
      <c r="A11" s="93">
        <v>10326075</v>
      </c>
      <c r="B11" s="94" t="s">
        <v>35</v>
      </c>
      <c r="C11" s="95" t="str">
        <f>'Data Base'!C12</f>
        <v>Abdelrahman Sayed Attia</v>
      </c>
      <c r="D11" s="96" t="str">
        <f>'Data Base'!D12</f>
        <v>الزتون و مصر الجديدة</v>
      </c>
      <c r="E11" s="97" t="str">
        <f>'Data Base'!E12</f>
        <v>الجراج</v>
      </c>
      <c r="F11" s="98"/>
      <c r="G11" s="56">
        <v>0.416666666666667</v>
      </c>
      <c r="H11" s="99">
        <v>0.791666666666667</v>
      </c>
      <c r="I11" s="56">
        <v>0.416666666666667</v>
      </c>
      <c r="J11" s="99">
        <v>0.791666666666667</v>
      </c>
      <c r="K11" s="56">
        <v>0.416666666666667</v>
      </c>
      <c r="L11" s="99">
        <v>0.791666666666667</v>
      </c>
      <c r="M11" s="56">
        <v>0.416666666666667</v>
      </c>
      <c r="N11" s="99">
        <v>0.791666666666667</v>
      </c>
      <c r="O11" s="56">
        <v>0.416666666666667</v>
      </c>
      <c r="P11" s="146">
        <v>0.791666666666667</v>
      </c>
      <c r="Q11" s="67" t="s">
        <v>117</v>
      </c>
      <c r="R11" s="68"/>
      <c r="S11" s="157" t="s">
        <v>117</v>
      </c>
      <c r="T11" s="158"/>
    </row>
    <row r="12" customHeight="1" spans="1:20">
      <c r="A12" s="93">
        <v>10326078</v>
      </c>
      <c r="B12" s="94" t="s">
        <v>37</v>
      </c>
      <c r="C12" s="95" t="str">
        <f>'Data Base'!C13</f>
        <v>Abdelrahman Sayed Attia</v>
      </c>
      <c r="D12" s="96" t="str">
        <f>'Data Base'!D13</f>
        <v>فيصل</v>
      </c>
      <c r="E12" s="97" t="str">
        <f>'Data Base'!E13</f>
        <v>العروبة اللبيني هرم</v>
      </c>
      <c r="F12" s="98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146">
        <v>0.791666666666667</v>
      </c>
      <c r="Q12" s="67" t="s">
        <v>117</v>
      </c>
      <c r="R12" s="68"/>
      <c r="S12" s="157" t="s">
        <v>117</v>
      </c>
      <c r="T12" s="158"/>
    </row>
    <row r="13" customHeight="1" spans="1:20">
      <c r="A13" s="93">
        <v>10326135</v>
      </c>
      <c r="B13" s="94" t="s">
        <v>39</v>
      </c>
      <c r="C13" s="95" t="str">
        <f>'Data Base'!C14</f>
        <v>Abdelrahman Sayed Attia</v>
      </c>
      <c r="D13" s="96" t="str">
        <f>'Data Base'!D14</f>
        <v>الزتون و مصر الجديدة</v>
      </c>
      <c r="E13" s="97" t="str">
        <f>'Data Base'!E14</f>
        <v>روكسي</v>
      </c>
      <c r="F13" s="98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145">
        <v>0.75</v>
      </c>
      <c r="Q13" s="67" t="s">
        <v>117</v>
      </c>
      <c r="R13" s="68"/>
      <c r="S13" s="157" t="s">
        <v>117</v>
      </c>
      <c r="T13" s="158"/>
    </row>
    <row r="14" customHeight="1" spans="1:20">
      <c r="A14" s="93">
        <v>10326133</v>
      </c>
      <c r="B14" s="94" t="s">
        <v>41</v>
      </c>
      <c r="C14" s="95" t="str">
        <f>'Data Base'!C15</f>
        <v>Abdelrahman Sayed Attia</v>
      </c>
      <c r="D14" s="96" t="str">
        <f>'Data Base'!D15</f>
        <v>العبور</v>
      </c>
      <c r="E14" s="97" t="str">
        <f>'Data Base'!E15</f>
        <v>كارفور</v>
      </c>
      <c r="F14" s="98"/>
      <c r="G14" s="56">
        <v>0.416666666666667</v>
      </c>
      <c r="H14" s="99">
        <v>0.791666666666667</v>
      </c>
      <c r="I14" s="56">
        <v>0.416666666666667</v>
      </c>
      <c r="J14" s="99">
        <v>0.791666666666667</v>
      </c>
      <c r="K14" s="55">
        <v>0.375</v>
      </c>
      <c r="L14" s="100">
        <v>0.75</v>
      </c>
      <c r="M14" s="55">
        <v>0.375</v>
      </c>
      <c r="N14" s="100">
        <v>0.75</v>
      </c>
      <c r="O14" s="55">
        <v>0.375</v>
      </c>
      <c r="P14" s="145">
        <v>0.75</v>
      </c>
      <c r="Q14" s="67" t="s">
        <v>117</v>
      </c>
      <c r="R14" s="68"/>
      <c r="S14" s="157" t="s">
        <v>117</v>
      </c>
      <c r="T14" s="158"/>
    </row>
    <row r="15" customHeight="1" spans="1:20">
      <c r="A15" s="93">
        <v>10326122</v>
      </c>
      <c r="B15" s="94" t="s">
        <v>44</v>
      </c>
      <c r="C15" s="95" t="str">
        <f>'Data Base'!C16</f>
        <v>Abdelrahman Sayed Attia</v>
      </c>
      <c r="D15" s="96" t="str">
        <f>'Data Base'!D16</f>
        <v>المهندسين</v>
      </c>
      <c r="E15" s="97" t="str">
        <f>'Data Base'!E16</f>
        <v>كوبري الدقي</v>
      </c>
      <c r="F15" s="98"/>
      <c r="G15" s="56">
        <v>0.416666666666667</v>
      </c>
      <c r="H15" s="99">
        <v>0.791666666666667</v>
      </c>
      <c r="I15" s="56">
        <v>0.416666666666667</v>
      </c>
      <c r="J15" s="99">
        <v>0.791666666666667</v>
      </c>
      <c r="K15" s="56">
        <v>0.416666666666667</v>
      </c>
      <c r="L15" s="99">
        <v>0.791666666666667</v>
      </c>
      <c r="M15" s="56">
        <v>0.416666666666667</v>
      </c>
      <c r="N15" s="99">
        <v>0.791666666666667</v>
      </c>
      <c r="O15" s="56">
        <v>0.416666666666667</v>
      </c>
      <c r="P15" s="146">
        <v>0.791666666666667</v>
      </c>
      <c r="Q15" s="67" t="s">
        <v>117</v>
      </c>
      <c r="R15" s="68"/>
      <c r="S15" s="157" t="s">
        <v>117</v>
      </c>
      <c r="T15" s="158"/>
    </row>
    <row r="16" customHeight="1" spans="1:20">
      <c r="A16" s="93">
        <v>10326136</v>
      </c>
      <c r="B16" s="94" t="s">
        <v>46</v>
      </c>
      <c r="C16" s="95" t="str">
        <f>'Data Base'!C17</f>
        <v>Abdelrahman Sayed Attia</v>
      </c>
      <c r="D16" s="96" t="str">
        <f>'Data Base'!D17</f>
        <v>حدائق القبة</v>
      </c>
      <c r="E16" s="97" t="str">
        <f>'Data Base'!E17</f>
        <v>السواح</v>
      </c>
      <c r="F16" s="98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145">
        <v>0.75</v>
      </c>
      <c r="Q16" s="67" t="s">
        <v>117</v>
      </c>
      <c r="R16" s="68"/>
      <c r="S16" s="157" t="s">
        <v>117</v>
      </c>
      <c r="T16" s="158"/>
    </row>
    <row r="17" customHeight="1" spans="1:20">
      <c r="A17" s="93">
        <v>10326121</v>
      </c>
      <c r="B17" s="94" t="s">
        <v>49</v>
      </c>
      <c r="C17" s="95" t="str">
        <f>'Data Base'!C18</f>
        <v>Abdelrahman Sayed Attia</v>
      </c>
      <c r="D17" s="96" t="str">
        <f>'Data Base'!D18</f>
        <v>مدينة نصر</v>
      </c>
      <c r="E17" s="97" t="str">
        <f>'Data Base'!E18</f>
        <v>كشري هند الحي العاشر</v>
      </c>
      <c r="F17" s="98"/>
      <c r="G17" s="55">
        <v>0.375</v>
      </c>
      <c r="H17" s="100">
        <v>0.75</v>
      </c>
      <c r="I17" s="100">
        <v>0.375</v>
      </c>
      <c r="J17" s="100">
        <v>0.75</v>
      </c>
      <c r="K17" s="147">
        <v>0.416666666666667</v>
      </c>
      <c r="L17" s="147">
        <v>0.791666666666667</v>
      </c>
      <c r="M17" s="147">
        <v>0.416666666666667</v>
      </c>
      <c r="N17" s="147">
        <v>0.791666666666667</v>
      </c>
      <c r="O17" s="147">
        <v>0.416666666666667</v>
      </c>
      <c r="P17" s="148">
        <v>0.791666666666667</v>
      </c>
      <c r="Q17" s="67" t="s">
        <v>117</v>
      </c>
      <c r="R17" s="68"/>
      <c r="S17" s="157" t="s">
        <v>117</v>
      </c>
      <c r="T17" s="158"/>
    </row>
    <row r="18" customHeight="1" spans="1:20">
      <c r="A18" s="93">
        <v>10326123</v>
      </c>
      <c r="B18" s="94" t="s">
        <v>51</v>
      </c>
      <c r="C18" s="95" t="str">
        <f>'Data Base'!C19</f>
        <v>Abdelrahman Sayed Attia</v>
      </c>
      <c r="D18" s="96" t="str">
        <f>'Data Base'!D19</f>
        <v>المهندسين</v>
      </c>
      <c r="E18" s="97" t="str">
        <f>'Data Base'!E19</f>
        <v>كوبري الدقي</v>
      </c>
      <c r="F18" s="98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145">
        <v>0.75</v>
      </c>
      <c r="Q18" s="67" t="s">
        <v>117</v>
      </c>
      <c r="R18" s="68"/>
      <c r="S18" s="157" t="s">
        <v>117</v>
      </c>
      <c r="T18" s="158"/>
    </row>
    <row r="19" customHeight="1" spans="1:20">
      <c r="A19" s="93">
        <v>10326124</v>
      </c>
      <c r="B19" s="94" t="s">
        <v>52</v>
      </c>
      <c r="C19" s="95" t="str">
        <f>'Data Base'!C20</f>
        <v>Abdelrahman Sayed Attia</v>
      </c>
      <c r="D19" s="96" t="str">
        <f>'Data Base'!D20</f>
        <v>الزتون و مصر الجديدة</v>
      </c>
      <c r="E19" s="97" t="str">
        <f>'Data Base'!E20</f>
        <v>الجراج</v>
      </c>
      <c r="F19" s="98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145">
        <v>0.75</v>
      </c>
      <c r="Q19" s="67" t="s">
        <v>117</v>
      </c>
      <c r="R19" s="68"/>
      <c r="S19" s="157" t="s">
        <v>117</v>
      </c>
      <c r="T19" s="158"/>
    </row>
    <row r="20" customHeight="1" spans="1:20">
      <c r="A20" s="101">
        <v>10326125</v>
      </c>
      <c r="B20" s="102" t="s">
        <v>53</v>
      </c>
      <c r="C20" s="103" t="str">
        <f>'Data Base'!C21</f>
        <v>Abdelrahman Sayed Attia</v>
      </c>
      <c r="D20" s="104" t="str">
        <f>'Data Base'!D21</f>
        <v>مدينة نصر</v>
      </c>
      <c r="E20" s="105" t="str">
        <f>'Data Base'!E21</f>
        <v>كشري هند الحي العاشر</v>
      </c>
      <c r="F20" s="106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145">
        <v>0.75</v>
      </c>
      <c r="Q20" s="159" t="s">
        <v>117</v>
      </c>
      <c r="R20" s="160"/>
      <c r="S20" s="159" t="s">
        <v>117</v>
      </c>
      <c r="T20" s="161"/>
    </row>
    <row r="21" customHeight="1" spans="1:20">
      <c r="A21" s="107">
        <f>'Data Base'!A22</f>
        <v>10319077</v>
      </c>
      <c r="B21" s="108" t="str">
        <f>'Data Base'!B22</f>
        <v>Gehad Abutaleb</v>
      </c>
      <c r="C21" s="109" t="str">
        <f>'Data Base'!C22</f>
        <v>Demiana Fawzy</v>
      </c>
      <c r="D21" s="110" t="str">
        <f>'Data Base'!D22</f>
        <v>م - الرحاب و التجمع</v>
      </c>
      <c r="E21" s="111" t="str">
        <f>'Data Base'!E22</f>
        <v>ارابيلا</v>
      </c>
      <c r="F21" s="112"/>
      <c r="G21" s="113">
        <v>0.375</v>
      </c>
      <c r="H21" s="114">
        <v>0.75</v>
      </c>
      <c r="I21" s="114">
        <v>0.375</v>
      </c>
      <c r="J21" s="114">
        <v>0.75</v>
      </c>
      <c r="K21" s="114">
        <v>0.375</v>
      </c>
      <c r="L21" s="114">
        <v>0.75</v>
      </c>
      <c r="M21" s="114">
        <v>0.375</v>
      </c>
      <c r="N21" s="114">
        <v>0.75</v>
      </c>
      <c r="O21" s="114">
        <v>0.375</v>
      </c>
      <c r="P21" s="149">
        <v>0.75</v>
      </c>
      <c r="Q21" s="71" t="s">
        <v>117</v>
      </c>
      <c r="R21" s="5"/>
      <c r="S21" s="71" t="s">
        <v>117</v>
      </c>
      <c r="T21" s="162"/>
    </row>
    <row r="22" customHeight="1" spans="1:20">
      <c r="A22" s="115">
        <f>'Data Base'!A23</f>
        <v>10319079</v>
      </c>
      <c r="B22" s="15" t="str">
        <f>'Data Base'!B23</f>
        <v>Mohamed Abdelrahman</v>
      </c>
      <c r="C22" s="116" t="str">
        <f>'Data Base'!C23</f>
        <v>Justina Saad</v>
      </c>
      <c r="D22" s="117" t="str">
        <f>'Data Base'!D23</f>
        <v>العبور و الشروق</v>
      </c>
      <c r="E22" s="118" t="str">
        <f>'Data Base'!E23</f>
        <v>كشك اللحمه</v>
      </c>
      <c r="F22" s="119"/>
      <c r="G22" s="56">
        <v>0.416666666666667</v>
      </c>
      <c r="H22" s="99">
        <v>0.791666666666667</v>
      </c>
      <c r="I22" s="56">
        <v>0.416666666666667</v>
      </c>
      <c r="J22" s="99">
        <v>0.791666666666667</v>
      </c>
      <c r="K22" s="56">
        <v>0.416666666666667</v>
      </c>
      <c r="L22" s="99">
        <v>0.791666666666667</v>
      </c>
      <c r="M22" s="56">
        <v>0.416666666666667</v>
      </c>
      <c r="N22" s="99">
        <v>0.791666666666667</v>
      </c>
      <c r="O22" s="56">
        <v>0.416666666666667</v>
      </c>
      <c r="P22" s="146">
        <v>0.791666666666667</v>
      </c>
      <c r="Q22" s="64" t="s">
        <v>117</v>
      </c>
      <c r="R22" s="65"/>
      <c r="S22" s="64" t="s">
        <v>117</v>
      </c>
      <c r="T22" s="163"/>
    </row>
    <row r="23" customHeight="1" spans="1:20">
      <c r="A23" s="107">
        <f>'Data Base'!A24</f>
        <v>10318869</v>
      </c>
      <c r="B23" s="108" t="str">
        <f>'Data Base'!B24</f>
        <v>Suzan Essam Hassan</v>
      </c>
      <c r="C23" s="109" t="str">
        <f>'Data Base'!C24</f>
        <v>Gehad Abutaleb</v>
      </c>
      <c r="D23" s="110" t="str">
        <f>'Data Base'!D24</f>
        <v>اكتوبر</v>
      </c>
      <c r="E23" s="111" t="str">
        <f>'Data Base'!E24</f>
        <v>فودافون</v>
      </c>
      <c r="F23" s="112"/>
      <c r="G23" s="120">
        <v>0.375</v>
      </c>
      <c r="H23" s="121">
        <v>0.75</v>
      </c>
      <c r="I23" s="121">
        <v>0.375</v>
      </c>
      <c r="J23" s="121">
        <v>0.75</v>
      </c>
      <c r="K23" s="121">
        <v>0.375</v>
      </c>
      <c r="L23" s="121">
        <v>0.75</v>
      </c>
      <c r="M23" s="121">
        <v>0.375</v>
      </c>
      <c r="N23" s="121">
        <v>0.75</v>
      </c>
      <c r="O23" s="121">
        <v>0.375</v>
      </c>
      <c r="P23" s="150">
        <v>0.75</v>
      </c>
      <c r="Q23" s="71" t="s">
        <v>117</v>
      </c>
      <c r="R23" s="5"/>
      <c r="S23" s="71" t="s">
        <v>117</v>
      </c>
      <c r="T23" s="162"/>
    </row>
    <row r="24" customHeight="1" spans="1:20">
      <c r="A24" s="93">
        <f>'Data Base'!A25</f>
        <v>10318866</v>
      </c>
      <c r="B24" s="94" t="str">
        <f>'Data Base'!B25</f>
        <v>Merna Ibrahim Elsayed</v>
      </c>
      <c r="C24" s="95" t="str">
        <f>'Data Base'!C25</f>
        <v>Gehad Abutaleb</v>
      </c>
      <c r="D24" s="96" t="str">
        <f>'Data Base'!D25</f>
        <v>حدائق الاهرام</v>
      </c>
      <c r="E24" s="97" t="str">
        <f>'Data Base'!E25</f>
        <v>بوابة 1</v>
      </c>
      <c r="F24" s="98"/>
      <c r="G24" s="55">
        <v>0.375</v>
      </c>
      <c r="H24" s="100">
        <v>0.75</v>
      </c>
      <c r="I24" s="100">
        <v>0.375</v>
      </c>
      <c r="J24" s="100">
        <v>0.75</v>
      </c>
      <c r="K24" s="100">
        <v>0.375</v>
      </c>
      <c r="L24" s="100">
        <v>0.75</v>
      </c>
      <c r="M24" s="100">
        <v>0.375</v>
      </c>
      <c r="N24" s="100">
        <v>0.75</v>
      </c>
      <c r="O24" s="100">
        <v>0.375</v>
      </c>
      <c r="P24" s="145">
        <v>0.75</v>
      </c>
      <c r="Q24" s="67" t="s">
        <v>117</v>
      </c>
      <c r="R24" s="68"/>
      <c r="S24" s="67" t="s">
        <v>117</v>
      </c>
      <c r="T24" s="158"/>
    </row>
    <row r="25" customHeight="1" spans="1:20">
      <c r="A25" s="93">
        <f>'Data Base'!A26</f>
        <v>10318867</v>
      </c>
      <c r="B25" s="94" t="str">
        <f>'Data Base'!B26</f>
        <v>Alaaeldin Osama Eid</v>
      </c>
      <c r="C25" s="95" t="str">
        <f>'Data Base'!C26</f>
        <v>Gehad Abutaleb</v>
      </c>
      <c r="D25" s="96" t="str">
        <f>'Data Base'!D26</f>
        <v>م - الرحاب و التجمع</v>
      </c>
      <c r="E25" s="97" t="str">
        <f>'Data Base'!E26</f>
        <v>بوابة 13</v>
      </c>
      <c r="F25" s="98"/>
      <c r="G25" s="56">
        <v>0.416666666666667</v>
      </c>
      <c r="H25" s="99">
        <v>0.791666666666667</v>
      </c>
      <c r="I25" s="99">
        <v>0.416666666666667</v>
      </c>
      <c r="J25" s="99">
        <v>0.791666666666667</v>
      </c>
      <c r="K25" s="99">
        <v>0.416666666666667</v>
      </c>
      <c r="L25" s="99">
        <v>0.791666666666667</v>
      </c>
      <c r="M25" s="99">
        <v>0.416666666666667</v>
      </c>
      <c r="N25" s="99">
        <v>0.791666666666667</v>
      </c>
      <c r="O25" s="99">
        <v>0.416666666666667</v>
      </c>
      <c r="P25" s="146">
        <v>0.791666666666667</v>
      </c>
      <c r="Q25" s="67" t="s">
        <v>117</v>
      </c>
      <c r="R25" s="68"/>
      <c r="S25" s="67" t="s">
        <v>117</v>
      </c>
      <c r="T25" s="158"/>
    </row>
    <row r="26" customHeight="1" spans="1:20">
      <c r="A26" s="93">
        <f>'Data Base'!A27</f>
        <v>10318871</v>
      </c>
      <c r="B26" s="94" t="str">
        <f>'Data Base'!B27</f>
        <v>Hesham Saber Ragab</v>
      </c>
      <c r="C26" s="95" t="str">
        <f>'Data Base'!C27</f>
        <v>Gehad Abutaleb</v>
      </c>
      <c r="D26" s="96" t="str">
        <f>'Data Base'!D27</f>
        <v>فيصل</v>
      </c>
      <c r="E26" s="97" t="str">
        <f>'Data Base'!E27</f>
        <v>مريوطية</v>
      </c>
      <c r="F26" s="98"/>
      <c r="G26" s="56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146">
        <v>0.791666666666667</v>
      </c>
      <c r="Q26" s="66" t="s">
        <v>117</v>
      </c>
      <c r="R26" s="7"/>
      <c r="S26" s="67" t="s">
        <v>117</v>
      </c>
      <c r="T26" s="158"/>
    </row>
    <row r="27" customHeight="1" spans="1:20">
      <c r="A27" s="93">
        <f>'Data Base'!A28</f>
        <v>10318880</v>
      </c>
      <c r="B27" s="94" t="str">
        <f>'Data Base'!B28</f>
        <v>Abdelrahman Mohamed Aly Mohamed</v>
      </c>
      <c r="C27" s="95" t="str">
        <f>'Data Base'!C28</f>
        <v>Gehad Abutaleb</v>
      </c>
      <c r="D27" s="96" t="str">
        <f>'Data Base'!D28</f>
        <v>فيصل</v>
      </c>
      <c r="E27" s="97" t="str">
        <f>'Data Base'!E28</f>
        <v>مريوطية</v>
      </c>
      <c r="F27" s="98"/>
      <c r="G27" s="56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146">
        <v>0.791666666666667</v>
      </c>
      <c r="Q27" s="67" t="s">
        <v>117</v>
      </c>
      <c r="R27" s="68"/>
      <c r="S27" s="67" t="s">
        <v>117</v>
      </c>
      <c r="T27" s="158"/>
    </row>
    <row r="28" customHeight="1" spans="1:20">
      <c r="A28" s="93">
        <f>'Data Base'!A29</f>
        <v>10318890</v>
      </c>
      <c r="B28" s="94" t="str">
        <f>'Data Base'!B29</f>
        <v>Habiba Yousry Sabrah Abdelhaq</v>
      </c>
      <c r="C28" s="95" t="str">
        <f>'Data Base'!C29</f>
        <v>Gehad Abutaleb</v>
      </c>
      <c r="D28" s="96" t="str">
        <f>'Data Base'!D29</f>
        <v>شبرا</v>
      </c>
      <c r="E28" s="97" t="str">
        <f>'Data Base'!E29</f>
        <v>الخلفاوي</v>
      </c>
      <c r="F28" s="98"/>
      <c r="G28" s="56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146">
        <v>0.791666666666667</v>
      </c>
      <c r="Q28" s="67" t="s">
        <v>117</v>
      </c>
      <c r="R28" s="68"/>
      <c r="S28" s="67" t="s">
        <v>117</v>
      </c>
      <c r="T28" s="158"/>
    </row>
    <row r="29" customHeight="1" spans="1:20">
      <c r="A29" s="93">
        <f>'Data Base'!A30</f>
        <v>10323621</v>
      </c>
      <c r="B29" s="94" t="str">
        <f>'Data Base'!B30</f>
        <v>Habiba Sayed</v>
      </c>
      <c r="C29" s="95" t="str">
        <f>'Data Base'!C30</f>
        <v>Gehad Abutaleb</v>
      </c>
      <c r="D29" s="96" t="str">
        <f>'Data Base'!D30</f>
        <v>شبرا</v>
      </c>
      <c r="E29" s="97" t="str">
        <f>'Data Base'!E30</f>
        <v>الخلفاوي</v>
      </c>
      <c r="F29" s="98"/>
      <c r="G29" s="56">
        <v>0.416666666666667</v>
      </c>
      <c r="H29" s="99">
        <v>0.791666666666667</v>
      </c>
      <c r="I29" s="99">
        <v>0.416666666666667</v>
      </c>
      <c r="J29" s="99">
        <v>0.791666666666667</v>
      </c>
      <c r="K29" s="99">
        <v>0.416666666666667</v>
      </c>
      <c r="L29" s="99">
        <v>0.791666666666667</v>
      </c>
      <c r="M29" s="99">
        <v>0.416666666666667</v>
      </c>
      <c r="N29" s="99">
        <v>0.791666666666667</v>
      </c>
      <c r="O29" s="99">
        <v>0.416666666666667</v>
      </c>
      <c r="P29" s="146">
        <v>0.791666666666667</v>
      </c>
      <c r="Q29" s="67" t="s">
        <v>117</v>
      </c>
      <c r="R29" s="68"/>
      <c r="S29" s="67" t="s">
        <v>117</v>
      </c>
      <c r="T29" s="158"/>
    </row>
    <row r="30" customHeight="1" spans="1:20">
      <c r="A30" s="93">
        <f>'Data Base'!A31</f>
        <v>10323622</v>
      </c>
      <c r="B30" s="94" t="str">
        <f>'Data Base'!B31</f>
        <v>Abdallah Gaber</v>
      </c>
      <c r="C30" s="95" t="str">
        <f>'Data Base'!C31</f>
        <v>Gehad Abutaleb</v>
      </c>
      <c r="D30" s="96" t="str">
        <f>'Data Base'!D31</f>
        <v>الهرم</v>
      </c>
      <c r="E30" s="97" t="str">
        <f>'Data Base'!E31</f>
        <v>العروبة اللبيني</v>
      </c>
      <c r="F30" s="98"/>
      <c r="G30" s="56">
        <v>0.416666666666667</v>
      </c>
      <c r="H30" s="99">
        <v>0.791666666666667</v>
      </c>
      <c r="I30" s="99">
        <v>0.416666666666667</v>
      </c>
      <c r="J30" s="99">
        <v>0.791666666666667</v>
      </c>
      <c r="K30" s="99">
        <v>0.416666666666667</v>
      </c>
      <c r="L30" s="99">
        <v>0.791666666666667</v>
      </c>
      <c r="M30" s="99">
        <v>0.416666666666667</v>
      </c>
      <c r="N30" s="99">
        <v>0.791666666666667</v>
      </c>
      <c r="O30" s="99">
        <v>0.416666666666667</v>
      </c>
      <c r="P30" s="146">
        <v>0.791666666666667</v>
      </c>
      <c r="Q30" s="67" t="s">
        <v>117</v>
      </c>
      <c r="R30" s="68"/>
      <c r="S30" s="67" t="s">
        <v>117</v>
      </c>
      <c r="T30" s="158"/>
    </row>
    <row r="31" customHeight="1" spans="1:20">
      <c r="A31" s="93">
        <f>'Data Base'!A32</f>
        <v>10323629</v>
      </c>
      <c r="B31" s="94" t="str">
        <f>'Data Base'!B32</f>
        <v>Esraa Zaghloul</v>
      </c>
      <c r="C31" s="95" t="str">
        <f>'Data Base'!C32</f>
        <v>Gehad Abutaleb</v>
      </c>
      <c r="D31" s="96" t="str">
        <f>'Data Base'!D32</f>
        <v>المعادي</v>
      </c>
      <c r="E31" s="97" t="str">
        <f>'Data Base'!E32</f>
        <v>المحكمة الدستورية</v>
      </c>
      <c r="F31" s="98"/>
      <c r="G31" s="56">
        <v>0.416666666666667</v>
      </c>
      <c r="H31" s="99">
        <v>0.791666666666667</v>
      </c>
      <c r="I31" s="99">
        <v>0.416666666666667</v>
      </c>
      <c r="J31" s="99">
        <v>0.791666666666667</v>
      </c>
      <c r="K31" s="99">
        <v>0.416666666666667</v>
      </c>
      <c r="L31" s="99">
        <v>0.791666666666667</v>
      </c>
      <c r="M31" s="99">
        <v>0.416666666666667</v>
      </c>
      <c r="N31" s="99">
        <v>0.791666666666667</v>
      </c>
      <c r="O31" s="99">
        <v>0.416666666666667</v>
      </c>
      <c r="P31" s="146">
        <v>0.791666666666667</v>
      </c>
      <c r="Q31" s="67" t="s">
        <v>117</v>
      </c>
      <c r="R31" s="68"/>
      <c r="S31" s="67" t="s">
        <v>117</v>
      </c>
      <c r="T31" s="158"/>
    </row>
    <row r="32" customHeight="1" spans="1:20">
      <c r="A32" s="93">
        <f>'Data Base'!A34</f>
        <v>10323632</v>
      </c>
      <c r="B32" s="94" t="str">
        <f>'Data Base'!B34</f>
        <v>Fatma Abdelaziz</v>
      </c>
      <c r="C32" s="95" t="str">
        <f>'Data Base'!C34</f>
        <v>Gehad Abutaleb</v>
      </c>
      <c r="D32" s="96" t="str">
        <f>'Data Base'!D34</f>
        <v>جسر السويس</v>
      </c>
      <c r="E32" s="97" t="str">
        <f>'Data Base'!E34</f>
        <v>الف مسكن</v>
      </c>
      <c r="F32" s="98"/>
      <c r="G32" s="56">
        <v>0.416666666666667</v>
      </c>
      <c r="H32" s="99">
        <v>0.791666666666667</v>
      </c>
      <c r="I32" s="99">
        <v>0.416666666666667</v>
      </c>
      <c r="J32" s="99">
        <v>0.791666666666667</v>
      </c>
      <c r="K32" s="99">
        <v>0.416666666666667</v>
      </c>
      <c r="L32" s="99">
        <v>0.791666666666667</v>
      </c>
      <c r="M32" s="99">
        <v>0.416666666666667</v>
      </c>
      <c r="N32" s="99">
        <v>0.791666666666667</v>
      </c>
      <c r="O32" s="99">
        <v>0.416666666666667</v>
      </c>
      <c r="P32" s="146">
        <v>0.791666666666667</v>
      </c>
      <c r="Q32" s="67" t="s">
        <v>117</v>
      </c>
      <c r="R32" s="68"/>
      <c r="S32" s="67" t="s">
        <v>117</v>
      </c>
      <c r="T32" s="158"/>
    </row>
    <row r="33" customHeight="1" spans="1:20">
      <c r="A33" s="93">
        <f>'Data Base'!A35</f>
        <v>10323634</v>
      </c>
      <c r="B33" s="94" t="str">
        <f>'Data Base'!B35</f>
        <v>Hanan Ismail</v>
      </c>
      <c r="C33" s="95" t="str">
        <f>'Data Base'!C35</f>
        <v>Gehad Abutaleb</v>
      </c>
      <c r="D33" s="96" t="str">
        <f>'Data Base'!D35</f>
        <v>جسر السويس</v>
      </c>
      <c r="E33" s="97" t="str">
        <f>'Data Base'!E35</f>
        <v>الف مسكن</v>
      </c>
      <c r="F33" s="98"/>
      <c r="G33" s="56">
        <v>0.416666666666667</v>
      </c>
      <c r="H33" s="99">
        <v>0.791666666666667</v>
      </c>
      <c r="I33" s="99">
        <v>0.416666666666667</v>
      </c>
      <c r="J33" s="99">
        <v>0.791666666666667</v>
      </c>
      <c r="K33" s="99">
        <v>0.416666666666667</v>
      </c>
      <c r="L33" s="99">
        <v>0.791666666666667</v>
      </c>
      <c r="M33" s="99">
        <v>0.416666666666667</v>
      </c>
      <c r="N33" s="99">
        <v>0.791666666666667</v>
      </c>
      <c r="O33" s="99">
        <v>0.416666666666667</v>
      </c>
      <c r="P33" s="146">
        <v>0.791666666666667</v>
      </c>
      <c r="Q33" s="67" t="s">
        <v>117</v>
      </c>
      <c r="R33" s="68"/>
      <c r="S33" s="67" t="s">
        <v>117</v>
      </c>
      <c r="T33" s="158"/>
    </row>
    <row r="34" customHeight="1" spans="1:20">
      <c r="A34" s="93">
        <f>'Data Base'!A36</f>
        <v>10323636</v>
      </c>
      <c r="B34" s="94" t="str">
        <f>'Data Base'!B36</f>
        <v>Doha Abdelbary</v>
      </c>
      <c r="C34" s="95" t="str">
        <f>'Data Base'!C36</f>
        <v>Gehad Abutaleb</v>
      </c>
      <c r="D34" s="96" t="str">
        <f>'Data Base'!D36</f>
        <v>جسر السويس</v>
      </c>
      <c r="E34" s="97" t="str">
        <f>'Data Base'!E36</f>
        <v>الف مسكن</v>
      </c>
      <c r="F34" s="98"/>
      <c r="G34" s="55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45">
        <v>0.75</v>
      </c>
      <c r="Q34" s="67" t="s">
        <v>117</v>
      </c>
      <c r="R34" s="68"/>
      <c r="S34" s="67" t="s">
        <v>117</v>
      </c>
      <c r="T34" s="158"/>
    </row>
    <row r="35" customHeight="1" spans="1:20">
      <c r="A35" s="93">
        <f>'Data Base'!A37</f>
        <v>10323638</v>
      </c>
      <c r="B35" s="94" t="str">
        <f>'Data Base'!B37</f>
        <v>Alaa Ghonaim</v>
      </c>
      <c r="C35" s="95" t="str">
        <f>'Data Base'!C37</f>
        <v>Gehad Abutaleb</v>
      </c>
      <c r="D35" s="96" t="str">
        <f>'Data Base'!D37</f>
        <v>التجمع</v>
      </c>
      <c r="E35" s="97" t="str">
        <f>'Data Base'!E37</f>
        <v>جسر الرحاب</v>
      </c>
      <c r="F35" s="98"/>
      <c r="G35" s="56">
        <v>0.416666666666667</v>
      </c>
      <c r="H35" s="99">
        <v>0.791666666666667</v>
      </c>
      <c r="I35" s="99">
        <v>0.416666666666667</v>
      </c>
      <c r="J35" s="99">
        <v>0.791666666666667</v>
      </c>
      <c r="K35" s="99">
        <v>0.416666666666667</v>
      </c>
      <c r="L35" s="99">
        <v>0.791666666666667</v>
      </c>
      <c r="M35" s="99">
        <v>0.416666666666667</v>
      </c>
      <c r="N35" s="99">
        <v>0.791666666666667</v>
      </c>
      <c r="O35" s="99">
        <v>0.416666666666667</v>
      </c>
      <c r="P35" s="146">
        <v>0.791666666666667</v>
      </c>
      <c r="Q35" s="67" t="s">
        <v>117</v>
      </c>
      <c r="R35" s="68"/>
      <c r="S35" s="67" t="s">
        <v>117</v>
      </c>
      <c r="T35" s="158"/>
    </row>
    <row r="36" customHeight="1" spans="1:20">
      <c r="A36" s="93">
        <f>'Data Base'!A38</f>
        <v>10323639</v>
      </c>
      <c r="B36" s="94" t="str">
        <f>'Data Base'!B38</f>
        <v>Nahla Rizk</v>
      </c>
      <c r="C36" s="95" t="str">
        <f>'Data Base'!C38</f>
        <v>Gehad Abutaleb</v>
      </c>
      <c r="D36" s="96" t="str">
        <f>'Data Base'!D38</f>
        <v>الهرم</v>
      </c>
      <c r="E36" s="97" t="str">
        <f>'Data Base'!E38</f>
        <v>العروبة اللبيني</v>
      </c>
      <c r="F36" s="98"/>
      <c r="G36" s="55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45">
        <v>0.75</v>
      </c>
      <c r="Q36" s="67" t="s">
        <v>117</v>
      </c>
      <c r="R36" s="68"/>
      <c r="S36" s="67" t="s">
        <v>117</v>
      </c>
      <c r="T36" s="158"/>
    </row>
    <row r="37" customHeight="1" spans="1:20">
      <c r="A37" s="93">
        <f>'Data Base'!A39</f>
        <v>10323640</v>
      </c>
      <c r="B37" s="94" t="str">
        <f>'Data Base'!B39</f>
        <v>Donia Morsy</v>
      </c>
      <c r="C37" s="95" t="str">
        <f>'Data Base'!C39</f>
        <v>Gehad Abutaleb</v>
      </c>
      <c r="D37" s="96" t="str">
        <f>'Data Base'!D39</f>
        <v>المحور</v>
      </c>
      <c r="E37" s="97" t="str">
        <f>'Data Base'!E39</f>
        <v>ميدان لبنان</v>
      </c>
      <c r="F37" s="98"/>
      <c r="G37" s="55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45">
        <v>0.75</v>
      </c>
      <c r="Q37" s="67" t="s">
        <v>117</v>
      </c>
      <c r="R37" s="68"/>
      <c r="S37" s="67" t="s">
        <v>117</v>
      </c>
      <c r="T37" s="158"/>
    </row>
    <row r="38" customHeight="1" spans="1:20">
      <c r="A38" s="101">
        <f>'Data Base'!A40</f>
        <v>10323646</v>
      </c>
      <c r="B38" s="102" t="str">
        <f>'Data Base'!B40</f>
        <v>Hamdy Abouelmaaty</v>
      </c>
      <c r="C38" s="103" t="str">
        <f>'Data Base'!C40</f>
        <v>Gehad Abutaleb</v>
      </c>
      <c r="D38" s="104" t="str">
        <f>'Data Base'!D40</f>
        <v>ارابيلا</v>
      </c>
      <c r="E38" s="105" t="str">
        <f>'Data Base'!E40</f>
        <v>التجمع</v>
      </c>
      <c r="F38" s="106"/>
      <c r="G38" s="122">
        <v>0.416666666666667</v>
      </c>
      <c r="H38" s="123">
        <v>0.791666666666667</v>
      </c>
      <c r="I38" s="123">
        <v>0.416666666666667</v>
      </c>
      <c r="J38" s="123">
        <v>0.791666666666667</v>
      </c>
      <c r="K38" s="123">
        <v>0.416666666666667</v>
      </c>
      <c r="L38" s="123">
        <v>0.791666666666667</v>
      </c>
      <c r="M38" s="123">
        <v>0.416666666666667</v>
      </c>
      <c r="N38" s="123">
        <v>0.791666666666667</v>
      </c>
      <c r="O38" s="123">
        <v>0.416666666666667</v>
      </c>
      <c r="P38" s="151">
        <v>0.791666666666667</v>
      </c>
      <c r="Q38" s="69" t="s">
        <v>117</v>
      </c>
      <c r="R38" s="70"/>
      <c r="S38" s="69" t="s">
        <v>117</v>
      </c>
      <c r="T38" s="164"/>
    </row>
    <row r="39" customHeight="1" spans="1:20">
      <c r="A39" s="107">
        <f>'Data Base'!A41</f>
        <v>10316835</v>
      </c>
      <c r="B39" s="111" t="str">
        <f>'Data Base'!B41</f>
        <v>Hana El Shazly</v>
      </c>
      <c r="C39" s="124" t="str">
        <f>'Data Base'!C41</f>
        <v>Demiana Fawzy</v>
      </c>
      <c r="D39" s="110" t="str">
        <f>'Data Base'!D41</f>
        <v>المهندسين</v>
      </c>
      <c r="E39" s="111" t="str">
        <f>'Data Base'!E41</f>
        <v>ميدان لبنان</v>
      </c>
      <c r="F39" s="125"/>
      <c r="G39" s="126">
        <v>0.75</v>
      </c>
      <c r="H39" s="127">
        <v>0.125</v>
      </c>
      <c r="I39" s="127">
        <v>0.75</v>
      </c>
      <c r="J39" s="127">
        <v>0.125</v>
      </c>
      <c r="K39" s="127">
        <v>0.75</v>
      </c>
      <c r="L39" s="127">
        <v>0.125</v>
      </c>
      <c r="M39" s="127">
        <v>0.75</v>
      </c>
      <c r="N39" s="127">
        <v>0.125</v>
      </c>
      <c r="O39" s="127">
        <v>0.75</v>
      </c>
      <c r="P39" s="152">
        <v>0.125</v>
      </c>
      <c r="Q39" s="71" t="s">
        <v>117</v>
      </c>
      <c r="R39" s="165"/>
      <c r="S39" s="166" t="s">
        <v>117</v>
      </c>
      <c r="T39" s="162"/>
    </row>
    <row r="40" customHeight="1" spans="1:20">
      <c r="A40" s="128">
        <f>'Data Base'!A42</f>
        <v>10259455</v>
      </c>
      <c r="B40" s="129" t="str">
        <f>'Data Base'!B42</f>
        <v>Ahmed Mahmoud</v>
      </c>
      <c r="C40" s="130" t="str">
        <f>'Data Base'!C42</f>
        <v>Justina Saad</v>
      </c>
      <c r="D40" s="131" t="str">
        <f>'Data Base'!D42</f>
        <v>م - المقطم</v>
      </c>
      <c r="E40" s="129" t="str">
        <f>'Data Base'!E42</f>
        <v>كارفور المقطم</v>
      </c>
      <c r="F40" s="132"/>
      <c r="G40" s="61">
        <v>0.625</v>
      </c>
      <c r="H40" s="133">
        <v>0</v>
      </c>
      <c r="I40" s="133">
        <v>0.625</v>
      </c>
      <c r="J40" s="133">
        <v>0</v>
      </c>
      <c r="K40" s="133">
        <v>0.625</v>
      </c>
      <c r="L40" s="133">
        <v>0</v>
      </c>
      <c r="M40" s="133">
        <v>0.625</v>
      </c>
      <c r="N40" s="133">
        <v>0</v>
      </c>
      <c r="O40" s="133">
        <v>0.625</v>
      </c>
      <c r="P40" s="153">
        <v>0</v>
      </c>
      <c r="Q40" s="67" t="s">
        <v>117</v>
      </c>
      <c r="R40" s="156"/>
      <c r="S40" s="167" t="s">
        <v>117</v>
      </c>
      <c r="T40" s="158"/>
    </row>
    <row r="41" customHeight="1" spans="1:20">
      <c r="A41" s="128">
        <f>'Data Base'!A43</f>
        <v>10318910</v>
      </c>
      <c r="B41" s="129" t="str">
        <f>'Data Base'!B43</f>
        <v>Mohamed Mansour Elazzab</v>
      </c>
      <c r="C41" s="130" t="str">
        <f>'Data Base'!C43</f>
        <v>Hana El Shazly</v>
      </c>
      <c r="D41" s="131" t="str">
        <f>'Data Base'!D43</f>
        <v>حلوان و زهراء المعادي</v>
      </c>
      <c r="E41" s="129" t="str">
        <f>'Data Base'!E43</f>
        <v>سلم صقر قريش</v>
      </c>
      <c r="F41" s="132"/>
      <c r="G41" s="126">
        <v>0.75</v>
      </c>
      <c r="H41" s="127">
        <v>0.125</v>
      </c>
      <c r="I41" s="127">
        <v>0.75</v>
      </c>
      <c r="J41" s="127">
        <v>0.125</v>
      </c>
      <c r="K41" s="127">
        <v>0.75</v>
      </c>
      <c r="L41" s="127">
        <v>0.125</v>
      </c>
      <c r="M41" s="127">
        <v>0.75</v>
      </c>
      <c r="N41" s="127">
        <v>0.125</v>
      </c>
      <c r="O41" s="127">
        <v>0.75</v>
      </c>
      <c r="P41" s="152">
        <v>0.125</v>
      </c>
      <c r="Q41" s="67" t="s">
        <v>117</v>
      </c>
      <c r="R41" s="156"/>
      <c r="S41" s="167" t="s">
        <v>117</v>
      </c>
      <c r="T41" s="158"/>
    </row>
    <row r="42" customHeight="1" spans="1:20">
      <c r="A42" s="128">
        <f>'Data Base'!A44</f>
        <v>10318924</v>
      </c>
      <c r="B42" s="129" t="str">
        <f>'Data Base'!B44</f>
        <v>Omar Khaled</v>
      </c>
      <c r="C42" s="130" t="str">
        <f>'Data Base'!C44</f>
        <v>Hana El Shazly</v>
      </c>
      <c r="D42" s="131" t="str">
        <f>'Data Base'!D44</f>
        <v>العبور و الشروق</v>
      </c>
      <c r="E42" s="129" t="str">
        <f>'Data Base'!E44</f>
        <v>كشك اللحمه</v>
      </c>
      <c r="F42" s="132"/>
      <c r="G42" s="61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153">
        <v>0</v>
      </c>
      <c r="Q42" s="67" t="s">
        <v>117</v>
      </c>
      <c r="R42" s="156"/>
      <c r="S42" s="167" t="s">
        <v>117</v>
      </c>
      <c r="T42" s="158"/>
    </row>
    <row r="43" customHeight="1" spans="1:20">
      <c r="A43" s="128">
        <f>'Data Base'!A45</f>
        <v>10318928</v>
      </c>
      <c r="B43" s="129" t="str">
        <f>'Data Base'!B45</f>
        <v>Khaled Elbeih</v>
      </c>
      <c r="C43" s="130" t="str">
        <f>'Data Base'!C45</f>
        <v>Hana El Shazly</v>
      </c>
      <c r="D43" s="131" t="str">
        <f>'Data Base'!D45</f>
        <v>مدينة نصر</v>
      </c>
      <c r="E43" s="129" t="str">
        <f>'Data Base'!E45</f>
        <v>ميدان رابعة</v>
      </c>
      <c r="F43" s="132"/>
      <c r="G43" s="60">
        <v>0.75</v>
      </c>
      <c r="H43" s="134">
        <v>0.125</v>
      </c>
      <c r="I43" s="134">
        <v>0.75</v>
      </c>
      <c r="J43" s="134">
        <v>0.125</v>
      </c>
      <c r="K43" s="134">
        <v>0.75</v>
      </c>
      <c r="L43" s="134">
        <v>0.125</v>
      </c>
      <c r="M43" s="134">
        <v>0.75</v>
      </c>
      <c r="N43" s="134">
        <v>0.125</v>
      </c>
      <c r="O43" s="134">
        <v>0.75</v>
      </c>
      <c r="P43" s="154">
        <v>0.125</v>
      </c>
      <c r="Q43" s="67" t="s">
        <v>117</v>
      </c>
      <c r="R43" s="156"/>
      <c r="S43" s="167" t="s">
        <v>117</v>
      </c>
      <c r="T43" s="158"/>
    </row>
    <row r="44" customHeight="1" spans="1:20">
      <c r="A44" s="128">
        <f>'Data Base'!A46</f>
        <v>10318930</v>
      </c>
      <c r="B44" s="129" t="str">
        <f>'Data Base'!B46</f>
        <v>Ahmed Mohammed Abdelfattah Ali</v>
      </c>
      <c r="C44" s="130" t="str">
        <f>'Data Base'!C46</f>
        <v>Hana El Shazly</v>
      </c>
      <c r="D44" s="131" t="str">
        <f>'Data Base'!D46</f>
        <v>م - الرحاب و التجمع</v>
      </c>
      <c r="E44" s="129" t="str">
        <f>'Data Base'!E46</f>
        <v>الجزيرة</v>
      </c>
      <c r="F44" s="132"/>
      <c r="G44" s="60">
        <v>0.75</v>
      </c>
      <c r="H44" s="134">
        <v>0.125</v>
      </c>
      <c r="I44" s="134">
        <v>0.75</v>
      </c>
      <c r="J44" s="134">
        <v>0.125</v>
      </c>
      <c r="K44" s="134">
        <v>0.75</v>
      </c>
      <c r="L44" s="134">
        <v>0.125</v>
      </c>
      <c r="M44" s="134">
        <v>0.75</v>
      </c>
      <c r="N44" s="134">
        <v>0.125</v>
      </c>
      <c r="O44" s="134">
        <v>0.75</v>
      </c>
      <c r="P44" s="154">
        <v>0.125</v>
      </c>
      <c r="Q44" s="67" t="s">
        <v>117</v>
      </c>
      <c r="R44" s="156"/>
      <c r="S44" s="167" t="s">
        <v>117</v>
      </c>
      <c r="T44" s="158"/>
    </row>
    <row r="45" customHeight="1" spans="1:20">
      <c r="A45" s="128">
        <f>'Data Base'!A48</f>
        <v>10324742</v>
      </c>
      <c r="B45" s="129" t="str">
        <f>'Data Base'!B48</f>
        <v>Yasmeen Ayman Mohamed Saif</v>
      </c>
      <c r="C45" s="130" t="str">
        <f>'Data Base'!C48</f>
        <v>Hana El Shazly</v>
      </c>
      <c r="D45" s="131" t="str">
        <f>'Data Base'!D48</f>
        <v>حلوان و زهراء المعادي</v>
      </c>
      <c r="E45" s="129" t="str">
        <f>'Data Base'!E48</f>
        <v>صالح صبحي</v>
      </c>
      <c r="F45" s="132"/>
      <c r="G45" s="61">
        <v>0.625</v>
      </c>
      <c r="H45" s="133">
        <v>0</v>
      </c>
      <c r="I45" s="133">
        <v>0.625</v>
      </c>
      <c r="J45" s="133">
        <v>0</v>
      </c>
      <c r="K45" s="133">
        <v>0.625</v>
      </c>
      <c r="L45" s="133">
        <v>0</v>
      </c>
      <c r="M45" s="133">
        <v>0.625</v>
      </c>
      <c r="N45" s="133">
        <v>0</v>
      </c>
      <c r="O45" s="133">
        <v>0.625</v>
      </c>
      <c r="P45" s="153">
        <v>0</v>
      </c>
      <c r="Q45" s="67" t="s">
        <v>117</v>
      </c>
      <c r="R45" s="156"/>
      <c r="S45" s="167" t="s">
        <v>117</v>
      </c>
      <c r="T45" s="158"/>
    </row>
    <row r="46" customHeight="1" spans="1:20">
      <c r="A46" s="128">
        <f>'Data Base'!A51</f>
        <v>10324748</v>
      </c>
      <c r="B46" s="129" t="str">
        <f>'Data Base'!B51</f>
        <v>Rania Abdelmaksoud</v>
      </c>
      <c r="C46" s="130" t="str">
        <f>'Data Base'!C51</f>
        <v>Hana El Shazly</v>
      </c>
      <c r="D46" s="131" t="str">
        <f>'Data Base'!D51</f>
        <v>حلوان و زهراء المعادي</v>
      </c>
      <c r="E46" s="129" t="str">
        <f>'Data Base'!E51</f>
        <v>سلم صقر قريش</v>
      </c>
      <c r="F46" s="132"/>
      <c r="G46" s="61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53">
        <v>0</v>
      </c>
      <c r="Q46" s="67" t="s">
        <v>117</v>
      </c>
      <c r="R46" s="156"/>
      <c r="S46" s="167" t="s">
        <v>117</v>
      </c>
      <c r="T46" s="158"/>
    </row>
    <row r="47" customHeight="1" spans="1:20">
      <c r="A47" s="135">
        <f>'Data Base'!A53</f>
        <v>10325113</v>
      </c>
      <c r="B47" s="136" t="str">
        <f>'Data Base'!B53</f>
        <v>Omar Sadek</v>
      </c>
      <c r="C47" s="137" t="str">
        <f>'Data Base'!C53</f>
        <v>Hana El Shazly</v>
      </c>
      <c r="D47" s="138" t="str">
        <f>'Data Base'!D53</f>
        <v>م - الرحاب و التجمع</v>
      </c>
      <c r="E47" s="136" t="str">
        <f>'Data Base'!E53</f>
        <v>ارابيلا</v>
      </c>
      <c r="F47" s="139"/>
      <c r="G47" s="140">
        <v>0.75</v>
      </c>
      <c r="H47" s="141">
        <v>0.125</v>
      </c>
      <c r="I47" s="141">
        <v>0.75</v>
      </c>
      <c r="J47" s="141">
        <v>0.125</v>
      </c>
      <c r="K47" s="141">
        <v>0.75</v>
      </c>
      <c r="L47" s="141">
        <v>0.125</v>
      </c>
      <c r="M47" s="141">
        <v>0.75</v>
      </c>
      <c r="N47" s="141">
        <v>0.125</v>
      </c>
      <c r="O47" s="141">
        <v>0.75</v>
      </c>
      <c r="P47" s="155">
        <v>0.125</v>
      </c>
      <c r="Q47" s="168" t="s">
        <v>117</v>
      </c>
      <c r="R47" s="169"/>
      <c r="S47" s="170" t="s">
        <v>117</v>
      </c>
      <c r="T47" s="171"/>
    </row>
  </sheetData>
  <mergeCells count="1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46"/>
  <sheetViews>
    <sheetView workbookViewId="0">
      <selection activeCell="A1" sqref="A1:A2"/>
    </sheetView>
  </sheetViews>
  <sheetFormatPr defaultColWidth="12.6272727272727" defaultRowHeight="15" customHeight="1"/>
  <cols>
    <col min="1" max="1" width="22.6272727272727" customWidth="1"/>
    <col min="2" max="2" width="30.1272727272727" customWidth="1"/>
    <col min="3" max="5" width="22.6272727272727" customWidth="1"/>
    <col min="6" max="6" width="9.88181818181818" customWidth="1"/>
    <col min="7" max="26" width="22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45719</v>
      </c>
      <c r="H1" s="5"/>
      <c r="I1" s="75">
        <v>45720</v>
      </c>
      <c r="J1" s="5"/>
      <c r="K1" s="75">
        <v>45721</v>
      </c>
      <c r="L1" s="5"/>
      <c r="M1" s="75">
        <v>45722</v>
      </c>
      <c r="N1" s="5"/>
      <c r="O1" s="75">
        <v>45723</v>
      </c>
      <c r="P1" s="5"/>
      <c r="Q1" s="75">
        <v>45720</v>
      </c>
      <c r="R1" s="5"/>
      <c r="S1" s="75">
        <v>45721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21">
        <v>0.416666666666667</v>
      </c>
      <c r="H3" s="72">
        <v>0.75</v>
      </c>
      <c r="I3" s="21">
        <v>0.416666666666667</v>
      </c>
      <c r="J3" s="72">
        <v>0.75</v>
      </c>
      <c r="K3" s="21">
        <v>0.416666666666667</v>
      </c>
      <c r="L3" s="72">
        <v>0.75</v>
      </c>
      <c r="M3" s="21">
        <v>0.416666666666667</v>
      </c>
      <c r="N3" s="72">
        <v>0.75</v>
      </c>
      <c r="O3" s="21">
        <v>0.416666666666667</v>
      </c>
      <c r="P3" s="72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0.375</v>
      </c>
      <c r="H4" s="20">
        <v>0.75</v>
      </c>
      <c r="I4" s="53">
        <v>0.375</v>
      </c>
      <c r="J4" s="20">
        <v>0.75</v>
      </c>
      <c r="K4" s="53">
        <v>0.375</v>
      </c>
      <c r="L4" s="20">
        <v>0.75</v>
      </c>
      <c r="M4" s="53">
        <v>0.375</v>
      </c>
      <c r="N4" s="20">
        <v>0.75</v>
      </c>
      <c r="O4" s="53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0.791666666666667</v>
      </c>
      <c r="I5" s="54">
        <v>0.416666666666667</v>
      </c>
      <c r="J5" s="22">
        <v>0.791666666666667</v>
      </c>
      <c r="K5" s="54">
        <v>0.416666666666667</v>
      </c>
      <c r="L5" s="22">
        <v>0.791666666666667</v>
      </c>
      <c r="M5" s="54">
        <v>0.416666666666667</v>
      </c>
      <c r="N5" s="22">
        <v>0.791666666666667</v>
      </c>
      <c r="O5" s="54">
        <v>0.416666666666667</v>
      </c>
      <c r="P5" s="22">
        <v>0.791666666666667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8">
        <v>0.416666666666667</v>
      </c>
      <c r="H9" s="29">
        <v>0.791666666666667</v>
      </c>
      <c r="I9" s="56">
        <v>0.416666666666667</v>
      </c>
      <c r="J9" s="29">
        <v>0.791666666666667</v>
      </c>
      <c r="K9" s="56">
        <v>0.416666666666667</v>
      </c>
      <c r="L9" s="29">
        <v>0.791666666666667</v>
      </c>
      <c r="M9" s="56">
        <v>0.416666666666667</v>
      </c>
      <c r="N9" s="29">
        <v>0.791666666666667</v>
      </c>
      <c r="O9" s="56">
        <v>0.416666666666667</v>
      </c>
      <c r="P9" s="29">
        <v>0.791666666666667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10326075</v>
      </c>
      <c r="B11" s="24" t="s">
        <v>35</v>
      </c>
      <c r="C11" s="24" t="str">
        <f>'Data Base'!C12</f>
        <v>Abdelrahman Sayed Attia</v>
      </c>
      <c r="D11" s="24" t="str">
        <f>'Data Base'!D12</f>
        <v>الزتون و مصر الجديدة</v>
      </c>
      <c r="E11" s="24" t="str">
        <f>'Data Base'!E12</f>
        <v>الجراج</v>
      </c>
      <c r="F11" s="25"/>
      <c r="G11" s="28">
        <v>0.416666666666667</v>
      </c>
      <c r="H11" s="29">
        <v>0.791666666666667</v>
      </c>
      <c r="I11" s="56">
        <v>0.416666666666667</v>
      </c>
      <c r="J11" s="29">
        <v>0.791666666666667</v>
      </c>
      <c r="K11" s="56">
        <v>0.416666666666667</v>
      </c>
      <c r="L11" s="29">
        <v>0.791666666666667</v>
      </c>
      <c r="M11" s="56">
        <v>0.416666666666667</v>
      </c>
      <c r="N11" s="29">
        <v>0.791666666666667</v>
      </c>
      <c r="O11" s="56">
        <v>0.416666666666667</v>
      </c>
      <c r="P11" s="29">
        <v>0.791666666666667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10326078</v>
      </c>
      <c r="B12" s="24" t="s">
        <v>37</v>
      </c>
      <c r="C12" s="24" t="str">
        <f>'Data Base'!C13</f>
        <v>Abdelrahman Sayed Attia</v>
      </c>
      <c r="D12" s="24" t="str">
        <f>'Data Base'!D13</f>
        <v>فيصل</v>
      </c>
      <c r="E12" s="24" t="str">
        <f>'Data Base'!E13</f>
        <v>العروبة اللبيني هرم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10326135</v>
      </c>
      <c r="B13" s="24" t="s">
        <v>39</v>
      </c>
      <c r="C13" s="24" t="str">
        <f>'Data Base'!C14</f>
        <v>Abdelrahman Sayed Attia</v>
      </c>
      <c r="D13" s="24" t="str">
        <f>'Data Base'!D14</f>
        <v>الزتون و مصر الجديدة</v>
      </c>
      <c r="E13" s="24" t="str">
        <f>'Data Base'!E14</f>
        <v>روكسي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10326133</v>
      </c>
      <c r="B14" s="24" t="s">
        <v>41</v>
      </c>
      <c r="C14" s="24" t="str">
        <f>'Data Base'!C15</f>
        <v>Abdelrahman Sayed Attia</v>
      </c>
      <c r="D14" s="24" t="str">
        <f>'Data Base'!D15</f>
        <v>العبور</v>
      </c>
      <c r="E14" s="24" t="str">
        <f>'Data Base'!E15</f>
        <v>كارفور</v>
      </c>
      <c r="F14" s="25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10326122</v>
      </c>
      <c r="B15" s="24" t="s">
        <v>44</v>
      </c>
      <c r="C15" s="24" t="str">
        <f>'Data Base'!C16</f>
        <v>Abdelrahman Sayed Attia</v>
      </c>
      <c r="D15" s="24" t="str">
        <f>'Data Base'!D16</f>
        <v>المهندسين</v>
      </c>
      <c r="E15" s="24" t="str">
        <f>'Data Base'!E16</f>
        <v>كوبري الدقي</v>
      </c>
      <c r="F15" s="25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10326136</v>
      </c>
      <c r="B16" s="24" t="s">
        <v>46</v>
      </c>
      <c r="C16" s="24" t="str">
        <f>'Data Base'!C17</f>
        <v>Abdelrahman Sayed Attia</v>
      </c>
      <c r="D16" s="24" t="str">
        <f>'Data Base'!D17</f>
        <v>حدائق القبة</v>
      </c>
      <c r="E16" s="24" t="str">
        <f>'Data Base'!E17</f>
        <v>السواح</v>
      </c>
      <c r="F16" s="25"/>
      <c r="G16" s="28">
        <v>0.416666666666667</v>
      </c>
      <c r="H16" s="29">
        <v>0.791666666666667</v>
      </c>
      <c r="I16" s="56">
        <v>0.416666666666667</v>
      </c>
      <c r="J16" s="29">
        <v>0.791666666666667</v>
      </c>
      <c r="K16" s="56">
        <v>0.416666666666667</v>
      </c>
      <c r="L16" s="29">
        <v>0.791666666666667</v>
      </c>
      <c r="M16" s="56">
        <v>0.416666666666667</v>
      </c>
      <c r="N16" s="29">
        <v>0.791666666666667</v>
      </c>
      <c r="O16" s="56">
        <v>0.416666666666667</v>
      </c>
      <c r="P16" s="29">
        <v>0.791666666666667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10326121</v>
      </c>
      <c r="B17" s="24" t="s">
        <v>49</v>
      </c>
      <c r="C17" s="24" t="str">
        <f>'Data Base'!C18</f>
        <v>Abdelrahman Sayed Attia</v>
      </c>
      <c r="D17" s="24" t="str">
        <f>'Data Base'!D18</f>
        <v>مدينة نصر</v>
      </c>
      <c r="E17" s="24" t="str">
        <f>'Data Base'!E18</f>
        <v>كشري هند الحي العاشر</v>
      </c>
      <c r="F17" s="25"/>
      <c r="G17" s="28">
        <v>0.416666666666667</v>
      </c>
      <c r="H17" s="29">
        <v>0.791666666666667</v>
      </c>
      <c r="I17" s="56">
        <v>0.416666666666667</v>
      </c>
      <c r="J17" s="29">
        <v>0.791666666666667</v>
      </c>
      <c r="K17" s="56">
        <v>0.416666666666667</v>
      </c>
      <c r="L17" s="29">
        <v>0.791666666666667</v>
      </c>
      <c r="M17" s="56">
        <v>0.416666666666667</v>
      </c>
      <c r="N17" s="29">
        <v>0.791666666666667</v>
      </c>
      <c r="O17" s="56">
        <v>0.416666666666667</v>
      </c>
      <c r="P17" s="29">
        <v>0.791666666666667</v>
      </c>
      <c r="Q17" s="67" t="s">
        <v>117</v>
      </c>
      <c r="R17" s="68"/>
      <c r="S17" s="67" t="s">
        <v>117</v>
      </c>
      <c r="T17" s="68"/>
    </row>
    <row r="18" customHeight="1" spans="1:20">
      <c r="A18" s="23">
        <v>10326123</v>
      </c>
      <c r="B18" s="24" t="s">
        <v>51</v>
      </c>
      <c r="C18" s="24" t="str">
        <f>'Data Base'!C19</f>
        <v>Abdelrahman Sayed Attia</v>
      </c>
      <c r="D18" s="24" t="str">
        <f>'Data Base'!D19</f>
        <v>المهندسين</v>
      </c>
      <c r="E18" s="24" t="str">
        <f>'Data Base'!E19</f>
        <v>كوبري الدقي</v>
      </c>
      <c r="F18" s="25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68"/>
      <c r="S18" s="67" t="s">
        <v>117</v>
      </c>
      <c r="T18" s="68"/>
    </row>
    <row r="19" customHeight="1" spans="1:20">
      <c r="A19" s="23">
        <v>10326124</v>
      </c>
      <c r="B19" s="24" t="s">
        <v>52</v>
      </c>
      <c r="C19" s="24" t="str">
        <f>'Data Base'!C20</f>
        <v>Abdelrahman Sayed Attia</v>
      </c>
      <c r="D19" s="24" t="str">
        <f>'Data Base'!D20</f>
        <v>الزتون و مصر الجديدة</v>
      </c>
      <c r="E19" s="24" t="str">
        <f>'Data Base'!E20</f>
        <v>الجراج</v>
      </c>
      <c r="F19" s="25"/>
      <c r="G19" s="26">
        <v>0.375</v>
      </c>
      <c r="H19" s="27">
        <v>0.75</v>
      </c>
      <c r="I19" s="55">
        <v>0.375</v>
      </c>
      <c r="J19" s="27">
        <v>0.75</v>
      </c>
      <c r="K19" s="55">
        <v>0.375</v>
      </c>
      <c r="L19" s="27">
        <v>0.75</v>
      </c>
      <c r="M19" s="55">
        <v>0.375</v>
      </c>
      <c r="N19" s="27">
        <v>0.75</v>
      </c>
      <c r="O19" s="55">
        <v>0.375</v>
      </c>
      <c r="P19" s="27">
        <v>0.75</v>
      </c>
      <c r="Q19" s="67" t="s">
        <v>117</v>
      </c>
      <c r="R19" s="68"/>
      <c r="S19" s="67" t="s">
        <v>117</v>
      </c>
      <c r="T19" s="68"/>
    </row>
    <row r="20" customHeight="1" spans="1:20">
      <c r="A20" s="30">
        <v>10326125</v>
      </c>
      <c r="B20" s="31" t="s">
        <v>53</v>
      </c>
      <c r="C20" s="31" t="str">
        <f>'Data Base'!C21</f>
        <v>Abdelrahman Sayed Attia</v>
      </c>
      <c r="D20" s="31" t="str">
        <f>'Data Base'!D21</f>
        <v>مدينة نصر</v>
      </c>
      <c r="E20" s="31" t="str">
        <f>'Data Base'!E21</f>
        <v>كشري هند الحي العاشر</v>
      </c>
      <c r="F20" s="32"/>
      <c r="G20" s="73">
        <v>0.375</v>
      </c>
      <c r="H20" s="74">
        <v>0.75</v>
      </c>
      <c r="I20" s="76">
        <v>0.375</v>
      </c>
      <c r="J20" s="74">
        <v>0.75</v>
      </c>
      <c r="K20" s="76">
        <v>0.375</v>
      </c>
      <c r="L20" s="74">
        <v>0.75</v>
      </c>
      <c r="M20" s="76">
        <v>0.375</v>
      </c>
      <c r="N20" s="74">
        <v>0.75</v>
      </c>
      <c r="O20" s="76">
        <v>0.375</v>
      </c>
      <c r="P20" s="74">
        <v>0.75</v>
      </c>
      <c r="Q20" s="69" t="s">
        <v>117</v>
      </c>
      <c r="R20" s="70"/>
      <c r="S20" s="69" t="s">
        <v>117</v>
      </c>
      <c r="T20" s="70"/>
    </row>
    <row r="21" customHeight="1" spans="1:20">
      <c r="A21" s="33">
        <f>'Data Base'!A22</f>
        <v>10319077</v>
      </c>
      <c r="B21" s="34" t="str">
        <f>'Data Base'!B22</f>
        <v>Gehad Abutaleb</v>
      </c>
      <c r="C21" s="34" t="str">
        <f>'Data Base'!C22</f>
        <v>Demiana Fawzy</v>
      </c>
      <c r="D21" s="34" t="str">
        <f>'Data Base'!D22</f>
        <v>م - الرحاب و التجمع</v>
      </c>
      <c r="E21" s="34" t="str">
        <f>'Data Base'!E22</f>
        <v>ارابيلا</v>
      </c>
      <c r="F21" s="35"/>
      <c r="G21" s="36">
        <v>0.375</v>
      </c>
      <c r="H21" s="37">
        <v>0.75</v>
      </c>
      <c r="I21" s="36">
        <v>0.375</v>
      </c>
      <c r="J21" s="37">
        <v>0.75</v>
      </c>
      <c r="K21" s="36">
        <v>0.375</v>
      </c>
      <c r="L21" s="37">
        <v>0.75</v>
      </c>
      <c r="M21" s="36">
        <v>0.375</v>
      </c>
      <c r="N21" s="37">
        <v>0.75</v>
      </c>
      <c r="O21" s="36">
        <v>0.375</v>
      </c>
      <c r="P21" s="37">
        <v>0.75</v>
      </c>
      <c r="Q21" s="71" t="s">
        <v>117</v>
      </c>
      <c r="R21" s="5"/>
      <c r="S21" s="71" t="s">
        <v>117</v>
      </c>
      <c r="T21" s="5"/>
    </row>
    <row r="22" customHeight="1" spans="1:20">
      <c r="A22" s="11">
        <f>'Data Base'!A23</f>
        <v>10319079</v>
      </c>
      <c r="B22" s="12" t="str">
        <f>'Data Base'!B23</f>
        <v>Mohamed Abdelrahman</v>
      </c>
      <c r="C22" s="12" t="str">
        <f>'Data Base'!C23</f>
        <v>Justina Saad</v>
      </c>
      <c r="D22" s="12" t="str">
        <f>'Data Base'!D23</f>
        <v>العبور و الشروق</v>
      </c>
      <c r="E22" s="12" t="str">
        <f>'Data Base'!E23</f>
        <v>كشك اللحمه</v>
      </c>
      <c r="F22" s="13"/>
      <c r="G22" s="38">
        <v>0.375</v>
      </c>
      <c r="H22" s="39">
        <v>0.75</v>
      </c>
      <c r="I22" s="38">
        <v>0.375</v>
      </c>
      <c r="J22" s="39">
        <v>0.75</v>
      </c>
      <c r="K22" s="38">
        <v>0.375</v>
      </c>
      <c r="L22" s="39">
        <v>0.75</v>
      </c>
      <c r="M22" s="38">
        <v>0.375</v>
      </c>
      <c r="N22" s="39">
        <v>0.75</v>
      </c>
      <c r="O22" s="38">
        <v>0.375</v>
      </c>
      <c r="P22" s="39">
        <v>0.75</v>
      </c>
      <c r="Q22" s="64" t="s">
        <v>117</v>
      </c>
      <c r="R22" s="65"/>
      <c r="S22" s="64" t="s">
        <v>117</v>
      </c>
      <c r="T22" s="65"/>
    </row>
    <row r="23" customHeight="1" spans="1:20">
      <c r="A23" s="16">
        <f>'Data Base'!A24</f>
        <v>10318869</v>
      </c>
      <c r="B23" s="17" t="str">
        <f>'Data Base'!B24</f>
        <v>Suzan Essam Hassan</v>
      </c>
      <c r="C23" s="17" t="str">
        <f>'Data Base'!C24</f>
        <v>Gehad Abutaleb</v>
      </c>
      <c r="D23" s="17" t="str">
        <f>'Data Base'!D24</f>
        <v>اكتوبر</v>
      </c>
      <c r="E23" s="17" t="str">
        <f>'Data Base'!E24</f>
        <v>فودافون</v>
      </c>
      <c r="F23" s="18"/>
      <c r="G23" s="40">
        <v>0.375</v>
      </c>
      <c r="H23" s="41">
        <v>0.75</v>
      </c>
      <c r="I23" s="57">
        <v>0.375</v>
      </c>
      <c r="J23" s="41">
        <v>0.75</v>
      </c>
      <c r="K23" s="57">
        <v>0.375</v>
      </c>
      <c r="L23" s="41">
        <v>0.75</v>
      </c>
      <c r="M23" s="57">
        <v>0.375</v>
      </c>
      <c r="N23" s="41">
        <v>0.75</v>
      </c>
      <c r="O23" s="57">
        <v>0.375</v>
      </c>
      <c r="P23" s="41">
        <v>0.75</v>
      </c>
      <c r="Q23" s="66" t="s">
        <v>117</v>
      </c>
      <c r="R23" s="7"/>
      <c r="S23" s="66" t="s">
        <v>117</v>
      </c>
      <c r="T23" s="7"/>
    </row>
    <row r="24" customHeight="1" spans="1:20">
      <c r="A24" s="23">
        <f>'Data Base'!A25</f>
        <v>10318866</v>
      </c>
      <c r="B24" s="24" t="str">
        <f>'Data Base'!B25</f>
        <v>Merna Ibrahim Elsayed</v>
      </c>
      <c r="C24" s="24" t="str">
        <f>'Data Base'!C25</f>
        <v>Gehad Abutaleb</v>
      </c>
      <c r="D24" s="24" t="str">
        <f>'Data Base'!D25</f>
        <v>حدائق الاهرام</v>
      </c>
      <c r="E24" s="24" t="str">
        <f>'Data Base'!E25</f>
        <v>بوابة 1</v>
      </c>
      <c r="F24" s="25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Base'!A26</f>
        <v>10318867</v>
      </c>
      <c r="B25" s="24" t="str">
        <f>'Data Base'!B26</f>
        <v>Alaaeldin Osama Eid</v>
      </c>
      <c r="C25" s="24" t="str">
        <f>'Data Base'!C26</f>
        <v>Gehad Abutaleb</v>
      </c>
      <c r="D25" s="24" t="str">
        <f>'Data Base'!D26</f>
        <v>م - الرحاب و التجمع</v>
      </c>
      <c r="E25" s="24" t="str">
        <f>'Data Base'!E26</f>
        <v>بوابة 13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Base'!A27</f>
        <v>10318871</v>
      </c>
      <c r="B26" s="24" t="str">
        <f>'Data Base'!B27</f>
        <v>Hesham Saber Ragab</v>
      </c>
      <c r="C26" s="24" t="str">
        <f>'Data Base'!C27</f>
        <v>Gehad Abutaleb</v>
      </c>
      <c r="D26" s="24" t="str">
        <f>'Data Base'!D27</f>
        <v>فيصل</v>
      </c>
      <c r="E26" s="24" t="str">
        <f>'Data Base'!E27</f>
        <v>مريوطية</v>
      </c>
      <c r="F26" s="25"/>
      <c r="G26" s="28">
        <v>0.416666666666667</v>
      </c>
      <c r="H26" s="29">
        <v>0.791666666666667</v>
      </c>
      <c r="I26" s="56">
        <v>0.416666666666667</v>
      </c>
      <c r="J26" s="29">
        <v>0.791666666666667</v>
      </c>
      <c r="K26" s="56">
        <v>0.416666666666667</v>
      </c>
      <c r="L26" s="29">
        <v>0.791666666666667</v>
      </c>
      <c r="M26" s="56">
        <v>0.416666666666667</v>
      </c>
      <c r="N26" s="29">
        <v>0.791666666666667</v>
      </c>
      <c r="O26" s="56">
        <v>0.416666666666667</v>
      </c>
      <c r="P26" s="29">
        <v>0.791666666666667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Base'!A28</f>
        <v>10318880</v>
      </c>
      <c r="B27" s="24" t="str">
        <f>'Data Base'!B28</f>
        <v>Abdelrahman Mohamed Aly Mohamed</v>
      </c>
      <c r="C27" s="24" t="str">
        <f>'Data Base'!C28</f>
        <v>Gehad Abutaleb</v>
      </c>
      <c r="D27" s="24" t="str">
        <f>'Data Base'!D28</f>
        <v>فيصل</v>
      </c>
      <c r="E27" s="24" t="str">
        <f>'Data Base'!E28</f>
        <v>مريوطية</v>
      </c>
      <c r="F27" s="25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Base'!A29</f>
        <v>10318890</v>
      </c>
      <c r="B28" s="24" t="str">
        <f>'Data Base'!B29</f>
        <v>Habiba Yousry Sabrah Abdelhaq</v>
      </c>
      <c r="C28" s="24" t="str">
        <f>'Data Base'!C29</f>
        <v>Gehad Abutaleb</v>
      </c>
      <c r="D28" s="24" t="str">
        <f>'Data Base'!D29</f>
        <v>شبرا</v>
      </c>
      <c r="E28" s="24" t="str">
        <f>'Data Base'!E29</f>
        <v>الخلفاوي</v>
      </c>
      <c r="F28" s="25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Base'!A31</f>
        <v>10323622</v>
      </c>
      <c r="B29" s="24" t="str">
        <f>'Data Base'!B31</f>
        <v>Abdallah Gaber</v>
      </c>
      <c r="C29" s="24" t="str">
        <f>'Data Base'!C31</f>
        <v>Gehad Abutaleb</v>
      </c>
      <c r="D29" s="24" t="str">
        <f>'Data Base'!D31</f>
        <v>الهرم</v>
      </c>
      <c r="E29" s="24" t="str">
        <f>'Data Base'!E31</f>
        <v>العروبة اللبيني</v>
      </c>
      <c r="F29" s="25"/>
      <c r="G29" s="28">
        <v>0.416666666666667</v>
      </c>
      <c r="H29" s="29">
        <v>0.791666666666667</v>
      </c>
      <c r="I29" s="56">
        <v>0.416666666666667</v>
      </c>
      <c r="J29" s="29">
        <v>0.791666666666667</v>
      </c>
      <c r="K29" s="56">
        <v>0.416666666666667</v>
      </c>
      <c r="L29" s="29">
        <v>0.791666666666667</v>
      </c>
      <c r="M29" s="56">
        <v>0.416666666666667</v>
      </c>
      <c r="N29" s="29">
        <v>0.791666666666667</v>
      </c>
      <c r="O29" s="56">
        <v>0.416666666666667</v>
      </c>
      <c r="P29" s="29">
        <v>0.791666666666667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Base'!A32</f>
        <v>10323629</v>
      </c>
      <c r="B30" s="24" t="str">
        <f>'Data Base'!B32</f>
        <v>Esraa Zaghloul</v>
      </c>
      <c r="C30" s="24" t="str">
        <f>'Data Base'!C32</f>
        <v>Gehad Abutaleb</v>
      </c>
      <c r="D30" s="24" t="str">
        <f>'Data Base'!D32</f>
        <v>المعادي</v>
      </c>
      <c r="E30" s="24" t="str">
        <f>'Data Base'!E32</f>
        <v>المحكمة الدستورية</v>
      </c>
      <c r="F30" s="25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Base'!A34</f>
        <v>10323632</v>
      </c>
      <c r="B31" s="24" t="str">
        <f>'Data Base'!B34</f>
        <v>Fatma Abdelaziz</v>
      </c>
      <c r="C31" s="24" t="str">
        <f>'Data Base'!C34</f>
        <v>Gehad Abutaleb</v>
      </c>
      <c r="D31" s="24" t="str">
        <f>'Data Base'!D34</f>
        <v>جسر السويس</v>
      </c>
      <c r="E31" s="24" t="str">
        <f>'Data Base'!E34</f>
        <v>الف مسكن</v>
      </c>
      <c r="F31" s="25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Base'!A35</f>
        <v>10323634</v>
      </c>
      <c r="B32" s="24" t="str">
        <f>'Data Base'!B35</f>
        <v>Hanan Ismail</v>
      </c>
      <c r="C32" s="24" t="str">
        <f>'Data Base'!C35</f>
        <v>Gehad Abutaleb</v>
      </c>
      <c r="D32" s="24" t="str">
        <f>'Data Base'!D35</f>
        <v>جسر السويس</v>
      </c>
      <c r="E32" s="24" t="str">
        <f>'Data Base'!E35</f>
        <v>الف مسكن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Base'!A36</f>
        <v>10323636</v>
      </c>
      <c r="B33" s="24" t="str">
        <f>'Data Base'!B36</f>
        <v>Doha Abdelbary</v>
      </c>
      <c r="C33" s="24" t="str">
        <f>'Data Base'!C36</f>
        <v>Gehad Abutaleb</v>
      </c>
      <c r="D33" s="24" t="str">
        <f>'Data Base'!D36</f>
        <v>جسر السويس</v>
      </c>
      <c r="E33" s="24" t="str">
        <f>'Data Base'!E36</f>
        <v>الف مسكن</v>
      </c>
      <c r="F33" s="25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Base'!A37</f>
        <v>10323638</v>
      </c>
      <c r="B34" s="24" t="str">
        <f>'Data Base'!B37</f>
        <v>Alaa Ghonaim</v>
      </c>
      <c r="C34" s="24" t="str">
        <f>'Data Base'!C37</f>
        <v>Gehad Abutaleb</v>
      </c>
      <c r="D34" s="24" t="str">
        <f>'Data Base'!D37</f>
        <v>التجمع</v>
      </c>
      <c r="E34" s="24" t="str">
        <f>'Data Base'!E37</f>
        <v>جسر الرحاب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23">
        <f>'Data Base'!A38</f>
        <v>10323639</v>
      </c>
      <c r="B35" s="24" t="str">
        <f>'Data Base'!B38</f>
        <v>Nahla Rizk</v>
      </c>
      <c r="C35" s="24" t="str">
        <f>'Data Base'!C38</f>
        <v>Gehad Abutaleb</v>
      </c>
      <c r="D35" s="24" t="str">
        <f>'Data Base'!D38</f>
        <v>الهرم</v>
      </c>
      <c r="E35" s="24" t="str">
        <f>'Data Base'!E38</f>
        <v>العروبة اللبيني</v>
      </c>
      <c r="F35" s="25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55">
        <v>0.375</v>
      </c>
      <c r="P35" s="27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23">
        <f>'Data Base'!A39</f>
        <v>10323640</v>
      </c>
      <c r="B36" s="24" t="str">
        <f>'Data Base'!B39</f>
        <v>Donia Morsy</v>
      </c>
      <c r="C36" s="24" t="str">
        <f>'Data Base'!C39</f>
        <v>Gehad Abutaleb</v>
      </c>
      <c r="D36" s="24" t="str">
        <f>'Data Base'!D39</f>
        <v>المحور</v>
      </c>
      <c r="E36" s="24" t="str">
        <f>'Data Base'!E39</f>
        <v>ميدان لبنان</v>
      </c>
      <c r="F36" s="25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55">
        <v>0.375</v>
      </c>
      <c r="P36" s="27">
        <v>0.75</v>
      </c>
      <c r="Q36" s="67" t="s">
        <v>117</v>
      </c>
      <c r="R36" s="68"/>
      <c r="S36" s="67" t="s">
        <v>117</v>
      </c>
      <c r="T36" s="68"/>
    </row>
    <row r="37" customHeight="1" spans="1:20">
      <c r="A37" s="11">
        <f>'Data Base'!A40</f>
        <v>10323646</v>
      </c>
      <c r="B37" s="12" t="str">
        <f>'Data Base'!B40</f>
        <v>Hamdy Abouelmaaty</v>
      </c>
      <c r="C37" s="12" t="str">
        <f>'Data Base'!C40</f>
        <v>Gehad Abutaleb</v>
      </c>
      <c r="D37" s="12" t="str">
        <f>'Data Base'!D40</f>
        <v>ارابيلا</v>
      </c>
      <c r="E37" s="12" t="str">
        <f>'Data Base'!E40</f>
        <v>التجمع</v>
      </c>
      <c r="F37" s="13"/>
      <c r="G37" s="21">
        <v>0.416666666666667</v>
      </c>
      <c r="H37" s="22">
        <v>0.791666666666667</v>
      </c>
      <c r="I37" s="54">
        <v>0.416666666666667</v>
      </c>
      <c r="J37" s="22">
        <v>0.791666666666667</v>
      </c>
      <c r="K37" s="54">
        <v>0.416666666666667</v>
      </c>
      <c r="L37" s="22">
        <v>0.791666666666667</v>
      </c>
      <c r="M37" s="54">
        <v>0.416666666666667</v>
      </c>
      <c r="N37" s="22">
        <v>0.791666666666667</v>
      </c>
      <c r="O37" s="54">
        <v>0.416666666666667</v>
      </c>
      <c r="P37" s="22">
        <v>0.791666666666667</v>
      </c>
      <c r="Q37" s="64" t="s">
        <v>117</v>
      </c>
      <c r="R37" s="65"/>
      <c r="S37" s="64" t="s">
        <v>117</v>
      </c>
      <c r="T37" s="65"/>
    </row>
    <row r="38" customHeight="1" spans="1:20">
      <c r="A38" s="23">
        <f>'Data Base'!A41</f>
        <v>10316835</v>
      </c>
      <c r="B38" s="24" t="str">
        <f>'Data Base'!B41</f>
        <v>Hana El Shazly</v>
      </c>
      <c r="C38" s="24" t="str">
        <f>'Data Base'!C41</f>
        <v>Demiana Fawzy</v>
      </c>
      <c r="D38" s="24" t="str">
        <f>'Data Base'!D41</f>
        <v>المهندسين</v>
      </c>
      <c r="E38" s="24" t="str">
        <f>'Data Base'!E41</f>
        <v>ميدان لبنان</v>
      </c>
      <c r="F38" s="32"/>
      <c r="G38" s="42">
        <v>0.625</v>
      </c>
      <c r="H38" s="43">
        <v>0</v>
      </c>
      <c r="I38" s="58">
        <v>0.625</v>
      </c>
      <c r="J38" s="43">
        <v>0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81"/>
      <c r="R38" s="81"/>
      <c r="S38" s="81"/>
      <c r="T38" s="81"/>
    </row>
    <row r="39" customHeight="1" spans="1:20">
      <c r="A39" s="23">
        <f>'Data Base'!A42</f>
        <v>10259455</v>
      </c>
      <c r="B39" s="24" t="str">
        <f>'Data Base'!B42</f>
        <v>Ahmed Mahmoud</v>
      </c>
      <c r="C39" s="24" t="str">
        <f>'Data Base'!C42</f>
        <v>Justina Saad</v>
      </c>
      <c r="D39" s="24" t="str">
        <f>'Data Base'!D42</f>
        <v>م - المقطم</v>
      </c>
      <c r="E39" s="24" t="str">
        <f>'Data Base'!E42</f>
        <v>كارفور المقطم</v>
      </c>
      <c r="F39" s="25"/>
      <c r="G39" s="50">
        <v>0.625</v>
      </c>
      <c r="H39" s="51">
        <v>0</v>
      </c>
      <c r="I39" s="61">
        <v>0.625</v>
      </c>
      <c r="J39" s="51">
        <v>0</v>
      </c>
      <c r="K39" s="61">
        <v>0.625</v>
      </c>
      <c r="L39" s="51">
        <v>0</v>
      </c>
      <c r="M39" s="61">
        <v>0.625</v>
      </c>
      <c r="N39" s="51">
        <v>0</v>
      </c>
      <c r="O39" s="61">
        <v>0.625</v>
      </c>
      <c r="P39" s="51">
        <v>0</v>
      </c>
      <c r="Q39" s="67" t="s">
        <v>117</v>
      </c>
      <c r="R39" s="68"/>
      <c r="S39" s="67" t="s">
        <v>117</v>
      </c>
      <c r="T39" s="68"/>
    </row>
    <row r="40" customHeight="1" spans="1:20">
      <c r="A40" s="11">
        <f>'Data Base'!A43</f>
        <v>10318910</v>
      </c>
      <c r="B40" s="12" t="str">
        <f>'Data Base'!B43</f>
        <v>Mohamed Mansour Elazzab</v>
      </c>
      <c r="C40" s="12" t="str">
        <f>'Data Base'!C43</f>
        <v>Hana El Shazly</v>
      </c>
      <c r="D40" s="12" t="str">
        <f>'Data Base'!D43</f>
        <v>حلوان و زهراء المعادي</v>
      </c>
      <c r="E40" s="12" t="str">
        <f>'Data Base'!E43</f>
        <v>سلم صقر قريش</v>
      </c>
      <c r="F40" s="13"/>
      <c r="G40" s="62">
        <v>0.625</v>
      </c>
      <c r="H40" s="63">
        <v>0</v>
      </c>
      <c r="I40" s="77">
        <v>0.625</v>
      </c>
      <c r="J40" s="63">
        <v>0</v>
      </c>
      <c r="K40" s="77">
        <v>0.625</v>
      </c>
      <c r="L40" s="63">
        <v>0</v>
      </c>
      <c r="M40" s="77">
        <v>0.625</v>
      </c>
      <c r="N40" s="63">
        <v>0</v>
      </c>
      <c r="O40" s="77">
        <v>0.625</v>
      </c>
      <c r="P40" s="63">
        <v>0</v>
      </c>
      <c r="Q40" s="64" t="s">
        <v>117</v>
      </c>
      <c r="R40" s="65"/>
      <c r="S40" s="64" t="s">
        <v>117</v>
      </c>
      <c r="T40" s="65"/>
    </row>
    <row r="41" customHeight="1" spans="1:20">
      <c r="A41" s="16">
        <f>'Data Base'!A44</f>
        <v>10318924</v>
      </c>
      <c r="B41" s="17" t="str">
        <f>'Data Base'!B44</f>
        <v>Omar Khaled</v>
      </c>
      <c r="C41" s="17" t="str">
        <f>'Data Base'!C44</f>
        <v>Hana El Shazly</v>
      </c>
      <c r="D41" s="17" t="str">
        <f>'Data Base'!D44</f>
        <v>العبور و الشروق</v>
      </c>
      <c r="E41" s="17" t="str">
        <f>'Data Base'!E44</f>
        <v>كشك اللحمه</v>
      </c>
      <c r="F41" s="18"/>
      <c r="G41" s="46">
        <v>0.625</v>
      </c>
      <c r="H41" s="47">
        <v>0</v>
      </c>
      <c r="I41" s="59">
        <v>0.75</v>
      </c>
      <c r="J41" s="45">
        <v>0.125</v>
      </c>
      <c r="K41" s="78">
        <v>0.75</v>
      </c>
      <c r="L41" s="79">
        <v>0.125</v>
      </c>
      <c r="M41" s="78">
        <v>0.75</v>
      </c>
      <c r="N41" s="79">
        <v>0.125</v>
      </c>
      <c r="O41" s="78">
        <v>0.75</v>
      </c>
      <c r="P41" s="79">
        <v>0.125</v>
      </c>
      <c r="Q41" s="66" t="s">
        <v>117</v>
      </c>
      <c r="R41" s="7"/>
      <c r="S41" s="66" t="s">
        <v>117</v>
      </c>
      <c r="T41" s="7"/>
    </row>
    <row r="42" customHeight="1" spans="1:20">
      <c r="A42" s="23">
        <f>'Data Base'!A45</f>
        <v>10318928</v>
      </c>
      <c r="B42" s="24" t="str">
        <f>'Data Base'!B45</f>
        <v>Khaled Elbeih</v>
      </c>
      <c r="C42" s="24" t="str">
        <f>'Data Base'!C45</f>
        <v>Hana El Shazly</v>
      </c>
      <c r="D42" s="24" t="str">
        <f>'Data Base'!D45</f>
        <v>مدينة نصر</v>
      </c>
      <c r="E42" s="24" t="str">
        <f>'Data Base'!E45</f>
        <v>ميدان رابعة</v>
      </c>
      <c r="F42" s="25"/>
      <c r="G42" s="26">
        <v>0.625</v>
      </c>
      <c r="H42" s="27">
        <v>0</v>
      </c>
      <c r="I42" s="55">
        <v>0.625</v>
      </c>
      <c r="J42" s="27">
        <v>0</v>
      </c>
      <c r="K42" s="55">
        <v>0.625</v>
      </c>
      <c r="L42" s="27">
        <v>0</v>
      </c>
      <c r="M42" s="55">
        <v>0.625</v>
      </c>
      <c r="N42" s="27">
        <v>0</v>
      </c>
      <c r="O42" s="55">
        <v>0.625</v>
      </c>
      <c r="P42" s="27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f>'Data Base'!A46</f>
        <v>10318930</v>
      </c>
      <c r="B43" s="24" t="str">
        <f>'Data Base'!B46</f>
        <v>Ahmed Mohammed Abdelfattah Ali</v>
      </c>
      <c r="C43" s="24" t="str">
        <f>'Data Base'!C46</f>
        <v>Hana El Shazly</v>
      </c>
      <c r="D43" s="24" t="str">
        <f>'Data Base'!D46</f>
        <v>م - الرحاب و التجمع</v>
      </c>
      <c r="E43" s="24" t="str">
        <f>'Data Base'!E46</f>
        <v>الجزيرة</v>
      </c>
      <c r="F43" s="25"/>
      <c r="G43" s="48">
        <v>0.75</v>
      </c>
      <c r="H43" s="49">
        <v>0.125</v>
      </c>
      <c r="I43" s="60">
        <v>0.75</v>
      </c>
      <c r="J43" s="49">
        <v>0.125</v>
      </c>
      <c r="K43" s="60">
        <v>0.75</v>
      </c>
      <c r="L43" s="49">
        <v>0.125</v>
      </c>
      <c r="M43" s="60">
        <v>0.75</v>
      </c>
      <c r="N43" s="49">
        <v>0.125</v>
      </c>
      <c r="O43" s="60">
        <v>0.75</v>
      </c>
      <c r="P43" s="49">
        <v>0.125</v>
      </c>
      <c r="Q43" s="67" t="s">
        <v>117</v>
      </c>
      <c r="R43" s="68"/>
      <c r="S43" s="67" t="s">
        <v>117</v>
      </c>
      <c r="T43" s="68"/>
    </row>
    <row r="44" customHeight="1" spans="1:20">
      <c r="A44" s="23">
        <f>'Data Base'!A48</f>
        <v>10324742</v>
      </c>
      <c r="B44" s="24" t="str">
        <f>'Data Base'!B48</f>
        <v>Yasmeen Ayman Mohamed Saif</v>
      </c>
      <c r="C44" s="24" t="str">
        <f>'Data Base'!C48</f>
        <v>Hana El Shazly</v>
      </c>
      <c r="D44" s="24" t="str">
        <f>'Data Base'!D48</f>
        <v>حلوان و زهراء المعادي</v>
      </c>
      <c r="E44" s="24" t="str">
        <f>'Data Base'!E48</f>
        <v>صالح صبحي</v>
      </c>
      <c r="F44" s="25"/>
      <c r="G44" s="50">
        <v>0.625</v>
      </c>
      <c r="H44" s="51">
        <v>0</v>
      </c>
      <c r="I44" s="61">
        <v>0.625</v>
      </c>
      <c r="J44" s="51">
        <v>0</v>
      </c>
      <c r="K44" s="61">
        <v>0.625</v>
      </c>
      <c r="L44" s="51">
        <v>0</v>
      </c>
      <c r="M44" s="61">
        <v>0.625</v>
      </c>
      <c r="N44" s="51">
        <v>0</v>
      </c>
      <c r="O44" s="61">
        <v>0.625</v>
      </c>
      <c r="P44" s="51">
        <v>0</v>
      </c>
      <c r="Q44" s="67" t="s">
        <v>117</v>
      </c>
      <c r="R44" s="68"/>
      <c r="S44" s="67" t="s">
        <v>117</v>
      </c>
      <c r="T44" s="68"/>
    </row>
    <row r="45" customHeight="1" spans="1:20">
      <c r="A45" s="23">
        <f>'Data Base'!A51</f>
        <v>10324748</v>
      </c>
      <c r="B45" s="24" t="str">
        <f>'Data Base'!B51</f>
        <v>Rania Abdelmaksoud</v>
      </c>
      <c r="C45" s="24" t="str">
        <f>'Data Base'!C51</f>
        <v>Hana El Shazly</v>
      </c>
      <c r="D45" s="24" t="str">
        <f>'Data Base'!D51</f>
        <v>حلوان و زهراء المعادي</v>
      </c>
      <c r="E45" s="24" t="str">
        <f>'Data Base'!E51</f>
        <v>سلم صقر قريش</v>
      </c>
      <c r="F45" s="25"/>
      <c r="G45" s="50">
        <v>0.625</v>
      </c>
      <c r="H45" s="51">
        <v>0</v>
      </c>
      <c r="I45" s="61">
        <v>0.625</v>
      </c>
      <c r="J45" s="51">
        <v>0</v>
      </c>
      <c r="K45" s="61">
        <v>0.625</v>
      </c>
      <c r="L45" s="51">
        <v>0</v>
      </c>
      <c r="M45" s="61">
        <v>0.625</v>
      </c>
      <c r="N45" s="51">
        <v>0</v>
      </c>
      <c r="O45" s="61">
        <v>0.625</v>
      </c>
      <c r="P45" s="51">
        <v>0</v>
      </c>
      <c r="Q45" s="67" t="s">
        <v>117</v>
      </c>
      <c r="R45" s="68"/>
      <c r="S45" s="67" t="s">
        <v>117</v>
      </c>
      <c r="T45" s="68"/>
    </row>
    <row r="46" customHeight="1" spans="1:20">
      <c r="A46" s="11">
        <f>'Data Base'!A53</f>
        <v>10325113</v>
      </c>
      <c r="B46" s="12" t="str">
        <f>'Data Base'!B53</f>
        <v>Omar Sadek</v>
      </c>
      <c r="C46" s="12" t="str">
        <f>'Data Base'!C53</f>
        <v>Hana El Shazly</v>
      </c>
      <c r="D46" s="12" t="str">
        <f>'Data Base'!D53</f>
        <v>م - الرحاب و التجمع</v>
      </c>
      <c r="E46" s="12" t="str">
        <f>'Data Base'!E53</f>
        <v>ارابيلا</v>
      </c>
      <c r="F46" s="13"/>
      <c r="G46" s="44">
        <v>0.75</v>
      </c>
      <c r="H46" s="45">
        <v>0.125</v>
      </c>
      <c r="I46" s="80">
        <v>0.625</v>
      </c>
      <c r="J46" s="47">
        <v>0</v>
      </c>
      <c r="K46" s="59">
        <v>0.75</v>
      </c>
      <c r="L46" s="45">
        <v>0.125</v>
      </c>
      <c r="M46" s="59">
        <v>0.75</v>
      </c>
      <c r="N46" s="45">
        <v>0.125</v>
      </c>
      <c r="O46" s="59">
        <v>0.75</v>
      </c>
      <c r="P46" s="45">
        <v>0.125</v>
      </c>
      <c r="Q46" s="64" t="s">
        <v>117</v>
      </c>
      <c r="R46" s="65"/>
      <c r="S46" s="64" t="s">
        <v>117</v>
      </c>
      <c r="T46" s="65"/>
    </row>
  </sheetData>
  <mergeCells count="102"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4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3.8818181818182" customWidth="1"/>
    <col min="5" max="5" width="13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45726</v>
      </c>
      <c r="H1" s="5"/>
      <c r="I1" s="4">
        <v>45727</v>
      </c>
      <c r="J1" s="5"/>
      <c r="K1" s="4">
        <v>45728</v>
      </c>
      <c r="L1" s="5"/>
      <c r="M1" s="4">
        <v>45729</v>
      </c>
      <c r="N1" s="5"/>
      <c r="O1" s="4">
        <v>45730</v>
      </c>
      <c r="P1" s="5"/>
      <c r="Q1" s="4">
        <v>45731</v>
      </c>
      <c r="R1" s="5"/>
      <c r="S1" s="4">
        <v>45732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14" t="s">
        <v>116</v>
      </c>
      <c r="H3" s="15" t="s">
        <v>116</v>
      </c>
      <c r="I3" s="14" t="s">
        <v>116</v>
      </c>
      <c r="J3" s="15" t="s">
        <v>116</v>
      </c>
      <c r="K3" s="14" t="s">
        <v>116</v>
      </c>
      <c r="L3" s="15" t="s">
        <v>116</v>
      </c>
      <c r="M3" s="14" t="s">
        <v>116</v>
      </c>
      <c r="N3" s="15" t="s">
        <v>116</v>
      </c>
      <c r="O3" s="14" t="s">
        <v>116</v>
      </c>
      <c r="P3" s="15" t="s">
        <v>116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0.375</v>
      </c>
      <c r="H4" s="20">
        <v>0.75</v>
      </c>
      <c r="I4" s="53">
        <v>0.375</v>
      </c>
      <c r="J4" s="20">
        <v>0.75</v>
      </c>
      <c r="K4" s="53">
        <v>0.375</v>
      </c>
      <c r="L4" s="20">
        <v>0.75</v>
      </c>
      <c r="M4" s="53">
        <v>0.375</v>
      </c>
      <c r="N4" s="20">
        <v>0.75</v>
      </c>
      <c r="O4" s="53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0.791666666666667</v>
      </c>
      <c r="I5" s="54">
        <v>0.416666666666667</v>
      </c>
      <c r="J5" s="22">
        <v>0.791666666666667</v>
      </c>
      <c r="K5" s="54">
        <v>0.416666666666667</v>
      </c>
      <c r="L5" s="22">
        <v>0.791666666666667</v>
      </c>
      <c r="M5" s="54">
        <v>0.416666666666667</v>
      </c>
      <c r="N5" s="22">
        <v>0.791666666666667</v>
      </c>
      <c r="O5" s="54">
        <v>0.416666666666667</v>
      </c>
      <c r="P5" s="22">
        <v>0.791666666666667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25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10326122</v>
      </c>
      <c r="B14" s="24" t="s">
        <v>44</v>
      </c>
      <c r="C14" s="24" t="str">
        <f>'Data Base'!C16</f>
        <v>Abdelrahman Sayed Attia</v>
      </c>
      <c r="D14" s="24" t="str">
        <f>'Data Base'!D16</f>
        <v>المهندسين</v>
      </c>
      <c r="E14" s="24" t="str">
        <f>'Data Base'!E16</f>
        <v>كوبري الدقي</v>
      </c>
      <c r="F14" s="25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10326136</v>
      </c>
      <c r="B15" s="24" t="s">
        <v>46</v>
      </c>
      <c r="C15" s="24" t="str">
        <f>'Data Base'!C17</f>
        <v>Abdelrahman Sayed Attia</v>
      </c>
      <c r="D15" s="24" t="str">
        <f>'Data Base'!D17</f>
        <v>حدائق القبة</v>
      </c>
      <c r="E15" s="24" t="str">
        <f>'Data Base'!E17</f>
        <v>السواح</v>
      </c>
      <c r="F15" s="25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10326121</v>
      </c>
      <c r="B16" s="24" t="s">
        <v>49</v>
      </c>
      <c r="C16" s="24" t="str">
        <f>'Data Base'!C18</f>
        <v>Abdelrahman Sayed Attia</v>
      </c>
      <c r="D16" s="24" t="str">
        <f>'Data Base'!D18</f>
        <v>مدينة نصر</v>
      </c>
      <c r="E16" s="24" t="str">
        <f>'Data Base'!E18</f>
        <v>كشري هند الحي العاشر</v>
      </c>
      <c r="F16" s="25"/>
      <c r="G16" s="28">
        <v>0.416666666666667</v>
      </c>
      <c r="H16" s="29">
        <v>0.791666666666667</v>
      </c>
      <c r="I16" s="56">
        <v>0.416666666666667</v>
      </c>
      <c r="J16" s="29">
        <v>0.791666666666667</v>
      </c>
      <c r="K16" s="56">
        <v>0.416666666666667</v>
      </c>
      <c r="L16" s="29">
        <v>0.791666666666667</v>
      </c>
      <c r="M16" s="56">
        <v>0.416666666666667</v>
      </c>
      <c r="N16" s="29">
        <v>0.791666666666667</v>
      </c>
      <c r="O16" s="56">
        <v>0.416666666666667</v>
      </c>
      <c r="P16" s="29">
        <v>0.791666666666667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10326123</v>
      </c>
      <c r="B17" s="24" t="s">
        <v>51</v>
      </c>
      <c r="C17" s="24" t="str">
        <f>'Data Base'!C19</f>
        <v>Abdelrahman Sayed Attia</v>
      </c>
      <c r="D17" s="24" t="str">
        <f>'Data Base'!D19</f>
        <v>المهندسين</v>
      </c>
      <c r="E17" s="24" t="str">
        <f>'Data Base'!E19</f>
        <v>كوبري الدقي</v>
      </c>
      <c r="F17" s="25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23">
        <v>10326124</v>
      </c>
      <c r="B18" s="24" t="s">
        <v>52</v>
      </c>
      <c r="C18" s="24" t="str">
        <f>'Data Base'!C20</f>
        <v>Abdelrahman Sayed Attia</v>
      </c>
      <c r="D18" s="24" t="str">
        <f>'Data Base'!D20</f>
        <v>الزتون و مصر الجديدة</v>
      </c>
      <c r="E18" s="24" t="str">
        <f>'Data Base'!E20</f>
        <v>الجراج</v>
      </c>
      <c r="F18" s="25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68"/>
      <c r="S18" s="67" t="s">
        <v>117</v>
      </c>
      <c r="T18" s="68"/>
    </row>
    <row r="19" customHeight="1" spans="1:20">
      <c r="A19" s="30">
        <v>10326125</v>
      </c>
      <c r="B19" s="31" t="s">
        <v>53</v>
      </c>
      <c r="C19" s="31" t="str">
        <f>'Data Base'!C21</f>
        <v>Abdelrahman Sayed Attia</v>
      </c>
      <c r="D19" s="31" t="str">
        <f>'Data Base'!D21</f>
        <v>مدينة نصر</v>
      </c>
      <c r="E19" s="31" t="str">
        <f>'Data Base'!E21</f>
        <v>كشري هند الحي العاشر</v>
      </c>
      <c r="F19" s="32"/>
      <c r="G19" s="28">
        <v>0.416666666666667</v>
      </c>
      <c r="H19" s="29">
        <v>0.791666666666667</v>
      </c>
      <c r="I19" s="56">
        <v>0.416666666666667</v>
      </c>
      <c r="J19" s="29">
        <v>0.791666666666667</v>
      </c>
      <c r="K19" s="56">
        <v>0.416666666666667</v>
      </c>
      <c r="L19" s="29">
        <v>0.791666666666667</v>
      </c>
      <c r="M19" s="56">
        <v>0.416666666666667</v>
      </c>
      <c r="N19" s="29">
        <v>0.791666666666667</v>
      </c>
      <c r="O19" s="56">
        <v>0.416666666666667</v>
      </c>
      <c r="P19" s="29">
        <v>0.791666666666667</v>
      </c>
      <c r="Q19" s="69" t="s">
        <v>117</v>
      </c>
      <c r="R19" s="70"/>
      <c r="S19" s="69" t="s">
        <v>117</v>
      </c>
      <c r="T19" s="70"/>
    </row>
    <row r="20" customHeight="1" spans="1:20">
      <c r="A20" s="33">
        <f>'Data Base'!A22</f>
        <v>10319077</v>
      </c>
      <c r="B20" s="34" t="str">
        <f>'Data Base'!B22</f>
        <v>Gehad Abutaleb</v>
      </c>
      <c r="C20" s="34" t="str">
        <f>'Data Base'!C22</f>
        <v>Demiana Fawzy</v>
      </c>
      <c r="D20" s="34" t="str">
        <f>'Data Base'!D22</f>
        <v>م - الرحاب و التجمع</v>
      </c>
      <c r="E20" s="34" t="str">
        <f>'Data Base'!E22</f>
        <v>ارابيلا</v>
      </c>
      <c r="F20" s="35"/>
      <c r="G20" s="36">
        <v>0.375</v>
      </c>
      <c r="H20" s="37">
        <v>0.75</v>
      </c>
      <c r="I20" s="36">
        <v>0.375</v>
      </c>
      <c r="J20" s="37">
        <v>0.75</v>
      </c>
      <c r="K20" s="36">
        <v>0.375</v>
      </c>
      <c r="L20" s="37">
        <v>0.75</v>
      </c>
      <c r="M20" s="36">
        <v>0.375</v>
      </c>
      <c r="N20" s="37">
        <v>0.75</v>
      </c>
      <c r="O20" s="36">
        <v>0.375</v>
      </c>
      <c r="P20" s="37">
        <v>0.75</v>
      </c>
      <c r="Q20" s="71" t="s">
        <v>117</v>
      </c>
      <c r="R20" s="5"/>
      <c r="S20" s="71" t="s">
        <v>117</v>
      </c>
      <c r="T20" s="5"/>
    </row>
    <row r="21" customHeight="1" spans="1:20">
      <c r="A21" s="11">
        <f>'Data Base'!A23</f>
        <v>10319079</v>
      </c>
      <c r="B21" s="12" t="str">
        <f>'Data Base'!B23</f>
        <v>Mohamed Abdelrahman</v>
      </c>
      <c r="C21" s="12" t="str">
        <f>'Data Base'!C23</f>
        <v>Justina Saad</v>
      </c>
      <c r="D21" s="12" t="str">
        <f>'Data Base'!D23</f>
        <v>العبور و الشروق</v>
      </c>
      <c r="E21" s="12" t="str">
        <f>'Data Base'!E23</f>
        <v>كشك اللحمه</v>
      </c>
      <c r="F21" s="13"/>
      <c r="G21" s="38">
        <v>0.375</v>
      </c>
      <c r="H21" s="39">
        <v>0.75</v>
      </c>
      <c r="I21" s="38">
        <v>0.375</v>
      </c>
      <c r="J21" s="39">
        <v>0.75</v>
      </c>
      <c r="K21" s="38">
        <v>0.375</v>
      </c>
      <c r="L21" s="39">
        <v>0.75</v>
      </c>
      <c r="M21" s="38">
        <v>0.375</v>
      </c>
      <c r="N21" s="39">
        <v>0.75</v>
      </c>
      <c r="O21" s="38">
        <v>0.375</v>
      </c>
      <c r="P21" s="39">
        <v>0.75</v>
      </c>
      <c r="Q21" s="64" t="s">
        <v>117</v>
      </c>
      <c r="R21" s="65"/>
      <c r="S21" s="64" t="s">
        <v>117</v>
      </c>
      <c r="T21" s="65"/>
    </row>
    <row r="22" customHeight="1" spans="1:20">
      <c r="A22" s="16">
        <f>'Data Base'!A24</f>
        <v>10318869</v>
      </c>
      <c r="B22" s="17" t="str">
        <f>'Data Base'!B24</f>
        <v>Suzan Essam Hassan</v>
      </c>
      <c r="C22" s="17" t="str">
        <f>'Data Base'!C24</f>
        <v>Gehad Abutaleb</v>
      </c>
      <c r="D22" s="17" t="str">
        <f>'Data Base'!D24</f>
        <v>اكتوبر</v>
      </c>
      <c r="E22" s="17" t="str">
        <f>'Data Base'!E24</f>
        <v>فودافون</v>
      </c>
      <c r="F22" s="18"/>
      <c r="G22" s="40">
        <v>0.375</v>
      </c>
      <c r="H22" s="41">
        <v>0.75</v>
      </c>
      <c r="I22" s="57">
        <v>0.375</v>
      </c>
      <c r="J22" s="41">
        <v>0.75</v>
      </c>
      <c r="K22" s="57">
        <v>0.375</v>
      </c>
      <c r="L22" s="41">
        <v>0.75</v>
      </c>
      <c r="M22" s="57">
        <v>0.375</v>
      </c>
      <c r="N22" s="41">
        <v>0.75</v>
      </c>
      <c r="O22" s="57">
        <v>0.375</v>
      </c>
      <c r="P22" s="41">
        <v>0.75</v>
      </c>
      <c r="Q22" s="66" t="s">
        <v>117</v>
      </c>
      <c r="R22" s="7"/>
      <c r="S22" s="66" t="s">
        <v>117</v>
      </c>
      <c r="T22" s="7"/>
    </row>
    <row r="23" customHeight="1" spans="1:20">
      <c r="A23" s="23">
        <f>'Data Base'!A25</f>
        <v>10318866</v>
      </c>
      <c r="B23" s="24" t="str">
        <f>'Data Base'!B25</f>
        <v>Merna Ibrahim Elsayed</v>
      </c>
      <c r="C23" s="24" t="str">
        <f>'Data Base'!C25</f>
        <v>Gehad Abutaleb</v>
      </c>
      <c r="D23" s="24" t="str">
        <f>'Data Base'!D25</f>
        <v>حدائق الاهرام</v>
      </c>
      <c r="E23" s="24" t="str">
        <f>'Data Base'!E25</f>
        <v>بوابة 1</v>
      </c>
      <c r="F23" s="25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55">
        <v>0.375</v>
      </c>
      <c r="P23" s="27">
        <v>0.75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Base'!A26</f>
        <v>10318867</v>
      </c>
      <c r="B24" s="24" t="str">
        <f>'Data Base'!B26</f>
        <v>Alaaeldin Osama Eid</v>
      </c>
      <c r="C24" s="24" t="str">
        <f>'Data Base'!C26</f>
        <v>Gehad Abutaleb</v>
      </c>
      <c r="D24" s="24" t="str">
        <f>'Data Base'!D26</f>
        <v>م - الرحاب و التجمع</v>
      </c>
      <c r="E24" s="24" t="str">
        <f>'Data Base'!E26</f>
        <v>بوابة 13</v>
      </c>
      <c r="F24" s="25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Base'!A27</f>
        <v>10318871</v>
      </c>
      <c r="B25" s="24" t="str">
        <f>'Data Base'!B27</f>
        <v>Hesham Saber Ragab</v>
      </c>
      <c r="C25" s="24" t="str">
        <f>'Data Base'!C27</f>
        <v>Gehad Abutaleb</v>
      </c>
      <c r="D25" s="24" t="str">
        <f>'Data Base'!D27</f>
        <v>فيصل</v>
      </c>
      <c r="E25" s="24" t="str">
        <f>'Data Base'!E27</f>
        <v>مريوطية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Base'!A28</f>
        <v>10318880</v>
      </c>
      <c r="B26" s="24" t="str">
        <f>'Data Base'!B28</f>
        <v>Abdelrahman Mohamed Aly Mohamed</v>
      </c>
      <c r="C26" s="24" t="str">
        <f>'Data Base'!C28</f>
        <v>Gehad Abutaleb</v>
      </c>
      <c r="D26" s="24" t="str">
        <f>'Data Base'!D28</f>
        <v>فيصل</v>
      </c>
      <c r="E26" s="24" t="str">
        <f>'Data Base'!E28</f>
        <v>مريوطية</v>
      </c>
      <c r="F26" s="25"/>
      <c r="G26" s="28">
        <v>0.416666666666667</v>
      </c>
      <c r="H26" s="29">
        <v>0.791666666666667</v>
      </c>
      <c r="I26" s="56">
        <v>0.416666666666667</v>
      </c>
      <c r="J26" s="29">
        <v>0.791666666666667</v>
      </c>
      <c r="K26" s="56">
        <v>0.416666666666667</v>
      </c>
      <c r="L26" s="29">
        <v>0.791666666666667</v>
      </c>
      <c r="M26" s="56">
        <v>0.416666666666667</v>
      </c>
      <c r="N26" s="29">
        <v>0.791666666666667</v>
      </c>
      <c r="O26" s="56">
        <v>0.416666666666667</v>
      </c>
      <c r="P26" s="29">
        <v>0.791666666666667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Base'!A29</f>
        <v>10318890</v>
      </c>
      <c r="B27" s="24" t="str">
        <f>'Data Base'!B29</f>
        <v>Habiba Yousry Sabrah Abdelhaq</v>
      </c>
      <c r="C27" s="24" t="str">
        <f>'Data Base'!C29</f>
        <v>Gehad Abutaleb</v>
      </c>
      <c r="D27" s="24" t="str">
        <f>'Data Base'!D29</f>
        <v>شبرا</v>
      </c>
      <c r="E27" s="24" t="str">
        <f>'Data Base'!E29</f>
        <v>الخلفاوي</v>
      </c>
      <c r="F27" s="25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Base'!A31</f>
        <v>10323622</v>
      </c>
      <c r="B28" s="24" t="str">
        <f>'Data Base'!B31</f>
        <v>Abdallah Gaber</v>
      </c>
      <c r="C28" s="24" t="str">
        <f>'Data Base'!C31</f>
        <v>Gehad Abutaleb</v>
      </c>
      <c r="D28" s="24" t="str">
        <f>'Data Base'!D31</f>
        <v>الهرم</v>
      </c>
      <c r="E28" s="24" t="str">
        <f>'Data Base'!E31</f>
        <v>العروبة اللبيني</v>
      </c>
      <c r="F28" s="25"/>
      <c r="G28" s="28">
        <v>0.416666666666667</v>
      </c>
      <c r="H28" s="29">
        <v>0.791666666666667</v>
      </c>
      <c r="I28" s="56">
        <v>0.416666666666667</v>
      </c>
      <c r="J28" s="29">
        <v>0.791666666666667</v>
      </c>
      <c r="K28" s="56">
        <v>0.416666666666667</v>
      </c>
      <c r="L28" s="29">
        <v>0.791666666666667</v>
      </c>
      <c r="M28" s="56">
        <v>0.416666666666667</v>
      </c>
      <c r="N28" s="29">
        <v>0.791666666666667</v>
      </c>
      <c r="O28" s="56">
        <v>0.416666666666667</v>
      </c>
      <c r="P28" s="29">
        <v>0.791666666666667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Base'!A32</f>
        <v>10323629</v>
      </c>
      <c r="B29" s="24" t="str">
        <f>'Data Base'!B32</f>
        <v>Esraa Zaghloul</v>
      </c>
      <c r="C29" s="24" t="str">
        <f>'Data Base'!C32</f>
        <v>Gehad Abutaleb</v>
      </c>
      <c r="D29" s="24" t="str">
        <f>'Data Base'!D32</f>
        <v>المعادي</v>
      </c>
      <c r="E29" s="24" t="str">
        <f>'Data Base'!E32</f>
        <v>المحكمة الدستورية</v>
      </c>
      <c r="F29" s="25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Base'!A34</f>
        <v>10323632</v>
      </c>
      <c r="B30" s="24" t="str">
        <f>'Data Base'!B34</f>
        <v>Fatma Abdelaziz</v>
      </c>
      <c r="C30" s="24" t="str">
        <f>'Data Base'!C34</f>
        <v>Gehad Abutaleb</v>
      </c>
      <c r="D30" s="24" t="str">
        <f>'Data Base'!D34</f>
        <v>جسر السويس</v>
      </c>
      <c r="E30" s="24" t="str">
        <f>'Data Base'!E34</f>
        <v>الف مسكن</v>
      </c>
      <c r="F30" s="25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Base'!A35</f>
        <v>10323634</v>
      </c>
      <c r="B31" s="24" t="str">
        <f>'Data Base'!B35</f>
        <v>Hanan Ismail</v>
      </c>
      <c r="C31" s="24" t="str">
        <f>'Data Base'!C35</f>
        <v>Gehad Abutaleb</v>
      </c>
      <c r="D31" s="24" t="str">
        <f>'Data Base'!D35</f>
        <v>جسر السويس</v>
      </c>
      <c r="E31" s="24" t="str">
        <f>'Data Base'!E35</f>
        <v>الف مسكن</v>
      </c>
      <c r="F31" s="25"/>
      <c r="G31" s="28">
        <v>0.416666666666667</v>
      </c>
      <c r="H31" s="29">
        <v>0.791666666666667</v>
      </c>
      <c r="I31" s="56">
        <v>0.416666666666667</v>
      </c>
      <c r="J31" s="29">
        <v>0.791666666666667</v>
      </c>
      <c r="K31" s="56">
        <v>0.416666666666667</v>
      </c>
      <c r="L31" s="29">
        <v>0.791666666666667</v>
      </c>
      <c r="M31" s="56">
        <v>0.416666666666667</v>
      </c>
      <c r="N31" s="29">
        <v>0.791666666666667</v>
      </c>
      <c r="O31" s="56">
        <v>0.416666666666667</v>
      </c>
      <c r="P31" s="29">
        <v>0.791666666666667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Base'!A36</f>
        <v>10323636</v>
      </c>
      <c r="B32" s="24" t="str">
        <f>'Data Base'!B36</f>
        <v>Doha Abdelbary</v>
      </c>
      <c r="C32" s="24" t="str">
        <f>'Data Base'!C36</f>
        <v>Gehad Abutaleb</v>
      </c>
      <c r="D32" s="24" t="str">
        <f>'Data Base'!D36</f>
        <v>جسر السويس</v>
      </c>
      <c r="E32" s="24" t="str">
        <f>'Data Base'!E36</f>
        <v>الف مسكن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Base'!A37</f>
        <v>10323638</v>
      </c>
      <c r="B33" s="24" t="str">
        <f>'Data Base'!B37</f>
        <v>Alaa Ghonaim</v>
      </c>
      <c r="C33" s="24" t="str">
        <f>'Data Base'!C37</f>
        <v>Gehad Abutaleb</v>
      </c>
      <c r="D33" s="24" t="str">
        <f>'Data Base'!D37</f>
        <v>التجمع</v>
      </c>
      <c r="E33" s="24" t="str">
        <f>'Data Base'!E37</f>
        <v>جسر الرحاب</v>
      </c>
      <c r="F33" s="25"/>
      <c r="G33" s="28">
        <v>0.416666666666667</v>
      </c>
      <c r="H33" s="29">
        <v>0.791666666666667</v>
      </c>
      <c r="I33" s="56">
        <v>0.416666666666667</v>
      </c>
      <c r="J33" s="29">
        <v>0.791666666666667</v>
      </c>
      <c r="K33" s="56">
        <v>0.416666666666667</v>
      </c>
      <c r="L33" s="29">
        <v>0.791666666666667</v>
      </c>
      <c r="M33" s="56">
        <v>0.416666666666667</v>
      </c>
      <c r="N33" s="29">
        <v>0.791666666666667</v>
      </c>
      <c r="O33" s="56">
        <v>0.416666666666667</v>
      </c>
      <c r="P33" s="29">
        <v>0.791666666666667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Base'!A38</f>
        <v>10323639</v>
      </c>
      <c r="B34" s="24" t="str">
        <f>'Data Base'!B38</f>
        <v>Nahla Rizk</v>
      </c>
      <c r="C34" s="24" t="str">
        <f>'Data Base'!C38</f>
        <v>Gehad Abutaleb</v>
      </c>
      <c r="D34" s="24" t="str">
        <f>'Data Base'!D38</f>
        <v>الهرم</v>
      </c>
      <c r="E34" s="24" t="str">
        <f>'Data Base'!E38</f>
        <v>العروبة اللبيني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23">
        <f>'Data Base'!A39</f>
        <v>10323640</v>
      </c>
      <c r="B35" s="24" t="str">
        <f>'Data Base'!B39</f>
        <v>Donia Morsy</v>
      </c>
      <c r="C35" s="24" t="str">
        <f>'Data Base'!C39</f>
        <v>Gehad Abutaleb</v>
      </c>
      <c r="D35" s="24" t="str">
        <f>'Data Base'!D39</f>
        <v>المحور</v>
      </c>
      <c r="E35" s="24" t="str">
        <f>'Data Base'!E39</f>
        <v>ميدان لبنان</v>
      </c>
      <c r="F35" s="25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55">
        <v>0.375</v>
      </c>
      <c r="P35" s="27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11">
        <f>'Data Base'!A40</f>
        <v>10323646</v>
      </c>
      <c r="B36" s="12" t="str">
        <f>'Data Base'!B40</f>
        <v>Hamdy Abouelmaaty</v>
      </c>
      <c r="C36" s="12" t="str">
        <f>'Data Base'!C40</f>
        <v>Gehad Abutaleb</v>
      </c>
      <c r="D36" s="12" t="str">
        <f>'Data Base'!D40</f>
        <v>ارابيلا</v>
      </c>
      <c r="E36" s="12" t="str">
        <f>'Data Base'!E40</f>
        <v>التجمع</v>
      </c>
      <c r="F36" s="13"/>
      <c r="G36" s="21">
        <v>0.416666666666667</v>
      </c>
      <c r="H36" s="22">
        <v>0.791666666666667</v>
      </c>
      <c r="I36" s="54">
        <v>0.416666666666667</v>
      </c>
      <c r="J36" s="22">
        <v>0.791666666666667</v>
      </c>
      <c r="K36" s="54">
        <v>0.416666666666667</v>
      </c>
      <c r="L36" s="22">
        <v>0.791666666666667</v>
      </c>
      <c r="M36" s="54">
        <v>0.416666666666667</v>
      </c>
      <c r="N36" s="22">
        <v>0.791666666666667</v>
      </c>
      <c r="O36" s="54">
        <v>0.416666666666667</v>
      </c>
      <c r="P36" s="22">
        <v>0.791666666666667</v>
      </c>
      <c r="Q36" s="64" t="s">
        <v>117</v>
      </c>
      <c r="R36" s="65"/>
      <c r="S36" s="64" t="s">
        <v>117</v>
      </c>
      <c r="T36" s="65"/>
    </row>
    <row r="37" customHeight="1" spans="1:20">
      <c r="A37" s="23">
        <f>'Data Base'!A41</f>
        <v>10316835</v>
      </c>
      <c r="B37" s="24" t="str">
        <f>'Data Base'!B41</f>
        <v>Hana El Shazly</v>
      </c>
      <c r="C37" s="24" t="str">
        <f>'Data Base'!C41</f>
        <v>Demiana Fawzy</v>
      </c>
      <c r="D37" s="24" t="str">
        <f>'Data Base'!D41</f>
        <v>المهندسين</v>
      </c>
      <c r="E37" s="24" t="str">
        <f>'Data Base'!E41</f>
        <v>ميدان لبنان</v>
      </c>
      <c r="F37" s="32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9" t="s">
        <v>117</v>
      </c>
      <c r="R37" s="70"/>
      <c r="S37" s="69" t="s">
        <v>117</v>
      </c>
      <c r="T37" s="70"/>
    </row>
    <row r="38" customHeight="1" spans="1:20">
      <c r="A38" s="23">
        <f>'Data Base'!A42</f>
        <v>10259455</v>
      </c>
      <c r="B38" s="24" t="str">
        <f>'Data Base'!B42</f>
        <v>Ahmed Mahmoud</v>
      </c>
      <c r="C38" s="24" t="str">
        <f>'Data Base'!C42</f>
        <v>Justina Saad</v>
      </c>
      <c r="D38" s="24" t="str">
        <f>'Data Base'!D42</f>
        <v>م - المقطم</v>
      </c>
      <c r="E38" s="24" t="str">
        <f>'Data Base'!E42</f>
        <v>كارفور المقطم</v>
      </c>
      <c r="F38" s="25"/>
      <c r="G38" s="42">
        <v>0.625</v>
      </c>
      <c r="H38" s="43">
        <v>0</v>
      </c>
      <c r="I38" s="58">
        <v>0.625</v>
      </c>
      <c r="J38" s="43">
        <v>0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67" t="s">
        <v>117</v>
      </c>
      <c r="R38" s="68"/>
      <c r="S38" s="67" t="s">
        <v>117</v>
      </c>
      <c r="T38" s="68"/>
    </row>
    <row r="39" customHeight="1" spans="1:20">
      <c r="A39" s="11">
        <f>'Data Base'!A43</f>
        <v>10318910</v>
      </c>
      <c r="B39" s="12" t="str">
        <f>'Data Base'!B43</f>
        <v>Mohamed Mansour Elazzab</v>
      </c>
      <c r="C39" s="12" t="str">
        <f>'Data Base'!C43</f>
        <v>Hana El Shazly</v>
      </c>
      <c r="D39" s="12" t="str">
        <f>'Data Base'!D43</f>
        <v>حلوان و زهراء المعادي</v>
      </c>
      <c r="E39" s="12" t="str">
        <f>'Data Base'!E43</f>
        <v>سلم صقر قريش</v>
      </c>
      <c r="F39" s="13"/>
      <c r="G39" s="44">
        <v>0.75</v>
      </c>
      <c r="H39" s="45">
        <v>0.125</v>
      </c>
      <c r="I39" s="59">
        <v>0.75</v>
      </c>
      <c r="J39" s="45">
        <v>0.125</v>
      </c>
      <c r="K39" s="59">
        <v>0.75</v>
      </c>
      <c r="L39" s="45">
        <v>0.125</v>
      </c>
      <c r="M39" s="59">
        <v>0.75</v>
      </c>
      <c r="N39" s="45">
        <v>0.125</v>
      </c>
      <c r="O39" s="59">
        <v>0.75</v>
      </c>
      <c r="P39" s="45">
        <v>0.125</v>
      </c>
      <c r="Q39" s="64" t="s">
        <v>117</v>
      </c>
      <c r="R39" s="65"/>
      <c r="S39" s="64" t="s">
        <v>117</v>
      </c>
      <c r="T39" s="65"/>
    </row>
    <row r="40" customHeight="1" spans="1:20">
      <c r="A40" s="16">
        <f>'Data Base'!A44</f>
        <v>10318924</v>
      </c>
      <c r="B40" s="17" t="str">
        <f>'Data Base'!B44</f>
        <v>Omar Khaled</v>
      </c>
      <c r="C40" s="17" t="str">
        <f>'Data Base'!C44</f>
        <v>Hana El Shazly</v>
      </c>
      <c r="D40" s="17" t="str">
        <f>'Data Base'!D44</f>
        <v>العبور و الشروق</v>
      </c>
      <c r="E40" s="17" t="str">
        <f>'Data Base'!E44</f>
        <v>كشك اللحمه</v>
      </c>
      <c r="F40" s="18"/>
      <c r="G40" s="46">
        <v>0.625</v>
      </c>
      <c r="H40" s="47">
        <v>0</v>
      </c>
      <c r="I40" s="60">
        <v>0.75</v>
      </c>
      <c r="J40" s="49">
        <v>0.125</v>
      </c>
      <c r="K40" s="60">
        <v>0.75</v>
      </c>
      <c r="L40" s="49">
        <v>0.125</v>
      </c>
      <c r="M40" s="60">
        <v>0.75</v>
      </c>
      <c r="N40" s="49">
        <v>0.125</v>
      </c>
      <c r="O40" s="60">
        <v>0.75</v>
      </c>
      <c r="P40" s="49">
        <v>0.125</v>
      </c>
      <c r="Q40" s="66" t="s">
        <v>117</v>
      </c>
      <c r="R40" s="7"/>
      <c r="S40" s="66" t="s">
        <v>117</v>
      </c>
      <c r="T40" s="7"/>
    </row>
    <row r="41" customHeight="1" spans="1:20">
      <c r="A41" s="23">
        <f>'Data Base'!A46</f>
        <v>10318930</v>
      </c>
      <c r="B41" s="24" t="str">
        <f>'Data Base'!B46</f>
        <v>Ahmed Mohammed Abdelfattah Ali</v>
      </c>
      <c r="C41" s="24" t="str">
        <f>'Data Base'!C46</f>
        <v>Hana El Shazly</v>
      </c>
      <c r="D41" s="24" t="str">
        <f>'Data Base'!D46</f>
        <v>م - الرحاب و التجمع</v>
      </c>
      <c r="E41" s="24" t="str">
        <f>'Data Base'!E46</f>
        <v>الجزيرة</v>
      </c>
      <c r="F41" s="25"/>
      <c r="G41" s="48">
        <v>0.75</v>
      </c>
      <c r="H41" s="49">
        <v>0.125</v>
      </c>
      <c r="I41" s="60">
        <v>0.75</v>
      </c>
      <c r="J41" s="49">
        <v>0.125</v>
      </c>
      <c r="K41" s="60">
        <v>0.75</v>
      </c>
      <c r="L41" s="49">
        <v>0.125</v>
      </c>
      <c r="M41" s="60">
        <v>0.75</v>
      </c>
      <c r="N41" s="49">
        <v>0.125</v>
      </c>
      <c r="O41" s="60">
        <v>0.75</v>
      </c>
      <c r="P41" s="49">
        <v>0.125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Base'!A48</f>
        <v>10324742</v>
      </c>
      <c r="B42" s="24" t="str">
        <f>'Data Base'!B48</f>
        <v>Yasmeen Ayman Mohamed Saif</v>
      </c>
      <c r="C42" s="24" t="str">
        <f>'Data Base'!C48</f>
        <v>Hana El Shazly</v>
      </c>
      <c r="D42" s="24" t="str">
        <f>'Data Base'!D48</f>
        <v>حلوان و زهراء المعادي</v>
      </c>
      <c r="E42" s="24" t="str">
        <f>'Data Base'!E48</f>
        <v>صالح صبحي</v>
      </c>
      <c r="F42" s="25"/>
      <c r="G42" s="50">
        <v>0.625</v>
      </c>
      <c r="H42" s="51">
        <v>0</v>
      </c>
      <c r="I42" s="61">
        <v>0.625</v>
      </c>
      <c r="J42" s="51">
        <v>0</v>
      </c>
      <c r="K42" s="61">
        <v>0.625</v>
      </c>
      <c r="L42" s="51">
        <v>0</v>
      </c>
      <c r="M42" s="61">
        <v>0.625</v>
      </c>
      <c r="N42" s="51">
        <v>0</v>
      </c>
      <c r="O42" s="61">
        <v>0.625</v>
      </c>
      <c r="P42" s="51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f>'Data Base'!A51</f>
        <v>10324748</v>
      </c>
      <c r="B43" s="24" t="str">
        <f>'Data Base'!B51</f>
        <v>Rania Abdelmaksoud</v>
      </c>
      <c r="C43" s="24" t="str">
        <f>'Data Base'!C51</f>
        <v>Hana El Shazly</v>
      </c>
      <c r="D43" s="24" t="str">
        <f>'Data Base'!D51</f>
        <v>حلوان و زهراء المعادي</v>
      </c>
      <c r="E43" s="24" t="str">
        <f>'Data Base'!E51</f>
        <v>سلم صقر قريش</v>
      </c>
      <c r="F43" s="25"/>
      <c r="G43" s="50">
        <v>0.625</v>
      </c>
      <c r="H43" s="51">
        <v>0</v>
      </c>
      <c r="I43" s="61">
        <v>0.625</v>
      </c>
      <c r="J43" s="51">
        <v>0</v>
      </c>
      <c r="K43" s="61">
        <v>0.625</v>
      </c>
      <c r="L43" s="51">
        <v>0</v>
      </c>
      <c r="M43" s="61">
        <v>0.625</v>
      </c>
      <c r="N43" s="51">
        <v>0</v>
      </c>
      <c r="O43" s="61">
        <v>0.625</v>
      </c>
      <c r="P43" s="51">
        <v>0</v>
      </c>
      <c r="Q43" s="67" t="s">
        <v>117</v>
      </c>
      <c r="R43" s="68"/>
      <c r="S43" s="67" t="s">
        <v>117</v>
      </c>
      <c r="T43" s="68"/>
    </row>
    <row r="44" customHeight="1" spans="1:20">
      <c r="A44" s="11">
        <f>'Data Base'!A53</f>
        <v>10325113</v>
      </c>
      <c r="B44" s="12" t="str">
        <f>'Data Base'!B53</f>
        <v>Omar Sadek</v>
      </c>
      <c r="C44" s="12" t="str">
        <f>'Data Base'!C53</f>
        <v>Hana El Shazly</v>
      </c>
      <c r="D44" s="12" t="str">
        <f>'Data Base'!D53</f>
        <v>م - الرحاب و التجمع</v>
      </c>
      <c r="E44" s="12" t="str">
        <f>'Data Base'!E53</f>
        <v>ارابيلا</v>
      </c>
      <c r="F44" s="13"/>
      <c r="G44" s="44">
        <v>0.75</v>
      </c>
      <c r="H44" s="45">
        <v>0.125</v>
      </c>
      <c r="I44" s="62">
        <v>0.625</v>
      </c>
      <c r="J44" s="63">
        <v>0</v>
      </c>
      <c r="K44" s="44">
        <v>0.75</v>
      </c>
      <c r="L44" s="45">
        <v>0.125</v>
      </c>
      <c r="M44" s="44">
        <v>0.75</v>
      </c>
      <c r="N44" s="45">
        <v>0.125</v>
      </c>
      <c r="O44" s="44">
        <v>0.75</v>
      </c>
      <c r="P44" s="45">
        <v>0.125</v>
      </c>
      <c r="Q44" s="64" t="s">
        <v>117</v>
      </c>
      <c r="R44" s="65"/>
      <c r="S44" s="64" t="s">
        <v>117</v>
      </c>
      <c r="T44" s="65"/>
    </row>
  </sheetData>
  <mergeCells count="9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3"/>
  <sheetViews>
    <sheetView workbookViewId="0">
      <selection activeCell="A1" sqref="A1:A2"/>
    </sheetView>
  </sheetViews>
  <sheetFormatPr defaultColWidth="12.6272727272727" defaultRowHeight="15" customHeight="1"/>
  <cols>
    <col min="2" max="2" width="32.3818181818182" customWidth="1"/>
    <col min="3" max="3" width="21.8818181818182" customWidth="1"/>
    <col min="4" max="4" width="18.3818181818182" customWidth="1"/>
    <col min="5" max="5" width="17.3818181818182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45740</v>
      </c>
      <c r="H1" s="5"/>
      <c r="I1" s="4">
        <v>45741</v>
      </c>
      <c r="J1" s="5"/>
      <c r="K1" s="4">
        <v>45742</v>
      </c>
      <c r="L1" s="5"/>
      <c r="M1" s="4">
        <v>45743</v>
      </c>
      <c r="N1" s="5"/>
      <c r="O1" s="4">
        <v>45744</v>
      </c>
      <c r="P1" s="5"/>
      <c r="Q1" s="4">
        <v>45745</v>
      </c>
      <c r="R1" s="5"/>
      <c r="S1" s="4">
        <v>45746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482"/>
      <c r="G3" s="21">
        <v>0.416666666666667</v>
      </c>
      <c r="H3" s="39">
        <v>0.75</v>
      </c>
      <c r="I3" s="21">
        <v>0.416666666666667</v>
      </c>
      <c r="J3" s="39">
        <v>0.75</v>
      </c>
      <c r="K3" s="21">
        <v>0.416666666666667</v>
      </c>
      <c r="L3" s="39">
        <v>0.75</v>
      </c>
      <c r="M3" s="21">
        <v>0.416666666666667</v>
      </c>
      <c r="N3" s="39">
        <v>0.75</v>
      </c>
      <c r="O3" s="21">
        <v>0.416666666666667</v>
      </c>
      <c r="P3" s="39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451"/>
      <c r="G4" s="19">
        <v>0.375</v>
      </c>
      <c r="H4" s="20">
        <v>0.708333333333333</v>
      </c>
      <c r="I4" s="19">
        <v>0.375</v>
      </c>
      <c r="J4" s="20">
        <v>0.708333333333333</v>
      </c>
      <c r="K4" s="19">
        <v>0.375</v>
      </c>
      <c r="L4" s="20">
        <v>0.708333333333333</v>
      </c>
      <c r="M4" s="19">
        <v>0.375</v>
      </c>
      <c r="N4" s="20">
        <v>0.708333333333333</v>
      </c>
      <c r="O4" s="19">
        <v>0.375</v>
      </c>
      <c r="P4" s="20">
        <v>0.708333333333333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482"/>
      <c r="G5" s="21">
        <v>0.416666666666667</v>
      </c>
      <c r="H5" s="39">
        <v>0.75</v>
      </c>
      <c r="I5" s="21">
        <v>0.416666666666667</v>
      </c>
      <c r="J5" s="39">
        <v>0.75</v>
      </c>
      <c r="K5" s="21">
        <v>0.416666666666667</v>
      </c>
      <c r="L5" s="39">
        <v>0.75</v>
      </c>
      <c r="M5" s="21">
        <v>0.416666666666667</v>
      </c>
      <c r="N5" s="39">
        <v>0.75</v>
      </c>
      <c r="O5" s="21">
        <v>0.416666666666667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483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443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443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443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443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443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443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443"/>
      <c r="G13" s="28">
        <v>0.416666666666667</v>
      </c>
      <c r="H13" s="29">
        <v>0.791666666666667</v>
      </c>
      <c r="I13" s="56">
        <v>0.416666666666667</v>
      </c>
      <c r="J13" s="29">
        <v>0.791666666666667</v>
      </c>
      <c r="K13" s="56">
        <v>0.416666666666667</v>
      </c>
      <c r="L13" s="29">
        <v>0.791666666666667</v>
      </c>
      <c r="M13" s="56">
        <v>0.416666666666667</v>
      </c>
      <c r="N13" s="29">
        <v>0.791666666666667</v>
      </c>
      <c r="O13" s="56">
        <v>0.416666666666667</v>
      </c>
      <c r="P13" s="29">
        <v>0.791666666666667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tr">
        <f>'Data Base'!C17</f>
        <v>Abdelrahman Sayed Attia</v>
      </c>
      <c r="D14" s="24" t="str">
        <f>'Data Base'!D17</f>
        <v>حدائق القبة</v>
      </c>
      <c r="E14" s="24" t="str">
        <f>'Data Base'!E17</f>
        <v>السواح</v>
      </c>
      <c r="F14" s="443"/>
      <c r="G14" s="28">
        <v>0.416666666666667</v>
      </c>
      <c r="H14" s="29">
        <v>0.791666666666667</v>
      </c>
      <c r="I14" s="56">
        <v>0.416666666666667</v>
      </c>
      <c r="J14" s="29">
        <v>0.791666666666667</v>
      </c>
      <c r="K14" s="56">
        <v>0.416666666666667</v>
      </c>
      <c r="L14" s="29">
        <v>0.791666666666667</v>
      </c>
      <c r="M14" s="56">
        <v>0.416666666666667</v>
      </c>
      <c r="N14" s="29">
        <v>0.791666666666667</v>
      </c>
      <c r="O14" s="56">
        <v>0.416666666666667</v>
      </c>
      <c r="P14" s="29">
        <v>0.791666666666667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tr">
        <f>'Data Base'!C18</f>
        <v>Abdelrahman Sayed Attia</v>
      </c>
      <c r="D15" s="24" t="str">
        <f>'Data Base'!D18</f>
        <v>مدينة نصر</v>
      </c>
      <c r="E15" s="24" t="str">
        <f>'Data Base'!E18</f>
        <v>كشري هند الحي العاشر</v>
      </c>
      <c r="F15" s="443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tr">
        <f>'Data Base'!C19</f>
        <v>Abdelrahman Sayed Attia</v>
      </c>
      <c r="D16" s="24" t="str">
        <f>'Data Base'!D19</f>
        <v>المهندسين</v>
      </c>
      <c r="E16" s="24" t="str">
        <f>'Data Base'!E19</f>
        <v>كوبري الدقي</v>
      </c>
      <c r="F16" s="443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tr">
        <f>'Data Base'!C20</f>
        <v>Abdelrahman Sayed Attia</v>
      </c>
      <c r="D17" s="24" t="str">
        <f>'Data Base'!D20</f>
        <v>الزتون و مصر الجديدة</v>
      </c>
      <c r="E17" s="24" t="str">
        <f>'Data Base'!E20</f>
        <v>الجراج</v>
      </c>
      <c r="F17" s="443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tr">
        <f>'Data Base'!C21</f>
        <v>Abdelrahman Sayed Attia</v>
      </c>
      <c r="D18" s="31" t="str">
        <f>'Data Base'!D21</f>
        <v>مدينة نصر</v>
      </c>
      <c r="E18" s="31" t="str">
        <f>'Data Base'!E21</f>
        <v>كشري هند الحي العاشر</v>
      </c>
      <c r="F18" s="528"/>
      <c r="G18" s="21">
        <v>0.416666666666667</v>
      </c>
      <c r="H18" s="22">
        <v>0.791666666666667</v>
      </c>
      <c r="I18" s="54">
        <v>0.416666666666667</v>
      </c>
      <c r="J18" s="22">
        <v>0.791666666666667</v>
      </c>
      <c r="K18" s="54">
        <v>0.416666666666667</v>
      </c>
      <c r="L18" s="22">
        <v>0.791666666666667</v>
      </c>
      <c r="M18" s="54">
        <v>0.416666666666667</v>
      </c>
      <c r="N18" s="22">
        <v>0.791666666666667</v>
      </c>
      <c r="O18" s="54">
        <v>0.416666666666667</v>
      </c>
      <c r="P18" s="22">
        <v>0.791666666666667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f>'Data Base'!A22</f>
        <v>10319077</v>
      </c>
      <c r="B19" s="34" t="str">
        <f>'Data Base'!B22</f>
        <v>Gehad Abutaleb</v>
      </c>
      <c r="C19" s="34" t="str">
        <f>'Data Base'!C22</f>
        <v>Demiana Fawzy</v>
      </c>
      <c r="D19" s="34" t="str">
        <f>'Data Base'!D22</f>
        <v>م - الرحاب و التجمع</v>
      </c>
      <c r="E19" s="34" t="str">
        <f>'Data Base'!E22</f>
        <v>ارابيلا</v>
      </c>
      <c r="F19" s="440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f>'Data Base'!A23</f>
        <v>10319079</v>
      </c>
      <c r="B20" s="12" t="str">
        <f>'Data Base'!B23</f>
        <v>Mohamed Abdelrahman</v>
      </c>
      <c r="C20" s="12" t="str">
        <f>'Data Base'!C23</f>
        <v>Justina Saad</v>
      </c>
      <c r="D20" s="12" t="str">
        <f>'Data Base'!D23</f>
        <v>العبور و الشروق</v>
      </c>
      <c r="E20" s="12" t="str">
        <f>'Data Base'!E23</f>
        <v>كشك اللحمه</v>
      </c>
      <c r="F20" s="482"/>
      <c r="G20" s="21">
        <v>0.416666666666667</v>
      </c>
      <c r="H20" s="39">
        <v>0.75</v>
      </c>
      <c r="I20" s="21">
        <v>0.416666666666667</v>
      </c>
      <c r="J20" s="39">
        <v>0.75</v>
      </c>
      <c r="K20" s="21">
        <v>0.416666666666667</v>
      </c>
      <c r="L20" s="39">
        <v>0.75</v>
      </c>
      <c r="M20" s="21">
        <v>0.416666666666667</v>
      </c>
      <c r="N20" s="39">
        <v>0.75</v>
      </c>
      <c r="O20" s="21">
        <v>0.416666666666667</v>
      </c>
      <c r="P20" s="39">
        <v>0.75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f>'Data Base'!A24</f>
        <v>10318869</v>
      </c>
      <c r="B21" s="17" t="str">
        <f>'Data Base'!B24</f>
        <v>Suzan Essam Hassan</v>
      </c>
      <c r="C21" s="17" t="str">
        <f>'Data Base'!C24</f>
        <v>Gehad Abutaleb</v>
      </c>
      <c r="D21" s="17" t="str">
        <f>'Data Base'!D24</f>
        <v>اكتوبر</v>
      </c>
      <c r="E21" s="17" t="str">
        <f>'Data Base'!E24</f>
        <v>فودافون</v>
      </c>
      <c r="F21" s="483"/>
      <c r="G21" s="19">
        <v>0.375</v>
      </c>
      <c r="H21" s="20">
        <v>0.75</v>
      </c>
      <c r="I21" s="53">
        <v>0.375</v>
      </c>
      <c r="J21" s="20">
        <v>0.75</v>
      </c>
      <c r="K21" s="53">
        <v>0.375</v>
      </c>
      <c r="L21" s="20">
        <v>0.75</v>
      </c>
      <c r="M21" s="53">
        <v>0.375</v>
      </c>
      <c r="N21" s="20">
        <v>0.75</v>
      </c>
      <c r="O21" s="53">
        <v>0.375</v>
      </c>
      <c r="P21" s="20">
        <v>0.75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f>'Data Base'!A25</f>
        <v>10318866</v>
      </c>
      <c r="B22" s="24" t="str">
        <f>'Data Base'!B25</f>
        <v>Merna Ibrahim Elsayed</v>
      </c>
      <c r="C22" s="24" t="str">
        <f>'Data Base'!C25</f>
        <v>Gehad Abutaleb</v>
      </c>
      <c r="D22" s="24" t="str">
        <f>'Data Base'!D25</f>
        <v>حدائق الاهرام</v>
      </c>
      <c r="E22" s="24" t="str">
        <f>'Data Base'!E25</f>
        <v>بوابة 1</v>
      </c>
      <c r="F22" s="443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f>'Data Base'!A26</f>
        <v>10318867</v>
      </c>
      <c r="B23" s="24" t="str">
        <f>'Data Base'!B26</f>
        <v>Alaaeldin Osama Eid</v>
      </c>
      <c r="C23" s="24" t="str">
        <f>'Data Base'!C26</f>
        <v>Gehad Abutaleb</v>
      </c>
      <c r="D23" s="24" t="str">
        <f>'Data Base'!D26</f>
        <v>م - الرحاب و التجمع</v>
      </c>
      <c r="E23" s="24" t="str">
        <f>'Data Base'!E26</f>
        <v>بوابة 13</v>
      </c>
      <c r="F23" s="443"/>
      <c r="G23" s="28">
        <v>0.416666666666667</v>
      </c>
      <c r="H23" s="29">
        <v>0.791666666666667</v>
      </c>
      <c r="I23" s="56">
        <v>0.416666666666667</v>
      </c>
      <c r="J23" s="29">
        <v>0.791666666666667</v>
      </c>
      <c r="K23" s="56">
        <v>0.416666666666667</v>
      </c>
      <c r="L23" s="29">
        <v>0.791666666666667</v>
      </c>
      <c r="M23" s="56">
        <v>0.416666666666667</v>
      </c>
      <c r="N23" s="29">
        <v>0.791666666666667</v>
      </c>
      <c r="O23" s="56">
        <v>0.416666666666667</v>
      </c>
      <c r="P23" s="29">
        <v>0.791666666666667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Base'!A27</f>
        <v>10318871</v>
      </c>
      <c r="B24" s="24" t="str">
        <f>'Data Base'!B27</f>
        <v>Hesham Saber Ragab</v>
      </c>
      <c r="C24" s="24" t="str">
        <f>'Data Base'!C27</f>
        <v>Gehad Abutaleb</v>
      </c>
      <c r="D24" s="24" t="str">
        <f>'Data Base'!D27</f>
        <v>فيصل</v>
      </c>
      <c r="E24" s="24" t="str">
        <f>'Data Base'!E27</f>
        <v>مريوطية</v>
      </c>
      <c r="F24" s="443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Base'!A28</f>
        <v>10318880</v>
      </c>
      <c r="B25" s="24" t="str">
        <f>'Data Base'!B28</f>
        <v>Abdelrahman Mohamed Aly Mohamed</v>
      </c>
      <c r="C25" s="24" t="str">
        <f>'Data Base'!C28</f>
        <v>Gehad Abutaleb</v>
      </c>
      <c r="D25" s="24" t="str">
        <f>'Data Base'!D28</f>
        <v>فيصل</v>
      </c>
      <c r="E25" s="24" t="str">
        <f>'Data Base'!E28</f>
        <v>مريوطية</v>
      </c>
      <c r="F25" s="443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Base'!A29</f>
        <v>10318890</v>
      </c>
      <c r="B26" s="24" t="str">
        <f>'Data Base'!B29</f>
        <v>Habiba Yousry Sabrah Abdelhaq</v>
      </c>
      <c r="C26" s="24" t="str">
        <f>'Data Base'!C29</f>
        <v>Gehad Abutaleb</v>
      </c>
      <c r="D26" s="24" t="str">
        <f>'Data Base'!D29</f>
        <v>شبرا</v>
      </c>
      <c r="E26" s="24" t="str">
        <f>'Data Base'!E29</f>
        <v>الخلفاوي</v>
      </c>
      <c r="F26" s="443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Base'!A31</f>
        <v>10323622</v>
      </c>
      <c r="B27" s="24" t="str">
        <f>'Data Base'!B31</f>
        <v>Abdallah Gaber</v>
      </c>
      <c r="C27" s="24" t="str">
        <f>'Data Base'!C31</f>
        <v>Gehad Abutaleb</v>
      </c>
      <c r="D27" s="24" t="str">
        <f>'Data Base'!D31</f>
        <v>الهرم</v>
      </c>
      <c r="E27" s="24" t="str">
        <f>'Data Base'!E31</f>
        <v>العروبة اللبيني</v>
      </c>
      <c r="F27" s="443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Base'!A32</f>
        <v>10323629</v>
      </c>
      <c r="B28" s="24" t="str">
        <f>'Data Base'!B32</f>
        <v>Esraa Zaghloul</v>
      </c>
      <c r="C28" s="24" t="str">
        <f>'Data Base'!C32</f>
        <v>Gehad Abutaleb</v>
      </c>
      <c r="D28" s="24" t="str">
        <f>'Data Base'!D32</f>
        <v>المعادي</v>
      </c>
      <c r="E28" s="24" t="str">
        <f>'Data Base'!E32</f>
        <v>المحكمة الدستورية</v>
      </c>
      <c r="F28" s="443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Base'!A34</f>
        <v>10323632</v>
      </c>
      <c r="B29" s="24" t="str">
        <f>'Data Base'!B34</f>
        <v>Fatma Abdelaziz</v>
      </c>
      <c r="C29" s="24" t="str">
        <f>'Data Base'!C34</f>
        <v>Gehad Abutaleb</v>
      </c>
      <c r="D29" s="24" t="str">
        <f>'Data Base'!D34</f>
        <v>جسر السويس</v>
      </c>
      <c r="E29" s="24" t="str">
        <f>'Data Base'!E34</f>
        <v>الف مسكن</v>
      </c>
      <c r="F29" s="443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Base'!A35</f>
        <v>10323634</v>
      </c>
      <c r="B30" s="24" t="str">
        <f>'Data Base'!B35</f>
        <v>Hanan Ismail</v>
      </c>
      <c r="C30" s="24" t="str">
        <f>'Data Base'!C35</f>
        <v>Gehad Abutaleb</v>
      </c>
      <c r="D30" s="24" t="str">
        <f>'Data Base'!D35</f>
        <v>جسر السويس</v>
      </c>
      <c r="E30" s="24" t="str">
        <f>'Data Base'!E35</f>
        <v>الف مسكن</v>
      </c>
      <c r="F30" s="443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Base'!A36</f>
        <v>10323636</v>
      </c>
      <c r="B31" s="24" t="str">
        <f>'Data Base'!B36</f>
        <v>Doha Abdelbary</v>
      </c>
      <c r="C31" s="24" t="str">
        <f>'Data Base'!C36</f>
        <v>Gehad Abutaleb</v>
      </c>
      <c r="D31" s="24" t="str">
        <f>'Data Base'!D36</f>
        <v>جسر السويس</v>
      </c>
      <c r="E31" s="24" t="str">
        <f>'Data Base'!E36</f>
        <v>الف مسكن</v>
      </c>
      <c r="F31" s="443"/>
      <c r="G31" s="28">
        <v>0.416666666666667</v>
      </c>
      <c r="H31" s="29">
        <v>0.791666666666667</v>
      </c>
      <c r="I31" s="56">
        <v>0.416666666666667</v>
      </c>
      <c r="J31" s="29">
        <v>0.791666666666667</v>
      </c>
      <c r="K31" s="56">
        <v>0.416666666666667</v>
      </c>
      <c r="L31" s="29">
        <v>0.791666666666667</v>
      </c>
      <c r="M31" s="56">
        <v>0.416666666666667</v>
      </c>
      <c r="N31" s="29">
        <v>0.791666666666667</v>
      </c>
      <c r="O31" s="56">
        <v>0.416666666666667</v>
      </c>
      <c r="P31" s="29">
        <v>0.791666666666667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Base'!A37</f>
        <v>10323638</v>
      </c>
      <c r="B32" s="24" t="str">
        <f>'Data Base'!B37</f>
        <v>Alaa Ghonaim</v>
      </c>
      <c r="C32" s="24" t="str">
        <f>'Data Base'!C37</f>
        <v>Gehad Abutaleb</v>
      </c>
      <c r="D32" s="24" t="str">
        <f>'Data Base'!D37</f>
        <v>التجمع</v>
      </c>
      <c r="E32" s="24" t="str">
        <f>'Data Base'!E37</f>
        <v>جسر الرحاب</v>
      </c>
      <c r="F32" s="443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Base'!A38</f>
        <v>10323639</v>
      </c>
      <c r="B33" s="24" t="str">
        <f>'Data Base'!B38</f>
        <v>Nahla Rizk</v>
      </c>
      <c r="C33" s="24" t="str">
        <f>'Data Base'!C38</f>
        <v>Gehad Abutaleb</v>
      </c>
      <c r="D33" s="24" t="str">
        <f>'Data Base'!D38</f>
        <v>الهرم</v>
      </c>
      <c r="E33" s="24" t="str">
        <f>'Data Base'!E38</f>
        <v>العروبة اللبيني</v>
      </c>
      <c r="F33" s="443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Base'!A39</f>
        <v>10323640</v>
      </c>
      <c r="B34" s="24" t="str">
        <f>'Data Base'!B39</f>
        <v>Donia Morsy</v>
      </c>
      <c r="C34" s="24" t="str">
        <f>'Data Base'!C39</f>
        <v>Gehad Abutaleb</v>
      </c>
      <c r="D34" s="24" t="str">
        <f>'Data Base'!D39</f>
        <v>المحور</v>
      </c>
      <c r="E34" s="24" t="str">
        <f>'Data Base'!E39</f>
        <v>ميدان لبنان</v>
      </c>
      <c r="F34" s="443"/>
      <c r="G34" s="28">
        <v>0.416666666666667</v>
      </c>
      <c r="H34" s="29">
        <v>0.791666666666667</v>
      </c>
      <c r="I34" s="56">
        <v>0.416666666666667</v>
      </c>
      <c r="J34" s="29">
        <v>0.791666666666667</v>
      </c>
      <c r="K34" s="56">
        <v>0.416666666666667</v>
      </c>
      <c r="L34" s="29">
        <v>0.791666666666667</v>
      </c>
      <c r="M34" s="56">
        <v>0.416666666666667</v>
      </c>
      <c r="N34" s="29">
        <v>0.791666666666667</v>
      </c>
      <c r="O34" s="56">
        <v>0.416666666666667</v>
      </c>
      <c r="P34" s="29">
        <v>0.791666666666667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f>'Data Base'!A40</f>
        <v>10323646</v>
      </c>
      <c r="B35" s="12" t="str">
        <f>'Data Base'!B40</f>
        <v>Hamdy Abouelmaaty</v>
      </c>
      <c r="C35" s="12" t="str">
        <f>'Data Base'!C40</f>
        <v>Gehad Abutaleb</v>
      </c>
      <c r="D35" s="12" t="str">
        <f>'Data Base'!D40</f>
        <v>ارابيلا</v>
      </c>
      <c r="E35" s="12" t="str">
        <f>'Data Base'!E40</f>
        <v>التجمع</v>
      </c>
      <c r="F35" s="448"/>
      <c r="G35" s="21">
        <v>0.416666666666667</v>
      </c>
      <c r="H35" s="22">
        <v>0.791666666666667</v>
      </c>
      <c r="I35" s="54">
        <v>0.416666666666667</v>
      </c>
      <c r="J35" s="22">
        <v>0.791666666666667</v>
      </c>
      <c r="K35" s="54">
        <v>0.416666666666667</v>
      </c>
      <c r="L35" s="22">
        <v>0.791666666666667</v>
      </c>
      <c r="M35" s="54">
        <v>0.416666666666667</v>
      </c>
      <c r="N35" s="22">
        <v>0.791666666666667</v>
      </c>
      <c r="O35" s="54">
        <v>0.416666666666667</v>
      </c>
      <c r="P35" s="22">
        <v>0.791666666666667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f>'Data Base'!A41</f>
        <v>10316835</v>
      </c>
      <c r="B36" s="24" t="str">
        <f>'Data Base'!B41</f>
        <v>Hana El Shazly</v>
      </c>
      <c r="C36" s="24" t="str">
        <f>'Data Base'!C41</f>
        <v>Demiana Fawzy</v>
      </c>
      <c r="D36" s="24" t="str">
        <f>'Data Base'!D41</f>
        <v>المهندسين</v>
      </c>
      <c r="E36" s="24" t="str">
        <f>'Data Base'!E41</f>
        <v>ميدان لبنان</v>
      </c>
      <c r="F36" s="438"/>
      <c r="G36" s="42">
        <v>0.625</v>
      </c>
      <c r="H36" s="43">
        <v>0</v>
      </c>
      <c r="I36" s="58">
        <v>0.625</v>
      </c>
      <c r="J36" s="43">
        <v>0</v>
      </c>
      <c r="K36" s="58">
        <v>0.625</v>
      </c>
      <c r="L36" s="43">
        <v>0</v>
      </c>
      <c r="M36" s="58">
        <v>0.625</v>
      </c>
      <c r="N36" s="43">
        <v>0</v>
      </c>
      <c r="O36" s="58">
        <v>0.625</v>
      </c>
      <c r="P36" s="43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f>'Data Base'!A42</f>
        <v>10259455</v>
      </c>
      <c r="B37" s="24" t="str">
        <f>'Data Base'!B42</f>
        <v>Ahmed Mahmoud</v>
      </c>
      <c r="C37" s="24" t="str">
        <f>'Data Base'!C42</f>
        <v>Justina Saad</v>
      </c>
      <c r="D37" s="24" t="str">
        <f>'Data Base'!D42</f>
        <v>م - المقطم</v>
      </c>
      <c r="E37" s="24" t="str">
        <f>'Data Base'!E42</f>
        <v>كارفور المقطم</v>
      </c>
      <c r="F37" s="442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f>'Data Base'!A43</f>
        <v>10318910</v>
      </c>
      <c r="B38" s="12" t="str">
        <f>'Data Base'!B43</f>
        <v>Mohamed Mansour Elazzab</v>
      </c>
      <c r="C38" s="12" t="str">
        <f>'Data Base'!C43</f>
        <v>Hana El Shazly</v>
      </c>
      <c r="D38" s="12" t="str">
        <f>'Data Base'!D43</f>
        <v>حلوان و زهراء المعادي</v>
      </c>
      <c r="E38" s="12" t="str">
        <f>'Data Base'!E43</f>
        <v>سلم صقر قريش</v>
      </c>
      <c r="F38" s="482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f>'Data Base'!A44</f>
        <v>10318924</v>
      </c>
      <c r="B39" s="17" t="str">
        <f>'Data Base'!B44</f>
        <v>Omar Khaled</v>
      </c>
      <c r="C39" s="17" t="str">
        <f>'Data Base'!C44</f>
        <v>Hana El Shazly</v>
      </c>
      <c r="D39" s="17" t="str">
        <f>'Data Base'!D44</f>
        <v>العبور و الشروق</v>
      </c>
      <c r="E39" s="17" t="str">
        <f>'Data Base'!E44</f>
        <v>كشك اللحمه</v>
      </c>
      <c r="F39" s="483"/>
      <c r="G39" s="510">
        <v>0.625</v>
      </c>
      <c r="H39" s="511">
        <v>0</v>
      </c>
      <c r="I39" s="521">
        <v>0.625</v>
      </c>
      <c r="J39" s="511">
        <v>0</v>
      </c>
      <c r="K39" s="521">
        <v>0.625</v>
      </c>
      <c r="L39" s="511">
        <v>0</v>
      </c>
      <c r="M39" s="521">
        <v>0.625</v>
      </c>
      <c r="N39" s="511">
        <v>0</v>
      </c>
      <c r="O39" s="521">
        <v>0.625</v>
      </c>
      <c r="P39" s="511">
        <v>0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f>'Data Base'!A46</f>
        <v>10318930</v>
      </c>
      <c r="B40" s="24" t="str">
        <f>'Data Base'!B46</f>
        <v>Ahmed Mohammed Abdelfattah Ali</v>
      </c>
      <c r="C40" s="24" t="str">
        <f>'Data Base'!C46</f>
        <v>Hana El Shazly</v>
      </c>
      <c r="D40" s="24" t="str">
        <f>'Data Base'!D46</f>
        <v>م - الرحاب و التجمع</v>
      </c>
      <c r="E40" s="24" t="str">
        <f>'Data Base'!E46</f>
        <v>الجزيرة</v>
      </c>
      <c r="F40" s="443"/>
      <c r="G40" s="471">
        <v>0.75</v>
      </c>
      <c r="H40" s="472">
        <v>0.125</v>
      </c>
      <c r="I40" s="477">
        <v>0.75</v>
      </c>
      <c r="J40" s="472">
        <v>0.125</v>
      </c>
      <c r="K40" s="477">
        <v>0.75</v>
      </c>
      <c r="L40" s="472">
        <v>0.125</v>
      </c>
      <c r="M40" s="477">
        <v>0.75</v>
      </c>
      <c r="N40" s="472">
        <v>0.125</v>
      </c>
      <c r="O40" s="477">
        <v>0.75</v>
      </c>
      <c r="P40" s="472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f>'Data Base'!A48</f>
        <v>10324742</v>
      </c>
      <c r="B41" s="24" t="str">
        <f>'Data Base'!B48</f>
        <v>Yasmeen Ayman Mohamed Saif</v>
      </c>
      <c r="C41" s="24" t="str">
        <f>'Data Base'!C48</f>
        <v>Hana El Shazly</v>
      </c>
      <c r="D41" s="24" t="str">
        <f>'Data Base'!D48</f>
        <v>حلوان و زهراء المعادي</v>
      </c>
      <c r="E41" s="24" t="str">
        <f>'Data Base'!E48</f>
        <v>صالح صبحي</v>
      </c>
      <c r="F41" s="443"/>
      <c r="G41" s="42">
        <v>0.625</v>
      </c>
      <c r="H41" s="43">
        <v>0</v>
      </c>
      <c r="I41" s="58">
        <v>0.625</v>
      </c>
      <c r="J41" s="43">
        <v>0</v>
      </c>
      <c r="K41" s="58">
        <v>0.625</v>
      </c>
      <c r="L41" s="43">
        <v>0</v>
      </c>
      <c r="M41" s="58">
        <v>0.625</v>
      </c>
      <c r="N41" s="531">
        <v>0.0416666666666667</v>
      </c>
      <c r="O41" s="58">
        <v>0.625</v>
      </c>
      <c r="P41" s="531">
        <v>0.0416666666666667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Base'!A51</f>
        <v>10324748</v>
      </c>
      <c r="B42" s="24" t="str">
        <f>'Data Base'!B51</f>
        <v>Rania Abdelmaksoud</v>
      </c>
      <c r="C42" s="24" t="str">
        <f>'Data Base'!C51</f>
        <v>Hana El Shazly</v>
      </c>
      <c r="D42" s="24" t="str">
        <f>'Data Base'!D51</f>
        <v>حلوان و زهراء المعادي</v>
      </c>
      <c r="E42" s="24" t="str">
        <f>'Data Base'!E51</f>
        <v>سلم صقر قريش</v>
      </c>
      <c r="F42" s="443"/>
      <c r="G42" s="42">
        <v>0.625</v>
      </c>
      <c r="H42" s="43">
        <v>0</v>
      </c>
      <c r="I42" s="58">
        <v>0.625</v>
      </c>
      <c r="J42" s="43">
        <v>0</v>
      </c>
      <c r="K42" s="58">
        <v>0.625</v>
      </c>
      <c r="L42" s="43">
        <v>0</v>
      </c>
      <c r="M42" s="58">
        <v>0.625</v>
      </c>
      <c r="N42" s="43">
        <v>0</v>
      </c>
      <c r="O42" s="58">
        <v>0.625</v>
      </c>
      <c r="P42" s="43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f>'Data Base'!A53</f>
        <v>10325113</v>
      </c>
      <c r="B43" s="12" t="str">
        <f>'Data Base'!B53</f>
        <v>Omar Sadek</v>
      </c>
      <c r="C43" s="12" t="str">
        <f>'Data Base'!C53</f>
        <v>Hana El Shazly</v>
      </c>
      <c r="D43" s="12" t="str">
        <f>'Data Base'!D53</f>
        <v>م - الرحاب و التجمع</v>
      </c>
      <c r="E43" s="12" t="str">
        <f>'Data Base'!E53</f>
        <v>ارابيلا</v>
      </c>
      <c r="F43" s="448"/>
      <c r="G43" s="471">
        <v>0.75</v>
      </c>
      <c r="H43" s="472">
        <v>0.125</v>
      </c>
      <c r="I43" s="477">
        <v>0.75</v>
      </c>
      <c r="J43" s="472">
        <v>0.125</v>
      </c>
      <c r="K43" s="477">
        <v>0.75</v>
      </c>
      <c r="L43" s="472">
        <v>0.125</v>
      </c>
      <c r="M43" s="477">
        <v>0.75</v>
      </c>
      <c r="N43" s="472">
        <v>0.125</v>
      </c>
      <c r="O43" s="477">
        <v>0.75</v>
      </c>
      <c r="P43" s="472">
        <v>0.125</v>
      </c>
      <c r="Q43" s="64" t="s">
        <v>117</v>
      </c>
      <c r="R43" s="65"/>
      <c r="S43" s="64" t="s">
        <v>117</v>
      </c>
      <c r="T43" s="65"/>
    </row>
  </sheetData>
  <mergeCells count="9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80"/>
  <sheetViews>
    <sheetView workbookViewId="0">
      <selection activeCell="A1" sqref="A1:A2"/>
    </sheetView>
  </sheetViews>
  <sheetFormatPr defaultColWidth="12.6272727272727" defaultRowHeight="15" customHeight="1"/>
  <cols>
    <col min="2" max="2" width="30.3818181818182" customWidth="1"/>
    <col min="3" max="3" width="24.5" customWidth="1"/>
    <col min="4" max="4" width="20.5" customWidth="1"/>
    <col min="5" max="5" width="18.2545454545455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45747</v>
      </c>
      <c r="H1" s="5"/>
      <c r="I1" s="4">
        <v>45748</v>
      </c>
      <c r="J1" s="5"/>
      <c r="K1" s="4">
        <v>45749</v>
      </c>
      <c r="L1" s="5"/>
      <c r="M1" s="4">
        <v>45750</v>
      </c>
      <c r="N1" s="5"/>
      <c r="O1" s="4">
        <v>45751</v>
      </c>
      <c r="P1" s="5"/>
      <c r="Q1" s="4">
        <v>45752</v>
      </c>
      <c r="R1" s="5"/>
      <c r="S1" s="4">
        <v>45753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482"/>
      <c r="G3" s="400">
        <v>0.416666666666667</v>
      </c>
      <c r="H3" s="401">
        <v>0.75</v>
      </c>
      <c r="I3" s="400">
        <v>0.416666666666667</v>
      </c>
      <c r="J3" s="401">
        <v>0.75</v>
      </c>
      <c r="K3" s="400">
        <v>0.416666666666667</v>
      </c>
      <c r="L3" s="401">
        <v>0.75</v>
      </c>
      <c r="M3" s="400">
        <v>0.416666666666667</v>
      </c>
      <c r="N3" s="401">
        <v>0.75</v>
      </c>
      <c r="O3" s="400">
        <v>0.416666666666667</v>
      </c>
      <c r="P3" s="401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451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12</v>
      </c>
      <c r="D5" s="12" t="s">
        <v>17</v>
      </c>
      <c r="E5" s="12" t="s">
        <v>18</v>
      </c>
      <c r="F5" s="482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483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443"/>
      <c r="G7" s="444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534" t="s">
        <v>118</v>
      </c>
      <c r="P7" s="527" t="s">
        <v>118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443"/>
      <c r="G8" s="26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55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443"/>
      <c r="G9" s="444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443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250">
        <v>0.333333333333333</v>
      </c>
      <c r="P10" s="251">
        <v>0.708333333333333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443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443"/>
      <c r="G12" s="444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534" t="s">
        <v>118</v>
      </c>
      <c r="N12" s="527" t="s">
        <v>118</v>
      </c>
      <c r="O12" s="534" t="s">
        <v>118</v>
      </c>
      <c r="P12" s="527" t="s">
        <v>118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443"/>
      <c r="G13" s="526" t="s">
        <v>118</v>
      </c>
      <c r="H13" s="527" t="s">
        <v>118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250">
        <v>0.333333333333333</v>
      </c>
      <c r="P13" s="251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443"/>
      <c r="G14" s="444">
        <v>0.333333333333333</v>
      </c>
      <c r="H14" s="251">
        <v>0.708333333333333</v>
      </c>
      <c r="I14" s="250">
        <v>0.333333333333333</v>
      </c>
      <c r="J14" s="251">
        <v>0.708333333333333</v>
      </c>
      <c r="K14" s="250">
        <v>0.333333333333333</v>
      </c>
      <c r="L14" s="251">
        <v>0.708333333333333</v>
      </c>
      <c r="M14" s="250">
        <v>0.333333333333333</v>
      </c>
      <c r="N14" s="251">
        <v>0.708333333333333</v>
      </c>
      <c r="O14" s="250">
        <v>0.333333333333333</v>
      </c>
      <c r="P14" s="251">
        <v>0.708333333333333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443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443"/>
      <c r="G16" s="444">
        <v>0.333333333333333</v>
      </c>
      <c r="H16" s="251">
        <v>0.708333333333333</v>
      </c>
      <c r="I16" s="250">
        <v>0.333333333333333</v>
      </c>
      <c r="J16" s="251">
        <v>0.708333333333333</v>
      </c>
      <c r="K16" s="250">
        <v>0.333333333333333</v>
      </c>
      <c r="L16" s="251">
        <v>0.708333333333333</v>
      </c>
      <c r="M16" s="250">
        <v>0.333333333333333</v>
      </c>
      <c r="N16" s="251">
        <v>0.708333333333333</v>
      </c>
      <c r="O16" s="250">
        <v>0.333333333333333</v>
      </c>
      <c r="P16" s="251">
        <v>0.708333333333333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443"/>
      <c r="G17" s="444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534" t="s">
        <v>118</v>
      </c>
      <c r="N17" s="527" t="s">
        <v>118</v>
      </c>
      <c r="O17" s="250">
        <v>0.333333333333333</v>
      </c>
      <c r="P17" s="251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">
        <v>12</v>
      </c>
      <c r="D18" s="31" t="s">
        <v>25</v>
      </c>
      <c r="E18" s="31" t="s">
        <v>50</v>
      </c>
      <c r="F18" s="528"/>
      <c r="G18" s="38">
        <v>0.375</v>
      </c>
      <c r="H18" s="39">
        <v>0.75</v>
      </c>
      <c r="I18" s="212">
        <v>0.375</v>
      </c>
      <c r="J18" s="39">
        <v>0.75</v>
      </c>
      <c r="K18" s="212">
        <v>0.375</v>
      </c>
      <c r="L18" s="39">
        <v>0.75</v>
      </c>
      <c r="M18" s="212">
        <v>0.375</v>
      </c>
      <c r="N18" s="39">
        <v>0.75</v>
      </c>
      <c r="O18" s="212">
        <v>0.375</v>
      </c>
      <c r="P18" s="39">
        <v>0.75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v>10319077</v>
      </c>
      <c r="B19" s="34" t="s">
        <v>54</v>
      </c>
      <c r="C19" s="34" t="s">
        <v>13</v>
      </c>
      <c r="D19" s="34" t="s">
        <v>55</v>
      </c>
      <c r="E19" s="34" t="s">
        <v>56</v>
      </c>
      <c r="F19" s="440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v>10319079</v>
      </c>
      <c r="B20" s="12" t="s">
        <v>57</v>
      </c>
      <c r="C20" s="12" t="s">
        <v>8</v>
      </c>
      <c r="D20" s="12" t="s">
        <v>58</v>
      </c>
      <c r="E20" s="12" t="s">
        <v>59</v>
      </c>
      <c r="F20" s="482"/>
      <c r="G20" s="38">
        <v>0.375</v>
      </c>
      <c r="H20" s="39">
        <v>0.75</v>
      </c>
      <c r="I20" s="38">
        <v>0.375</v>
      </c>
      <c r="J20" s="39">
        <v>0.75</v>
      </c>
      <c r="K20" s="38">
        <v>0.375</v>
      </c>
      <c r="L20" s="39">
        <v>0.75</v>
      </c>
      <c r="M20" s="38">
        <v>0.375</v>
      </c>
      <c r="N20" s="39">
        <v>0.75</v>
      </c>
      <c r="O20" s="38">
        <v>0.375</v>
      </c>
      <c r="P20" s="39">
        <v>0.75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v>10318869</v>
      </c>
      <c r="B21" s="17" t="s">
        <v>60</v>
      </c>
      <c r="C21" s="17" t="s">
        <v>54</v>
      </c>
      <c r="D21" s="17" t="s">
        <v>61</v>
      </c>
      <c r="E21" s="17" t="s">
        <v>62</v>
      </c>
      <c r="F21" s="483"/>
      <c r="G21" s="529" t="s">
        <v>118</v>
      </c>
      <c r="H21" s="530" t="s">
        <v>118</v>
      </c>
      <c r="I21" s="248">
        <v>0.333333333333333</v>
      </c>
      <c r="J21" s="249">
        <v>0.708333333333333</v>
      </c>
      <c r="K21" s="248">
        <v>0.333333333333333</v>
      </c>
      <c r="L21" s="249">
        <v>0.666666666666667</v>
      </c>
      <c r="M21" s="248">
        <v>0.333333333333333</v>
      </c>
      <c r="N21" s="249">
        <v>0.666666666666667</v>
      </c>
      <c r="O21" s="248">
        <v>0.333333333333333</v>
      </c>
      <c r="P21" s="249">
        <v>0.666666666666667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v>10318866</v>
      </c>
      <c r="B22" s="24" t="s">
        <v>63</v>
      </c>
      <c r="C22" s="24" t="s">
        <v>54</v>
      </c>
      <c r="D22" s="24" t="s">
        <v>64</v>
      </c>
      <c r="E22" s="24" t="s">
        <v>31</v>
      </c>
      <c r="F22" s="443"/>
      <c r="G22" s="444">
        <v>0.333333333333333</v>
      </c>
      <c r="H22" s="251">
        <v>0.708333333333333</v>
      </c>
      <c r="I22" s="534" t="s">
        <v>118</v>
      </c>
      <c r="J22" s="527" t="s">
        <v>118</v>
      </c>
      <c r="K22" s="250">
        <v>0.333333333333333</v>
      </c>
      <c r="L22" s="251">
        <v>0.708333333333333</v>
      </c>
      <c r="M22" s="250">
        <v>0.333333333333333</v>
      </c>
      <c r="N22" s="251">
        <v>0.708333333333333</v>
      </c>
      <c r="O22" s="250">
        <v>0.333333333333333</v>
      </c>
      <c r="P22" s="251">
        <v>0.708333333333333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v>10318867</v>
      </c>
      <c r="B23" s="24" t="s">
        <v>65</v>
      </c>
      <c r="C23" s="24" t="s">
        <v>54</v>
      </c>
      <c r="D23" s="24" t="s">
        <v>55</v>
      </c>
      <c r="E23" s="24" t="s">
        <v>66</v>
      </c>
      <c r="F23" s="443"/>
      <c r="G23" s="26">
        <v>0.375</v>
      </c>
      <c r="H23" s="27">
        <v>0.75</v>
      </c>
      <c r="I23" s="55">
        <v>0.375</v>
      </c>
      <c r="J23" s="27">
        <v>0.75</v>
      </c>
      <c r="K23" s="534" t="s">
        <v>118</v>
      </c>
      <c r="L23" s="527" t="s">
        <v>118</v>
      </c>
      <c r="M23" s="55">
        <v>0.375</v>
      </c>
      <c r="N23" s="27">
        <v>0.75</v>
      </c>
      <c r="O23" s="250">
        <v>0.333333333333333</v>
      </c>
      <c r="P23" s="251">
        <v>0.708333333333333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v>10318871</v>
      </c>
      <c r="B24" s="24" t="s">
        <v>67</v>
      </c>
      <c r="C24" s="24" t="s">
        <v>54</v>
      </c>
      <c r="D24" s="24" t="s">
        <v>10</v>
      </c>
      <c r="E24" s="24" t="s">
        <v>76</v>
      </c>
      <c r="F24" s="443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250">
        <v>0.333333333333333</v>
      </c>
      <c r="P24" s="251">
        <v>0.708333333333333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v>10318880</v>
      </c>
      <c r="B25" s="24" t="s">
        <v>69</v>
      </c>
      <c r="C25" s="24" t="s">
        <v>54</v>
      </c>
      <c r="D25" s="24" t="s">
        <v>10</v>
      </c>
      <c r="E25" s="24" t="s">
        <v>68</v>
      </c>
      <c r="F25" s="443"/>
      <c r="G25" s="393" t="s">
        <v>119</v>
      </c>
      <c r="H25" s="394" t="s">
        <v>119</v>
      </c>
      <c r="I25" s="395" t="s">
        <v>119</v>
      </c>
      <c r="J25" s="394" t="s">
        <v>119</v>
      </c>
      <c r="K25" s="395" t="s">
        <v>119</v>
      </c>
      <c r="L25" s="394" t="s">
        <v>119</v>
      </c>
      <c r="M25" s="395" t="s">
        <v>119</v>
      </c>
      <c r="N25" s="394" t="s">
        <v>119</v>
      </c>
      <c r="O25" s="395" t="s">
        <v>119</v>
      </c>
      <c r="P25" s="394" t="s">
        <v>119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v>10318890</v>
      </c>
      <c r="B26" s="24" t="s">
        <v>70</v>
      </c>
      <c r="C26" s="24" t="s">
        <v>54</v>
      </c>
      <c r="D26" s="24" t="s">
        <v>71</v>
      </c>
      <c r="E26" s="24" t="s">
        <v>72</v>
      </c>
      <c r="F26" s="443"/>
      <c r="G26" s="444">
        <v>0.333333333333333</v>
      </c>
      <c r="H26" s="251">
        <v>0.708333333333333</v>
      </c>
      <c r="I26" s="250">
        <v>0.333333333333333</v>
      </c>
      <c r="J26" s="251">
        <v>0.708333333333333</v>
      </c>
      <c r="K26" s="250">
        <v>0.333333333333333</v>
      </c>
      <c r="L26" s="251">
        <v>0.708333333333333</v>
      </c>
      <c r="M26" s="250">
        <v>0.333333333333333</v>
      </c>
      <c r="N26" s="251">
        <v>0.708333333333333</v>
      </c>
      <c r="O26" s="250">
        <v>0.333333333333333</v>
      </c>
      <c r="P26" s="251">
        <v>0.708333333333333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v>10323622</v>
      </c>
      <c r="B27" s="24" t="s">
        <v>74</v>
      </c>
      <c r="C27" s="24" t="s">
        <v>54</v>
      </c>
      <c r="D27" s="24" t="s">
        <v>10</v>
      </c>
      <c r="E27" s="24" t="s">
        <v>76</v>
      </c>
      <c r="F27" s="443"/>
      <c r="G27" s="444">
        <v>0.333333333333333</v>
      </c>
      <c r="H27" s="251">
        <v>0.708333333333333</v>
      </c>
      <c r="I27" s="250">
        <v>0.333333333333333</v>
      </c>
      <c r="J27" s="251">
        <v>0.708333333333333</v>
      </c>
      <c r="K27" s="250">
        <v>0.333333333333333</v>
      </c>
      <c r="L27" s="251">
        <v>0.708333333333333</v>
      </c>
      <c r="M27" s="534" t="s">
        <v>118</v>
      </c>
      <c r="N27" s="527" t="s">
        <v>118</v>
      </c>
      <c r="O27" s="250">
        <v>0.333333333333333</v>
      </c>
      <c r="P27" s="251">
        <v>0.708333333333333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v>10323629</v>
      </c>
      <c r="B28" s="24" t="s">
        <v>77</v>
      </c>
      <c r="C28" s="24" t="s">
        <v>54</v>
      </c>
      <c r="D28" s="24" t="s">
        <v>78</v>
      </c>
      <c r="E28" s="24" t="s">
        <v>34</v>
      </c>
      <c r="F28" s="443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v>10323632</v>
      </c>
      <c r="B29" s="24" t="s">
        <v>80</v>
      </c>
      <c r="C29" s="24" t="s">
        <v>54</v>
      </c>
      <c r="D29" s="24" t="s">
        <v>81</v>
      </c>
      <c r="E29" s="24" t="s">
        <v>82</v>
      </c>
      <c r="F29" s="443"/>
      <c r="G29" s="444">
        <v>0.333333333333333</v>
      </c>
      <c r="H29" s="251">
        <v>0.708333333333333</v>
      </c>
      <c r="I29" s="250">
        <v>0.333333333333333</v>
      </c>
      <c r="J29" s="251">
        <v>0.708333333333333</v>
      </c>
      <c r="K29" s="250">
        <v>0.333333333333333</v>
      </c>
      <c r="L29" s="251">
        <v>0.708333333333333</v>
      </c>
      <c r="M29" s="250">
        <v>0.333333333333333</v>
      </c>
      <c r="N29" s="251">
        <v>0.708333333333333</v>
      </c>
      <c r="O29" s="250">
        <v>0.333333333333333</v>
      </c>
      <c r="P29" s="251">
        <v>0.708333333333333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v>10323634</v>
      </c>
      <c r="B30" s="24" t="s">
        <v>83</v>
      </c>
      <c r="C30" s="24" t="s">
        <v>54</v>
      </c>
      <c r="D30" s="24" t="s">
        <v>81</v>
      </c>
      <c r="E30" s="24" t="s">
        <v>82</v>
      </c>
      <c r="F30" s="443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v>10323636</v>
      </c>
      <c r="B31" s="24" t="s">
        <v>84</v>
      </c>
      <c r="C31" s="24" t="s">
        <v>54</v>
      </c>
      <c r="D31" s="24" t="s">
        <v>81</v>
      </c>
      <c r="E31" s="24" t="s">
        <v>82</v>
      </c>
      <c r="F31" s="443"/>
      <c r="G31" s="444">
        <v>0.333333333333333</v>
      </c>
      <c r="H31" s="251">
        <v>0.708333333333333</v>
      </c>
      <c r="I31" s="250">
        <v>0.333333333333333</v>
      </c>
      <c r="J31" s="251">
        <v>0.708333333333333</v>
      </c>
      <c r="K31" s="250">
        <v>0.333333333333333</v>
      </c>
      <c r="L31" s="251">
        <v>0.708333333333333</v>
      </c>
      <c r="M31" s="250">
        <v>0.333333333333333</v>
      </c>
      <c r="N31" s="251">
        <v>0.708333333333333</v>
      </c>
      <c r="O31" s="534" t="s">
        <v>118</v>
      </c>
      <c r="P31" s="527" t="s">
        <v>118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v>10323638</v>
      </c>
      <c r="B32" s="24" t="s">
        <v>85</v>
      </c>
      <c r="C32" s="24" t="s">
        <v>54</v>
      </c>
      <c r="D32" s="24" t="s">
        <v>86</v>
      </c>
      <c r="E32" s="24" t="s">
        <v>87</v>
      </c>
      <c r="F32" s="443"/>
      <c r="G32" s="444">
        <v>0.333333333333333</v>
      </c>
      <c r="H32" s="251">
        <v>0.708333333333333</v>
      </c>
      <c r="I32" s="250">
        <v>0.333333333333333</v>
      </c>
      <c r="J32" s="251">
        <v>0.708333333333333</v>
      </c>
      <c r="K32" s="250">
        <v>0.333333333333333</v>
      </c>
      <c r="L32" s="251">
        <v>0.708333333333333</v>
      </c>
      <c r="M32" s="250">
        <v>0.333333333333333</v>
      </c>
      <c r="N32" s="251">
        <v>0.708333333333333</v>
      </c>
      <c r="O32" s="250">
        <v>0.333333333333333</v>
      </c>
      <c r="P32" s="251">
        <v>0.708333333333333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v>10323639</v>
      </c>
      <c r="B33" s="24" t="s">
        <v>88</v>
      </c>
      <c r="C33" s="24" t="s">
        <v>54</v>
      </c>
      <c r="D33" s="24" t="s">
        <v>75</v>
      </c>
      <c r="E33" s="24" t="s">
        <v>76</v>
      </c>
      <c r="F33" s="443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v>10323640</v>
      </c>
      <c r="B34" s="24" t="s">
        <v>89</v>
      </c>
      <c r="C34" s="24" t="s">
        <v>54</v>
      </c>
      <c r="D34" s="24" t="s">
        <v>90</v>
      </c>
      <c r="E34" s="24" t="s">
        <v>18</v>
      </c>
      <c r="F34" s="443"/>
      <c r="G34" s="444">
        <v>0.333333333333333</v>
      </c>
      <c r="H34" s="251">
        <v>0.708333333333333</v>
      </c>
      <c r="I34" s="250">
        <v>0.333333333333333</v>
      </c>
      <c r="J34" s="251">
        <v>0.708333333333333</v>
      </c>
      <c r="K34" s="250">
        <v>0.333333333333333</v>
      </c>
      <c r="L34" s="251">
        <v>0.708333333333333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v>10323646</v>
      </c>
      <c r="B35" s="12" t="s">
        <v>91</v>
      </c>
      <c r="C35" s="12" t="s">
        <v>54</v>
      </c>
      <c r="D35" s="12" t="s">
        <v>56</v>
      </c>
      <c r="E35" s="12" t="s">
        <v>86</v>
      </c>
      <c r="F35" s="448"/>
      <c r="G35" s="38">
        <v>0.375</v>
      </c>
      <c r="H35" s="39">
        <v>0.75</v>
      </c>
      <c r="I35" s="212">
        <v>0.375</v>
      </c>
      <c r="J35" s="39">
        <v>0.75</v>
      </c>
      <c r="K35" s="212">
        <v>0.375</v>
      </c>
      <c r="L35" s="39">
        <v>0.75</v>
      </c>
      <c r="M35" s="212">
        <v>0.375</v>
      </c>
      <c r="N35" s="39">
        <v>0.75</v>
      </c>
      <c r="O35" s="532" t="s">
        <v>118</v>
      </c>
      <c r="P35" s="533" t="s">
        <v>118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v>10316835</v>
      </c>
      <c r="B36" s="24" t="s">
        <v>92</v>
      </c>
      <c r="C36" s="24" t="s">
        <v>13</v>
      </c>
      <c r="D36" s="24" t="s">
        <v>17</v>
      </c>
      <c r="E36" s="24" t="s">
        <v>18</v>
      </c>
      <c r="F36" s="438"/>
      <c r="G36" s="510">
        <v>0.625</v>
      </c>
      <c r="H36" s="511">
        <v>0</v>
      </c>
      <c r="I36" s="521">
        <v>0.625</v>
      </c>
      <c r="J36" s="511">
        <v>0</v>
      </c>
      <c r="K36" s="521">
        <v>0.625</v>
      </c>
      <c r="L36" s="511">
        <v>0</v>
      </c>
      <c r="M36" s="521">
        <v>0.625</v>
      </c>
      <c r="N36" s="511">
        <v>0</v>
      </c>
      <c r="O36" s="521">
        <v>0.625</v>
      </c>
      <c r="P36" s="511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v>10259455</v>
      </c>
      <c r="B37" s="24" t="s">
        <v>93</v>
      </c>
      <c r="C37" s="24" t="s">
        <v>8</v>
      </c>
      <c r="D37" s="24" t="s">
        <v>94</v>
      </c>
      <c r="E37" s="24" t="s">
        <v>95</v>
      </c>
      <c r="F37" s="442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v>10318910</v>
      </c>
      <c r="B38" s="12" t="s">
        <v>96</v>
      </c>
      <c r="C38" s="12" t="s">
        <v>92</v>
      </c>
      <c r="D38" s="12" t="s">
        <v>14</v>
      </c>
      <c r="E38" s="12" t="s">
        <v>15</v>
      </c>
      <c r="F38" s="482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v>10318924</v>
      </c>
      <c r="B39" s="17" t="s">
        <v>97</v>
      </c>
      <c r="C39" s="17" t="s">
        <v>92</v>
      </c>
      <c r="D39" s="17" t="s">
        <v>58</v>
      </c>
      <c r="E39" s="17" t="s">
        <v>59</v>
      </c>
      <c r="F39" s="483"/>
      <c r="G39" s="471">
        <v>0.75</v>
      </c>
      <c r="H39" s="472">
        <v>0.125</v>
      </c>
      <c r="I39" s="477">
        <v>0.75</v>
      </c>
      <c r="J39" s="472">
        <v>0.125</v>
      </c>
      <c r="K39" s="477">
        <v>0.75</v>
      </c>
      <c r="L39" s="472">
        <v>0.125</v>
      </c>
      <c r="M39" s="477">
        <v>0.75</v>
      </c>
      <c r="N39" s="472">
        <v>0.125</v>
      </c>
      <c r="O39" s="477">
        <v>0.75</v>
      </c>
      <c r="P39" s="472">
        <v>0.125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v>10318930</v>
      </c>
      <c r="B40" s="24" t="s">
        <v>99</v>
      </c>
      <c r="C40" s="24" t="s">
        <v>92</v>
      </c>
      <c r="D40" s="24" t="s">
        <v>55</v>
      </c>
      <c r="E40" s="24" t="s">
        <v>100</v>
      </c>
      <c r="F40" s="443"/>
      <c r="G40" s="526" t="s">
        <v>118</v>
      </c>
      <c r="H40" s="527" t="s">
        <v>118</v>
      </c>
      <c r="I40" s="526" t="s">
        <v>118</v>
      </c>
      <c r="J40" s="527" t="s">
        <v>118</v>
      </c>
      <c r="K40" s="526" t="s">
        <v>118</v>
      </c>
      <c r="L40" s="527" t="s">
        <v>118</v>
      </c>
      <c r="M40" s="477">
        <v>0.75</v>
      </c>
      <c r="N40" s="472">
        <v>0.125</v>
      </c>
      <c r="O40" s="477">
        <v>0.75</v>
      </c>
      <c r="P40" s="472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v>10324742</v>
      </c>
      <c r="B41" s="24" t="s">
        <v>103</v>
      </c>
      <c r="C41" s="24" t="s">
        <v>92</v>
      </c>
      <c r="D41" s="24" t="s">
        <v>14</v>
      </c>
      <c r="E41" s="24" t="s">
        <v>104</v>
      </c>
      <c r="F41" s="443"/>
      <c r="G41" s="42">
        <v>0.625</v>
      </c>
      <c r="H41" s="531">
        <v>0.0416666666666667</v>
      </c>
      <c r="I41" s="58">
        <v>0.625</v>
      </c>
      <c r="J41" s="531">
        <v>0.0416666666666667</v>
      </c>
      <c r="K41" s="58">
        <v>0.625</v>
      </c>
      <c r="L41" s="531">
        <v>0.0416666666666667</v>
      </c>
      <c r="M41" s="58">
        <v>0.625</v>
      </c>
      <c r="N41" s="43">
        <v>0</v>
      </c>
      <c r="O41" s="58">
        <v>0.625</v>
      </c>
      <c r="P41" s="43">
        <v>0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v>10324748</v>
      </c>
      <c r="B42" s="24" t="s">
        <v>108</v>
      </c>
      <c r="C42" s="24" t="s">
        <v>92</v>
      </c>
      <c r="D42" s="24" t="s">
        <v>14</v>
      </c>
      <c r="E42" s="24" t="s">
        <v>15</v>
      </c>
      <c r="F42" s="443"/>
      <c r="G42" s="42">
        <v>0.625</v>
      </c>
      <c r="H42" s="43">
        <v>0</v>
      </c>
      <c r="I42" s="58">
        <v>0.625</v>
      </c>
      <c r="J42" s="43">
        <v>0</v>
      </c>
      <c r="K42" s="58">
        <v>0.625</v>
      </c>
      <c r="L42" s="43">
        <v>0</v>
      </c>
      <c r="M42" s="58">
        <v>0.625</v>
      </c>
      <c r="N42" s="43">
        <v>0</v>
      </c>
      <c r="O42" s="58">
        <v>0.625</v>
      </c>
      <c r="P42" s="43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v>10325113</v>
      </c>
      <c r="B43" s="12" t="s">
        <v>111</v>
      </c>
      <c r="C43" s="12" t="s">
        <v>92</v>
      </c>
      <c r="D43" s="12" t="s">
        <v>55</v>
      </c>
      <c r="E43" s="12" t="s">
        <v>56</v>
      </c>
      <c r="F43" s="448"/>
      <c r="G43" s="532" t="s">
        <v>118</v>
      </c>
      <c r="H43" s="533" t="s">
        <v>118</v>
      </c>
      <c r="I43" s="532" t="s">
        <v>118</v>
      </c>
      <c r="J43" s="533" t="s">
        <v>118</v>
      </c>
      <c r="K43" s="532" t="s">
        <v>118</v>
      </c>
      <c r="L43" s="533" t="s">
        <v>118</v>
      </c>
      <c r="M43" s="77">
        <v>0.625</v>
      </c>
      <c r="N43" s="63">
        <v>0</v>
      </c>
      <c r="O43" s="77">
        <v>0.625</v>
      </c>
      <c r="P43" s="63">
        <v>0</v>
      </c>
      <c r="Q43" s="64" t="s">
        <v>117</v>
      </c>
      <c r="R43" s="65"/>
      <c r="S43" s="64" t="s">
        <v>117</v>
      </c>
      <c r="T43" s="65"/>
    </row>
    <row r="44" customHeight="1" spans="1:20">
      <c r="A44" s="485">
        <v>10329214</v>
      </c>
      <c r="B44" s="18" t="s">
        <v>120</v>
      </c>
      <c r="C44" s="486" t="s">
        <v>12</v>
      </c>
      <c r="D44" s="18" t="s">
        <v>10</v>
      </c>
      <c r="E44" s="486" t="s">
        <v>121</v>
      </c>
      <c r="F44" s="487"/>
      <c r="G44" s="19">
        <v>0.375</v>
      </c>
      <c r="H44" s="20">
        <v>0.75</v>
      </c>
      <c r="I44" s="53">
        <v>0.375</v>
      </c>
      <c r="J44" s="20">
        <v>0.75</v>
      </c>
      <c r="K44" s="53">
        <v>0.375</v>
      </c>
      <c r="L44" s="20">
        <v>0.75</v>
      </c>
      <c r="M44" s="53">
        <v>0.375</v>
      </c>
      <c r="N44" s="20">
        <v>0.75</v>
      </c>
      <c r="O44" s="53">
        <v>0.375</v>
      </c>
      <c r="P44" s="20">
        <v>0.75</v>
      </c>
      <c r="Q44" s="159" t="s">
        <v>117</v>
      </c>
      <c r="R44" s="160"/>
      <c r="S44" s="159" t="s">
        <v>117</v>
      </c>
      <c r="T44" s="160"/>
    </row>
    <row r="45" customHeight="1" spans="1:20">
      <c r="A45" s="284">
        <v>10329216</v>
      </c>
      <c r="B45" s="25" t="s">
        <v>122</v>
      </c>
      <c r="C45" s="488" t="s">
        <v>12</v>
      </c>
      <c r="D45" s="25" t="s">
        <v>55</v>
      </c>
      <c r="E45" s="488" t="s">
        <v>123</v>
      </c>
      <c r="F45" s="489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69" t="s">
        <v>117</v>
      </c>
      <c r="R45" s="70"/>
      <c r="S45" s="69" t="s">
        <v>117</v>
      </c>
      <c r="T45" s="70"/>
    </row>
    <row r="46" customHeight="1" spans="1:20">
      <c r="A46" s="284">
        <v>10329223</v>
      </c>
      <c r="B46" s="25" t="s">
        <v>124</v>
      </c>
      <c r="C46" s="488" t="s">
        <v>12</v>
      </c>
      <c r="D46" s="25" t="s">
        <v>14</v>
      </c>
      <c r="E46" s="488" t="s">
        <v>104</v>
      </c>
      <c r="F46" s="489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9" t="s">
        <v>117</v>
      </c>
      <c r="R46" s="70"/>
      <c r="S46" s="69" t="s">
        <v>117</v>
      </c>
      <c r="T46" s="70"/>
    </row>
    <row r="47" customHeight="1" spans="1:20">
      <c r="A47" s="284">
        <v>10329247</v>
      </c>
      <c r="B47" s="25" t="s">
        <v>125</v>
      </c>
      <c r="C47" s="488" t="s">
        <v>12</v>
      </c>
      <c r="D47" s="25" t="s">
        <v>55</v>
      </c>
      <c r="E47" s="488" t="s">
        <v>56</v>
      </c>
      <c r="F47" s="489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9" t="s">
        <v>117</v>
      </c>
      <c r="R47" s="70"/>
      <c r="S47" s="69" t="s">
        <v>117</v>
      </c>
      <c r="T47" s="70"/>
    </row>
    <row r="48" customHeight="1" spans="1:20">
      <c r="A48" s="284">
        <v>10329241</v>
      </c>
      <c r="B48" s="25" t="s">
        <v>126</v>
      </c>
      <c r="C48" s="488" t="s">
        <v>12</v>
      </c>
      <c r="D48" s="25" t="s">
        <v>127</v>
      </c>
      <c r="E48" s="488" t="s">
        <v>128</v>
      </c>
      <c r="F48" s="489"/>
      <c r="G48" s="26">
        <v>0.375</v>
      </c>
      <c r="H48" s="27">
        <v>0.75</v>
      </c>
      <c r="I48" s="55">
        <v>0.375</v>
      </c>
      <c r="J48" s="27">
        <v>0.75</v>
      </c>
      <c r="K48" s="55">
        <v>0.375</v>
      </c>
      <c r="L48" s="27">
        <v>0.75</v>
      </c>
      <c r="M48" s="55">
        <v>0.375</v>
      </c>
      <c r="N48" s="27">
        <v>0.75</v>
      </c>
      <c r="O48" s="55">
        <v>0.375</v>
      </c>
      <c r="P48" s="27">
        <v>0.75</v>
      </c>
      <c r="Q48" s="69" t="s">
        <v>117</v>
      </c>
      <c r="R48" s="70"/>
      <c r="S48" s="69" t="s">
        <v>117</v>
      </c>
      <c r="T48" s="70"/>
    </row>
    <row r="49" customHeight="1" spans="1:20">
      <c r="A49" s="284">
        <v>10329480</v>
      </c>
      <c r="B49" s="25" t="s">
        <v>129</v>
      </c>
      <c r="C49" s="488" t="s">
        <v>12</v>
      </c>
      <c r="D49" s="25" t="s">
        <v>130</v>
      </c>
      <c r="E49" s="488" t="s">
        <v>131</v>
      </c>
      <c r="F49" s="489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55">
        <v>0.375</v>
      </c>
      <c r="P49" s="27">
        <v>0.75</v>
      </c>
      <c r="Q49" s="69" t="s">
        <v>117</v>
      </c>
      <c r="R49" s="70"/>
      <c r="S49" s="69" t="s">
        <v>117</v>
      </c>
      <c r="T49" s="70"/>
    </row>
    <row r="50" customHeight="1" spans="1:20">
      <c r="A50" s="284">
        <v>10329900</v>
      </c>
      <c r="B50" s="25" t="s">
        <v>132</v>
      </c>
      <c r="C50" s="488" t="s">
        <v>12</v>
      </c>
      <c r="D50" s="25" t="s">
        <v>10</v>
      </c>
      <c r="E50" s="488" t="s">
        <v>133</v>
      </c>
      <c r="F50" s="489"/>
      <c r="G50" s="26">
        <v>0.375</v>
      </c>
      <c r="H50" s="27">
        <v>0.75</v>
      </c>
      <c r="I50" s="55">
        <v>0.375</v>
      </c>
      <c r="J50" s="27">
        <v>0.75</v>
      </c>
      <c r="K50" s="55">
        <v>0.375</v>
      </c>
      <c r="L50" s="27">
        <v>0.75</v>
      </c>
      <c r="M50" s="55">
        <v>0.375</v>
      </c>
      <c r="N50" s="27">
        <v>0.75</v>
      </c>
      <c r="O50" s="55">
        <v>0.375</v>
      </c>
      <c r="P50" s="27">
        <v>0.75</v>
      </c>
      <c r="Q50" s="69" t="s">
        <v>117</v>
      </c>
      <c r="R50" s="70"/>
      <c r="S50" s="69" t="s">
        <v>117</v>
      </c>
      <c r="T50" s="70"/>
    </row>
    <row r="51" customHeight="1" spans="1:20">
      <c r="A51" s="284">
        <v>10329245</v>
      </c>
      <c r="B51" s="25" t="s">
        <v>134</v>
      </c>
      <c r="C51" s="488" t="s">
        <v>12</v>
      </c>
      <c r="D51" s="25" t="s">
        <v>135</v>
      </c>
      <c r="E51" s="488" t="s">
        <v>136</v>
      </c>
      <c r="F51" s="489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9" t="s">
        <v>117</v>
      </c>
      <c r="R51" s="70"/>
      <c r="S51" s="69" t="s">
        <v>117</v>
      </c>
      <c r="T51" s="70"/>
    </row>
    <row r="52" customHeight="1" spans="1:20">
      <c r="A52" s="284">
        <v>10329242</v>
      </c>
      <c r="B52" s="25" t="s">
        <v>137</v>
      </c>
      <c r="C52" s="488" t="s">
        <v>12</v>
      </c>
      <c r="D52" s="25" t="s">
        <v>55</v>
      </c>
      <c r="E52" s="488" t="s">
        <v>138</v>
      </c>
      <c r="F52" s="489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9" t="s">
        <v>117</v>
      </c>
      <c r="R52" s="70"/>
      <c r="S52" s="69" t="s">
        <v>117</v>
      </c>
      <c r="T52" s="70"/>
    </row>
    <row r="53" customHeight="1" spans="1:20">
      <c r="A53" s="284">
        <v>10329272</v>
      </c>
      <c r="B53" s="25" t="s">
        <v>139</v>
      </c>
      <c r="C53" s="488" t="s">
        <v>12</v>
      </c>
      <c r="D53" s="25" t="s">
        <v>17</v>
      </c>
      <c r="E53" s="488" t="s">
        <v>18</v>
      </c>
      <c r="F53" s="489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9" t="s">
        <v>117</v>
      </c>
      <c r="R53" s="70"/>
      <c r="S53" s="69" t="s">
        <v>117</v>
      </c>
      <c r="T53" s="70"/>
    </row>
    <row r="54" customHeight="1" spans="1:20">
      <c r="A54" s="284">
        <v>10329290</v>
      </c>
      <c r="B54" s="25" t="s">
        <v>140</v>
      </c>
      <c r="C54" s="488" t="s">
        <v>12</v>
      </c>
      <c r="D54" s="25" t="s">
        <v>141</v>
      </c>
      <c r="E54" s="488" t="s">
        <v>142</v>
      </c>
      <c r="F54" s="489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9" t="s">
        <v>117</v>
      </c>
      <c r="R54" s="70"/>
      <c r="S54" s="69" t="s">
        <v>117</v>
      </c>
      <c r="T54" s="70"/>
    </row>
    <row r="55" customHeight="1" spans="1:20">
      <c r="A55" s="284">
        <v>10329237</v>
      </c>
      <c r="B55" s="25" t="s">
        <v>143</v>
      </c>
      <c r="C55" s="488" t="s">
        <v>12</v>
      </c>
      <c r="D55" s="25" t="s">
        <v>14</v>
      </c>
      <c r="E55" s="488" t="s">
        <v>15</v>
      </c>
      <c r="F55" s="489"/>
      <c r="G55" s="26">
        <v>0.375</v>
      </c>
      <c r="H55" s="27">
        <v>0.75</v>
      </c>
      <c r="I55" s="55">
        <v>0.375</v>
      </c>
      <c r="J55" s="27">
        <v>0.75</v>
      </c>
      <c r="K55" s="55">
        <v>0.375</v>
      </c>
      <c r="L55" s="27">
        <v>0.75</v>
      </c>
      <c r="M55" s="55">
        <v>0.375</v>
      </c>
      <c r="N55" s="27">
        <v>0.75</v>
      </c>
      <c r="O55" s="55">
        <v>0.375</v>
      </c>
      <c r="P55" s="27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284">
        <v>10329236</v>
      </c>
      <c r="B56" s="25" t="s">
        <v>144</v>
      </c>
      <c r="C56" s="488" t="s">
        <v>12</v>
      </c>
      <c r="D56" s="25" t="s">
        <v>14</v>
      </c>
      <c r="E56" s="488" t="s">
        <v>145</v>
      </c>
      <c r="F56" s="489"/>
      <c r="G56" s="26">
        <v>0.375</v>
      </c>
      <c r="H56" s="27">
        <v>0.75</v>
      </c>
      <c r="I56" s="55">
        <v>0.375</v>
      </c>
      <c r="J56" s="27">
        <v>0.75</v>
      </c>
      <c r="K56" s="55">
        <v>0.375</v>
      </c>
      <c r="L56" s="27">
        <v>0.75</v>
      </c>
      <c r="M56" s="55">
        <v>0.375</v>
      </c>
      <c r="N56" s="27">
        <v>0.75</v>
      </c>
      <c r="O56" s="55">
        <v>0.375</v>
      </c>
      <c r="P56" s="27">
        <v>0.75</v>
      </c>
      <c r="Q56" s="69" t="s">
        <v>117</v>
      </c>
      <c r="R56" s="70"/>
      <c r="S56" s="69" t="s">
        <v>117</v>
      </c>
      <c r="T56" s="70"/>
    </row>
    <row r="57" customHeight="1" spans="1:20">
      <c r="A57" s="284">
        <v>10329234</v>
      </c>
      <c r="B57" s="25" t="s">
        <v>146</v>
      </c>
      <c r="C57" s="488" t="s">
        <v>12</v>
      </c>
      <c r="D57" s="25" t="s">
        <v>14</v>
      </c>
      <c r="E57" s="488" t="s">
        <v>34</v>
      </c>
      <c r="F57" s="489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490">
        <v>10329503</v>
      </c>
      <c r="B58" s="32" t="s">
        <v>147</v>
      </c>
      <c r="C58" s="491" t="s">
        <v>12</v>
      </c>
      <c r="D58" s="32" t="s">
        <v>14</v>
      </c>
      <c r="E58" s="491" t="s">
        <v>34</v>
      </c>
      <c r="F58" s="492"/>
      <c r="G58" s="73">
        <v>0.375</v>
      </c>
      <c r="H58" s="74">
        <v>0.75</v>
      </c>
      <c r="I58" s="76">
        <v>0.375</v>
      </c>
      <c r="J58" s="74">
        <v>0.75</v>
      </c>
      <c r="K58" s="76">
        <v>0.375</v>
      </c>
      <c r="L58" s="74">
        <v>0.75</v>
      </c>
      <c r="M58" s="76">
        <v>0.375</v>
      </c>
      <c r="N58" s="74">
        <v>0.75</v>
      </c>
      <c r="O58" s="76">
        <v>0.375</v>
      </c>
      <c r="P58" s="74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516">
        <v>10329553</v>
      </c>
      <c r="B59" s="35" t="s">
        <v>148</v>
      </c>
      <c r="C59" s="517" t="s">
        <v>54</v>
      </c>
      <c r="D59" s="35" t="s">
        <v>135</v>
      </c>
      <c r="E59" s="517" t="s">
        <v>136</v>
      </c>
      <c r="F59" s="518"/>
      <c r="G59" s="36">
        <v>0.375</v>
      </c>
      <c r="H59" s="37">
        <v>0.75</v>
      </c>
      <c r="I59" s="113">
        <v>0.375</v>
      </c>
      <c r="J59" s="37">
        <v>0.75</v>
      </c>
      <c r="K59" s="113">
        <v>0.375</v>
      </c>
      <c r="L59" s="37">
        <v>0.75</v>
      </c>
      <c r="M59" s="113">
        <v>0.375</v>
      </c>
      <c r="N59" s="37">
        <v>0.75</v>
      </c>
      <c r="O59" s="113">
        <v>0.375</v>
      </c>
      <c r="P59" s="37">
        <v>0.75</v>
      </c>
      <c r="Q59" s="505" t="s">
        <v>117</v>
      </c>
      <c r="R59" s="506"/>
      <c r="S59" s="505" t="s">
        <v>117</v>
      </c>
      <c r="T59" s="506"/>
    </row>
    <row r="60" customHeight="1" spans="1:20">
      <c r="A60" s="284">
        <v>10329211</v>
      </c>
      <c r="B60" s="25" t="s">
        <v>149</v>
      </c>
      <c r="C60" s="488" t="s">
        <v>54</v>
      </c>
      <c r="D60" s="25" t="s">
        <v>25</v>
      </c>
      <c r="E60" s="488" t="s">
        <v>150</v>
      </c>
      <c r="F60" s="489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284">
        <v>10329243</v>
      </c>
      <c r="B61" s="25" t="s">
        <v>151</v>
      </c>
      <c r="C61" s="488" t="s">
        <v>54</v>
      </c>
      <c r="D61" s="25" t="s">
        <v>14</v>
      </c>
      <c r="E61" s="488" t="s">
        <v>152</v>
      </c>
      <c r="F61" s="489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69" t="s">
        <v>117</v>
      </c>
      <c r="R61" s="70"/>
      <c r="S61" s="69" t="s">
        <v>117</v>
      </c>
      <c r="T61" s="70"/>
    </row>
    <row r="62" customHeight="1" spans="1:20">
      <c r="A62" s="284">
        <v>10329524</v>
      </c>
      <c r="B62" s="25" t="s">
        <v>153</v>
      </c>
      <c r="C62" s="488" t="s">
        <v>54</v>
      </c>
      <c r="D62" s="25" t="s">
        <v>154</v>
      </c>
      <c r="E62" s="488" t="s">
        <v>155</v>
      </c>
      <c r="F62" s="489"/>
      <c r="G62" s="26">
        <v>0.375</v>
      </c>
      <c r="H62" s="27">
        <v>0.75</v>
      </c>
      <c r="I62" s="55">
        <v>0.375</v>
      </c>
      <c r="J62" s="27">
        <v>0.75</v>
      </c>
      <c r="K62" s="55">
        <v>0.375</v>
      </c>
      <c r="L62" s="27">
        <v>0.75</v>
      </c>
      <c r="M62" s="55">
        <v>0.375</v>
      </c>
      <c r="N62" s="27">
        <v>0.75</v>
      </c>
      <c r="O62" s="55">
        <v>0.375</v>
      </c>
      <c r="P62" s="27">
        <v>0.75</v>
      </c>
      <c r="Q62" s="69" t="s">
        <v>117</v>
      </c>
      <c r="R62" s="70"/>
      <c r="S62" s="69" t="s">
        <v>117</v>
      </c>
      <c r="T62" s="70"/>
    </row>
    <row r="63" customHeight="1" spans="1:20">
      <c r="A63" s="284">
        <v>10329222</v>
      </c>
      <c r="B63" s="25" t="s">
        <v>156</v>
      </c>
      <c r="C63" s="488" t="s">
        <v>54</v>
      </c>
      <c r="D63" s="25" t="s">
        <v>55</v>
      </c>
      <c r="E63" s="488" t="s">
        <v>138</v>
      </c>
      <c r="F63" s="489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69" t="s">
        <v>117</v>
      </c>
      <c r="R63" s="70"/>
      <c r="S63" s="69" t="s">
        <v>117</v>
      </c>
      <c r="T63" s="70"/>
    </row>
    <row r="64" customHeight="1" spans="1:20">
      <c r="A64" s="284">
        <v>10329225</v>
      </c>
      <c r="B64" s="25" t="s">
        <v>157</v>
      </c>
      <c r="C64" s="488" t="s">
        <v>54</v>
      </c>
      <c r="D64" s="25" t="s">
        <v>14</v>
      </c>
      <c r="E64" s="488" t="s">
        <v>158</v>
      </c>
      <c r="F64" s="489"/>
      <c r="G64" s="26">
        <v>0.375</v>
      </c>
      <c r="H64" s="27">
        <v>0.75</v>
      </c>
      <c r="I64" s="55">
        <v>0.375</v>
      </c>
      <c r="J64" s="27">
        <v>0.75</v>
      </c>
      <c r="K64" s="55">
        <v>0.375</v>
      </c>
      <c r="L64" s="27">
        <v>0.75</v>
      </c>
      <c r="M64" s="55">
        <v>0.375</v>
      </c>
      <c r="N64" s="27">
        <v>0.75</v>
      </c>
      <c r="O64" s="55">
        <v>0.375</v>
      </c>
      <c r="P64" s="27">
        <v>0.75</v>
      </c>
      <c r="Q64" s="69" t="s">
        <v>117</v>
      </c>
      <c r="R64" s="70"/>
      <c r="S64" s="69" t="s">
        <v>117</v>
      </c>
      <c r="T64" s="70"/>
    </row>
    <row r="65" customHeight="1" spans="1:20">
      <c r="A65" s="284">
        <v>10329226</v>
      </c>
      <c r="B65" s="25" t="s">
        <v>159</v>
      </c>
      <c r="C65" s="488" t="s">
        <v>54</v>
      </c>
      <c r="D65" s="25" t="s">
        <v>10</v>
      </c>
      <c r="E65" s="488" t="s">
        <v>160</v>
      </c>
      <c r="F65" s="489"/>
      <c r="G65" s="26">
        <v>0.375</v>
      </c>
      <c r="H65" s="27">
        <v>0.75</v>
      </c>
      <c r="I65" s="55">
        <v>0.375</v>
      </c>
      <c r="J65" s="27">
        <v>0.75</v>
      </c>
      <c r="K65" s="55">
        <v>0.375</v>
      </c>
      <c r="L65" s="27">
        <v>0.75</v>
      </c>
      <c r="M65" s="55">
        <v>0.375</v>
      </c>
      <c r="N65" s="27">
        <v>0.75</v>
      </c>
      <c r="O65" s="55">
        <v>0.375</v>
      </c>
      <c r="P65" s="27">
        <v>0.75</v>
      </c>
      <c r="Q65" s="69" t="s">
        <v>117</v>
      </c>
      <c r="R65" s="70"/>
      <c r="S65" s="69" t="s">
        <v>117</v>
      </c>
      <c r="T65" s="70"/>
    </row>
    <row r="66" customHeight="1" spans="1:20">
      <c r="A66" s="284">
        <v>10329571</v>
      </c>
      <c r="B66" s="25" t="s">
        <v>161</v>
      </c>
      <c r="C66" s="488" t="s">
        <v>54</v>
      </c>
      <c r="D66" s="25" t="s">
        <v>162</v>
      </c>
      <c r="E66" s="488" t="s">
        <v>18</v>
      </c>
      <c r="F66" s="489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69" t="s">
        <v>117</v>
      </c>
      <c r="R66" s="70"/>
      <c r="S66" s="69" t="s">
        <v>117</v>
      </c>
      <c r="T66" s="70"/>
    </row>
    <row r="67" customHeight="1" spans="1:20">
      <c r="A67" s="284">
        <v>10329227</v>
      </c>
      <c r="B67" s="25" t="s">
        <v>163</v>
      </c>
      <c r="C67" s="488" t="s">
        <v>54</v>
      </c>
      <c r="D67" s="25" t="s">
        <v>164</v>
      </c>
      <c r="E67" s="488" t="s">
        <v>165</v>
      </c>
      <c r="F67" s="489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69" t="s">
        <v>117</v>
      </c>
      <c r="R67" s="70"/>
      <c r="S67" s="69" t="s">
        <v>117</v>
      </c>
      <c r="T67" s="70"/>
    </row>
    <row r="68" customHeight="1" spans="1:20">
      <c r="A68" s="284">
        <v>10329240</v>
      </c>
      <c r="B68" s="25" t="s">
        <v>166</v>
      </c>
      <c r="C68" s="488" t="s">
        <v>54</v>
      </c>
      <c r="D68" s="25" t="s">
        <v>55</v>
      </c>
      <c r="E68" s="488" t="s">
        <v>56</v>
      </c>
      <c r="F68" s="489"/>
      <c r="G68" s="26">
        <v>0.375</v>
      </c>
      <c r="H68" s="27">
        <v>0.75</v>
      </c>
      <c r="I68" s="55">
        <v>0.375</v>
      </c>
      <c r="J68" s="27">
        <v>0.75</v>
      </c>
      <c r="K68" s="55">
        <v>0.375</v>
      </c>
      <c r="L68" s="27">
        <v>0.75</v>
      </c>
      <c r="M68" s="55">
        <v>0.375</v>
      </c>
      <c r="N68" s="27">
        <v>0.75</v>
      </c>
      <c r="O68" s="55">
        <v>0.375</v>
      </c>
      <c r="P68" s="27">
        <v>0.75</v>
      </c>
      <c r="Q68" s="69" t="s">
        <v>117</v>
      </c>
      <c r="R68" s="70"/>
      <c r="S68" s="69" t="s">
        <v>117</v>
      </c>
      <c r="T68" s="70"/>
    </row>
    <row r="69" customHeight="1" spans="1:20">
      <c r="A69" s="284">
        <v>10329238</v>
      </c>
      <c r="B69" s="25" t="s">
        <v>167</v>
      </c>
      <c r="C69" s="488" t="s">
        <v>54</v>
      </c>
      <c r="D69" s="25" t="s">
        <v>14</v>
      </c>
      <c r="E69" s="488" t="s">
        <v>168</v>
      </c>
      <c r="F69" s="489"/>
      <c r="G69" s="26">
        <v>0.375</v>
      </c>
      <c r="H69" s="27">
        <v>0.75</v>
      </c>
      <c r="I69" s="55">
        <v>0.375</v>
      </c>
      <c r="J69" s="27">
        <v>0.75</v>
      </c>
      <c r="K69" s="55">
        <v>0.375</v>
      </c>
      <c r="L69" s="27">
        <v>0.75</v>
      </c>
      <c r="M69" s="55">
        <v>0.375</v>
      </c>
      <c r="N69" s="27">
        <v>0.75</v>
      </c>
      <c r="O69" s="55">
        <v>0.375</v>
      </c>
      <c r="P69" s="27">
        <v>0.75</v>
      </c>
      <c r="Q69" s="69" t="s">
        <v>117</v>
      </c>
      <c r="R69" s="70"/>
      <c r="S69" s="69" t="s">
        <v>117</v>
      </c>
      <c r="T69" s="70"/>
    </row>
    <row r="70" customHeight="1" spans="1:20">
      <c r="A70" s="284">
        <v>10329239</v>
      </c>
      <c r="B70" s="25" t="s">
        <v>169</v>
      </c>
      <c r="C70" s="488" t="s">
        <v>54</v>
      </c>
      <c r="D70" s="25" t="s">
        <v>14</v>
      </c>
      <c r="E70" s="488" t="s">
        <v>34</v>
      </c>
      <c r="F70" s="489"/>
      <c r="G70" s="26">
        <v>0.375</v>
      </c>
      <c r="H70" s="27">
        <v>0.75</v>
      </c>
      <c r="I70" s="55">
        <v>0.375</v>
      </c>
      <c r="J70" s="27">
        <v>0.75</v>
      </c>
      <c r="K70" s="55">
        <v>0.375</v>
      </c>
      <c r="L70" s="27">
        <v>0.75</v>
      </c>
      <c r="M70" s="55">
        <v>0.375</v>
      </c>
      <c r="N70" s="27">
        <v>0.75</v>
      </c>
      <c r="O70" s="55">
        <v>0.375</v>
      </c>
      <c r="P70" s="27">
        <v>0.75</v>
      </c>
      <c r="Q70" s="69" t="s">
        <v>117</v>
      </c>
      <c r="R70" s="70"/>
      <c r="S70" s="69" t="s">
        <v>117</v>
      </c>
      <c r="T70" s="70"/>
    </row>
    <row r="71" customHeight="1" spans="1:20">
      <c r="A71" s="490">
        <v>10329246</v>
      </c>
      <c r="B71" s="32" t="s">
        <v>170</v>
      </c>
      <c r="C71" s="491" t="s">
        <v>54</v>
      </c>
      <c r="D71" s="32" t="s">
        <v>154</v>
      </c>
      <c r="E71" s="491" t="s">
        <v>155</v>
      </c>
      <c r="F71" s="492"/>
      <c r="G71" s="73">
        <v>0.375</v>
      </c>
      <c r="H71" s="74">
        <v>0.75</v>
      </c>
      <c r="I71" s="76">
        <v>0.375</v>
      </c>
      <c r="J71" s="74">
        <v>0.75</v>
      </c>
      <c r="K71" s="76">
        <v>0.375</v>
      </c>
      <c r="L71" s="74">
        <v>0.75</v>
      </c>
      <c r="M71" s="76">
        <v>0.375</v>
      </c>
      <c r="N71" s="74">
        <v>0.75</v>
      </c>
      <c r="O71" s="76">
        <v>0.375</v>
      </c>
      <c r="P71" s="74">
        <v>0.75</v>
      </c>
      <c r="Q71" s="69" t="s">
        <v>117</v>
      </c>
      <c r="R71" s="70"/>
      <c r="S71" s="69" t="s">
        <v>117</v>
      </c>
      <c r="T71" s="70"/>
    </row>
    <row r="72" customHeight="1" spans="1:20">
      <c r="A72" s="516">
        <v>10329888</v>
      </c>
      <c r="B72" s="35" t="s">
        <v>171</v>
      </c>
      <c r="C72" s="517" t="s">
        <v>172</v>
      </c>
      <c r="D72" s="35" t="s">
        <v>116</v>
      </c>
      <c r="E72" s="517" t="s">
        <v>116</v>
      </c>
      <c r="F72" s="518"/>
      <c r="G72" s="497">
        <v>0.625</v>
      </c>
      <c r="H72" s="498">
        <v>0</v>
      </c>
      <c r="I72" s="525">
        <v>0.625</v>
      </c>
      <c r="J72" s="498">
        <v>0</v>
      </c>
      <c r="K72" s="525">
        <v>0.625</v>
      </c>
      <c r="L72" s="498">
        <v>0</v>
      </c>
      <c r="M72" s="525">
        <v>0.625</v>
      </c>
      <c r="N72" s="498">
        <v>0</v>
      </c>
      <c r="O72" s="525">
        <v>0.625</v>
      </c>
      <c r="P72" s="498">
        <v>0</v>
      </c>
      <c r="Q72" s="505" t="s">
        <v>117</v>
      </c>
      <c r="R72" s="506"/>
      <c r="S72" s="505" t="s">
        <v>117</v>
      </c>
      <c r="T72" s="506"/>
    </row>
    <row r="73" customHeight="1" spans="1:20">
      <c r="A73" s="284">
        <v>10329901</v>
      </c>
      <c r="B73" s="25" t="s">
        <v>173</v>
      </c>
      <c r="C73" s="488" t="s">
        <v>172</v>
      </c>
      <c r="D73" s="25" t="s">
        <v>55</v>
      </c>
      <c r="E73" s="488" t="s">
        <v>138</v>
      </c>
      <c r="F73" s="489"/>
      <c r="G73" s="42">
        <v>0.625</v>
      </c>
      <c r="H73" s="43">
        <v>0</v>
      </c>
      <c r="I73" s="58">
        <v>0.625</v>
      </c>
      <c r="J73" s="43">
        <v>0</v>
      </c>
      <c r="K73" s="58">
        <v>0.625</v>
      </c>
      <c r="L73" s="43">
        <v>0</v>
      </c>
      <c r="M73" s="58">
        <v>0.625</v>
      </c>
      <c r="N73" s="43">
        <v>0</v>
      </c>
      <c r="O73" s="58">
        <v>0.625</v>
      </c>
      <c r="P73" s="43">
        <v>0</v>
      </c>
      <c r="Q73" s="69" t="s">
        <v>117</v>
      </c>
      <c r="R73" s="70"/>
      <c r="S73" s="69" t="s">
        <v>117</v>
      </c>
      <c r="T73" s="70"/>
    </row>
    <row r="74" customHeight="1" spans="1:20">
      <c r="A74" s="284">
        <v>10329910</v>
      </c>
      <c r="B74" s="25" t="s">
        <v>174</v>
      </c>
      <c r="C74" s="488" t="s">
        <v>172</v>
      </c>
      <c r="D74" s="25" t="s">
        <v>141</v>
      </c>
      <c r="E74" s="488" t="s">
        <v>142</v>
      </c>
      <c r="F74" s="489"/>
      <c r="G74" s="42">
        <v>0.625</v>
      </c>
      <c r="H74" s="43">
        <v>0</v>
      </c>
      <c r="I74" s="58">
        <v>0.625</v>
      </c>
      <c r="J74" s="43">
        <v>0</v>
      </c>
      <c r="K74" s="58">
        <v>0.625</v>
      </c>
      <c r="L74" s="43">
        <v>0</v>
      </c>
      <c r="M74" s="58">
        <v>0.625</v>
      </c>
      <c r="N74" s="43">
        <v>0</v>
      </c>
      <c r="O74" s="58">
        <v>0.625</v>
      </c>
      <c r="P74" s="43">
        <v>0</v>
      </c>
      <c r="Q74" s="69" t="s">
        <v>117</v>
      </c>
      <c r="R74" s="70"/>
      <c r="S74" s="69" t="s">
        <v>117</v>
      </c>
      <c r="T74" s="70"/>
    </row>
    <row r="75" customHeight="1" spans="1:20">
      <c r="A75" s="284">
        <v>10329913</v>
      </c>
      <c r="B75" s="25" t="s">
        <v>175</v>
      </c>
      <c r="C75" s="488" t="s">
        <v>172</v>
      </c>
      <c r="D75" s="25" t="s">
        <v>10</v>
      </c>
      <c r="E75" s="488" t="s">
        <v>121</v>
      </c>
      <c r="F75" s="489"/>
      <c r="G75" s="42">
        <v>0.625</v>
      </c>
      <c r="H75" s="43">
        <v>0</v>
      </c>
      <c r="I75" s="58">
        <v>0.625</v>
      </c>
      <c r="J75" s="43">
        <v>0</v>
      </c>
      <c r="K75" s="58">
        <v>0.625</v>
      </c>
      <c r="L75" s="43">
        <v>0</v>
      </c>
      <c r="M75" s="58">
        <v>0.625</v>
      </c>
      <c r="N75" s="43">
        <v>0</v>
      </c>
      <c r="O75" s="58">
        <v>0.625</v>
      </c>
      <c r="P75" s="43">
        <v>0</v>
      </c>
      <c r="Q75" s="69" t="s">
        <v>117</v>
      </c>
      <c r="R75" s="70"/>
      <c r="S75" s="69" t="s">
        <v>117</v>
      </c>
      <c r="T75" s="70"/>
    </row>
    <row r="76" customHeight="1" spans="1:20">
      <c r="A76" s="284">
        <v>10329902</v>
      </c>
      <c r="B76" s="25" t="s">
        <v>176</v>
      </c>
      <c r="C76" s="488" t="s">
        <v>172</v>
      </c>
      <c r="D76" s="25" t="s">
        <v>127</v>
      </c>
      <c r="E76" s="488" t="s">
        <v>177</v>
      </c>
      <c r="F76" s="489"/>
      <c r="G76" s="42">
        <v>0.625</v>
      </c>
      <c r="H76" s="43">
        <v>0</v>
      </c>
      <c r="I76" s="58">
        <v>0.625</v>
      </c>
      <c r="J76" s="43">
        <v>0</v>
      </c>
      <c r="K76" s="58">
        <v>0.625</v>
      </c>
      <c r="L76" s="43">
        <v>0</v>
      </c>
      <c r="M76" s="58">
        <v>0.625</v>
      </c>
      <c r="N76" s="43">
        <v>0</v>
      </c>
      <c r="O76" s="58">
        <v>0.625</v>
      </c>
      <c r="P76" s="43">
        <v>0</v>
      </c>
      <c r="Q76" s="69" t="s">
        <v>117</v>
      </c>
      <c r="R76" s="70"/>
      <c r="S76" s="69" t="s">
        <v>117</v>
      </c>
      <c r="T76" s="70"/>
    </row>
    <row r="77" customHeight="1" spans="1:20">
      <c r="A77" s="284">
        <v>10330128</v>
      </c>
      <c r="B77" s="25" t="s">
        <v>178</v>
      </c>
      <c r="C77" s="488" t="s">
        <v>172</v>
      </c>
      <c r="D77" s="25" t="s">
        <v>179</v>
      </c>
      <c r="E77" s="488" t="s">
        <v>180</v>
      </c>
      <c r="F77" s="489"/>
      <c r="G77" s="42">
        <v>0.625</v>
      </c>
      <c r="H77" s="43">
        <v>0</v>
      </c>
      <c r="I77" s="58">
        <v>0.625</v>
      </c>
      <c r="J77" s="43">
        <v>0</v>
      </c>
      <c r="K77" s="58">
        <v>0.625</v>
      </c>
      <c r="L77" s="43">
        <v>0</v>
      </c>
      <c r="M77" s="58">
        <v>0.625</v>
      </c>
      <c r="N77" s="43">
        <v>0</v>
      </c>
      <c r="O77" s="58">
        <v>0.625</v>
      </c>
      <c r="P77" s="43">
        <v>0</v>
      </c>
      <c r="Q77" s="69" t="s">
        <v>117</v>
      </c>
      <c r="R77" s="70"/>
      <c r="S77" s="69" t="s">
        <v>117</v>
      </c>
      <c r="T77" s="70"/>
    </row>
    <row r="78" customHeight="1" spans="1:20">
      <c r="A78" s="284">
        <v>10330141</v>
      </c>
      <c r="B78" s="25" t="s">
        <v>181</v>
      </c>
      <c r="C78" s="488" t="s">
        <v>172</v>
      </c>
      <c r="D78" s="25" t="s">
        <v>55</v>
      </c>
      <c r="E78" s="488" t="s">
        <v>56</v>
      </c>
      <c r="F78" s="489"/>
      <c r="G78" s="42">
        <v>0.625</v>
      </c>
      <c r="H78" s="43">
        <v>0</v>
      </c>
      <c r="I78" s="58">
        <v>0.625</v>
      </c>
      <c r="J78" s="43">
        <v>0</v>
      </c>
      <c r="K78" s="58">
        <v>0.625</v>
      </c>
      <c r="L78" s="43">
        <v>0</v>
      </c>
      <c r="M78" s="58">
        <v>0.625</v>
      </c>
      <c r="N78" s="43">
        <v>0</v>
      </c>
      <c r="O78" s="58">
        <v>0.625</v>
      </c>
      <c r="P78" s="43">
        <v>0</v>
      </c>
      <c r="Q78" s="69" t="s">
        <v>117</v>
      </c>
      <c r="R78" s="70"/>
      <c r="S78" s="69" t="s">
        <v>117</v>
      </c>
      <c r="T78" s="70"/>
    </row>
    <row r="79" customHeight="1" spans="1:20">
      <c r="A79" s="284">
        <v>10330140</v>
      </c>
      <c r="B79" s="25" t="s">
        <v>182</v>
      </c>
      <c r="C79" s="488" t="s">
        <v>172</v>
      </c>
      <c r="D79" s="25" t="s">
        <v>141</v>
      </c>
      <c r="E79" s="488" t="s">
        <v>142</v>
      </c>
      <c r="F79" s="489"/>
      <c r="G79" s="42">
        <v>0.625</v>
      </c>
      <c r="H79" s="43">
        <v>0</v>
      </c>
      <c r="I79" s="58">
        <v>0.625</v>
      </c>
      <c r="J79" s="43">
        <v>0</v>
      </c>
      <c r="K79" s="58">
        <v>0.625</v>
      </c>
      <c r="L79" s="43">
        <v>0</v>
      </c>
      <c r="M79" s="58">
        <v>0.625</v>
      </c>
      <c r="N79" s="43">
        <v>0</v>
      </c>
      <c r="O79" s="58">
        <v>0.625</v>
      </c>
      <c r="P79" s="43">
        <v>0</v>
      </c>
      <c r="Q79" s="69" t="s">
        <v>117</v>
      </c>
      <c r="R79" s="70"/>
      <c r="S79" s="69" t="s">
        <v>117</v>
      </c>
      <c r="T79" s="70"/>
    </row>
    <row r="80" customHeight="1" spans="1:20">
      <c r="A80" s="446">
        <v>10330144</v>
      </c>
      <c r="B80" s="13" t="s">
        <v>183</v>
      </c>
      <c r="C80" s="507" t="s">
        <v>172</v>
      </c>
      <c r="D80" s="13" t="s">
        <v>55</v>
      </c>
      <c r="E80" s="507" t="s">
        <v>56</v>
      </c>
      <c r="F80" s="508"/>
      <c r="G80" s="62">
        <v>0.625</v>
      </c>
      <c r="H80" s="63">
        <v>0</v>
      </c>
      <c r="I80" s="77">
        <v>0.625</v>
      </c>
      <c r="J80" s="63">
        <v>0</v>
      </c>
      <c r="K80" s="77">
        <v>0.625</v>
      </c>
      <c r="L80" s="63">
        <v>0</v>
      </c>
      <c r="M80" s="77">
        <v>0.625</v>
      </c>
      <c r="N80" s="63">
        <v>0</v>
      </c>
      <c r="O80" s="77">
        <v>0.625</v>
      </c>
      <c r="P80" s="63">
        <v>0</v>
      </c>
      <c r="Q80" s="64" t="s">
        <v>117</v>
      </c>
      <c r="R80" s="65"/>
      <c r="S80" s="64" t="s">
        <v>117</v>
      </c>
      <c r="T80" s="65"/>
    </row>
  </sheetData>
  <mergeCells count="169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Q78:R78"/>
    <mergeCell ref="S78:T78"/>
    <mergeCell ref="Q79:R79"/>
    <mergeCell ref="S79:T79"/>
    <mergeCell ref="Q80:R80"/>
    <mergeCell ref="S80:T80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6.2545454545455" customWidth="1"/>
    <col min="5" max="5" width="15.8818181818182" customWidth="1"/>
    <col min="6" max="6" width="9.88181818181818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45754</v>
      </c>
      <c r="H1" s="5"/>
      <c r="I1" s="4">
        <v>45755</v>
      </c>
      <c r="J1" s="5"/>
      <c r="K1" s="4">
        <v>45756</v>
      </c>
      <c r="L1" s="5"/>
      <c r="M1" s="4">
        <v>45757</v>
      </c>
      <c r="N1" s="5"/>
      <c r="O1" s="4">
        <v>45758</v>
      </c>
      <c r="P1" s="5"/>
      <c r="Q1" s="4">
        <v>45759</v>
      </c>
      <c r="R1" s="5"/>
      <c r="S1" s="4">
        <v>45760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482"/>
      <c r="G3" s="400">
        <v>0.416666666666667</v>
      </c>
      <c r="H3" s="401">
        <v>0.75</v>
      </c>
      <c r="I3" s="400">
        <v>0.416666666666667</v>
      </c>
      <c r="J3" s="401">
        <v>0.75</v>
      </c>
      <c r="K3" s="400">
        <v>0.416666666666667</v>
      </c>
      <c r="L3" s="401">
        <v>0.75</v>
      </c>
      <c r="M3" s="400">
        <v>0.416666666666667</v>
      </c>
      <c r="N3" s="401">
        <v>0.75</v>
      </c>
      <c r="O3" s="400">
        <v>0.416666666666667</v>
      </c>
      <c r="P3" s="401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451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8</v>
      </c>
      <c r="D5" s="12" t="s">
        <v>17</v>
      </c>
      <c r="E5" s="12" t="s">
        <v>18</v>
      </c>
      <c r="F5" s="482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483"/>
      <c r="G6" s="484">
        <v>0.333333333333333</v>
      </c>
      <c r="H6" s="249">
        <v>0.708333333333333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443"/>
      <c r="G7" s="484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519">
        <v>0.333333333333333</v>
      </c>
      <c r="P7" s="520">
        <v>0.708333333333333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443"/>
      <c r="G8" s="19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55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443"/>
      <c r="G9" s="484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250">
        <v>0.333333333333333</v>
      </c>
      <c r="P9" s="251">
        <v>0.708333333333333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443"/>
      <c r="G10" s="19">
        <v>0.375</v>
      </c>
      <c r="H10" s="27">
        <v>0.75</v>
      </c>
      <c r="I10" s="250">
        <v>0.333333333333333</v>
      </c>
      <c r="J10" s="251">
        <v>0.708333333333333</v>
      </c>
      <c r="K10" s="250">
        <v>0.333333333333333</v>
      </c>
      <c r="L10" s="251">
        <v>0.708333333333333</v>
      </c>
      <c r="M10" s="494" t="s">
        <v>118</v>
      </c>
      <c r="N10" s="375" t="s">
        <v>118</v>
      </c>
      <c r="O10" s="494" t="s">
        <v>118</v>
      </c>
      <c r="P10" s="375" t="s">
        <v>118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443"/>
      <c r="G11" s="19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443"/>
      <c r="G12" s="484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250">
        <v>0.333333333333333</v>
      </c>
      <c r="N12" s="251">
        <v>0.708333333333333</v>
      </c>
      <c r="O12" s="250">
        <v>0.333333333333333</v>
      </c>
      <c r="P12" s="251">
        <v>0.708333333333333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443"/>
      <c r="G13" s="484">
        <v>0.333333333333333</v>
      </c>
      <c r="H13" s="251">
        <v>0.708333333333333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250">
        <v>0.333333333333333</v>
      </c>
      <c r="P13" s="251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443"/>
      <c r="G14" s="19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443"/>
      <c r="G15" s="19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443"/>
      <c r="G16" s="19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443"/>
      <c r="G17" s="484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250">
        <v>0.333333333333333</v>
      </c>
      <c r="N17" s="251">
        <v>0.708333333333333</v>
      </c>
      <c r="O17" s="250">
        <v>0.333333333333333</v>
      </c>
      <c r="P17" s="251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33">
        <v>10319077</v>
      </c>
      <c r="B18" s="34" t="s">
        <v>54</v>
      </c>
      <c r="C18" s="34" t="s">
        <v>13</v>
      </c>
      <c r="D18" s="34" t="s">
        <v>55</v>
      </c>
      <c r="E18" s="34" t="s">
        <v>56</v>
      </c>
      <c r="F18" s="440"/>
      <c r="G18" s="36">
        <v>0.375</v>
      </c>
      <c r="H18" s="37">
        <v>0.75</v>
      </c>
      <c r="I18" s="36">
        <v>0.375</v>
      </c>
      <c r="J18" s="37">
        <v>0.75</v>
      </c>
      <c r="K18" s="36">
        <v>0.375</v>
      </c>
      <c r="L18" s="37">
        <v>0.75</v>
      </c>
      <c r="M18" s="36">
        <v>0.375</v>
      </c>
      <c r="N18" s="37">
        <v>0.75</v>
      </c>
      <c r="O18" s="36">
        <v>0.375</v>
      </c>
      <c r="P18" s="37">
        <v>0.75</v>
      </c>
      <c r="Q18" s="71" t="s">
        <v>117</v>
      </c>
      <c r="R18" s="5"/>
      <c r="S18" s="71" t="s">
        <v>117</v>
      </c>
      <c r="T18" s="5"/>
    </row>
    <row r="19" customHeight="1" spans="1:20">
      <c r="A19" s="11">
        <v>10319079</v>
      </c>
      <c r="B19" s="12" t="s">
        <v>57</v>
      </c>
      <c r="C19" s="12" t="s">
        <v>8</v>
      </c>
      <c r="D19" s="12" t="s">
        <v>58</v>
      </c>
      <c r="E19" s="12" t="s">
        <v>59</v>
      </c>
      <c r="F19" s="482"/>
      <c r="G19" s="38">
        <v>0.375</v>
      </c>
      <c r="H19" s="39">
        <v>0.75</v>
      </c>
      <c r="I19" s="38">
        <v>0.375</v>
      </c>
      <c r="J19" s="39">
        <v>0.75</v>
      </c>
      <c r="K19" s="38">
        <v>0.375</v>
      </c>
      <c r="L19" s="39">
        <v>0.75</v>
      </c>
      <c r="M19" s="38">
        <v>0.375</v>
      </c>
      <c r="N19" s="39">
        <v>0.75</v>
      </c>
      <c r="O19" s="38">
        <v>0.375</v>
      </c>
      <c r="P19" s="39">
        <v>0.75</v>
      </c>
      <c r="Q19" s="64" t="s">
        <v>117</v>
      </c>
      <c r="R19" s="65"/>
      <c r="S19" s="64" t="s">
        <v>117</v>
      </c>
      <c r="T19" s="65"/>
    </row>
    <row r="20" customHeight="1" spans="1:20">
      <c r="A20" s="16">
        <v>10318869</v>
      </c>
      <c r="B20" s="17" t="s">
        <v>60</v>
      </c>
      <c r="C20" s="17" t="s">
        <v>54</v>
      </c>
      <c r="D20" s="17" t="s">
        <v>61</v>
      </c>
      <c r="E20" s="17" t="s">
        <v>62</v>
      </c>
      <c r="F20" s="483"/>
      <c r="G20" s="484">
        <v>0.333333333333333</v>
      </c>
      <c r="H20" s="493">
        <v>0.666666666666667</v>
      </c>
      <c r="I20" s="484">
        <v>0.333333333333333</v>
      </c>
      <c r="J20" s="493">
        <v>0.666666666666667</v>
      </c>
      <c r="K20" s="484">
        <v>0.333333333333333</v>
      </c>
      <c r="L20" s="493">
        <v>0.666666666666667</v>
      </c>
      <c r="M20" s="484">
        <v>0.333333333333333</v>
      </c>
      <c r="N20" s="493">
        <v>0.666666666666667</v>
      </c>
      <c r="O20" s="484">
        <v>0.333333333333333</v>
      </c>
      <c r="P20" s="493">
        <v>0.666666666666667</v>
      </c>
      <c r="Q20" s="66" t="s">
        <v>117</v>
      </c>
      <c r="R20" s="7"/>
      <c r="S20" s="66" t="s">
        <v>117</v>
      </c>
      <c r="T20" s="7"/>
    </row>
    <row r="21" customHeight="1" spans="1:20">
      <c r="A21" s="23">
        <v>10318866</v>
      </c>
      <c r="B21" s="24" t="s">
        <v>63</v>
      </c>
      <c r="C21" s="24" t="s">
        <v>54</v>
      </c>
      <c r="D21" s="24" t="s">
        <v>64</v>
      </c>
      <c r="E21" s="24" t="s">
        <v>31</v>
      </c>
      <c r="F21" s="443"/>
      <c r="G21" s="484">
        <v>0.333333333333333</v>
      </c>
      <c r="H21" s="251">
        <v>0.708333333333333</v>
      </c>
      <c r="I21" s="250">
        <v>0.333333333333333</v>
      </c>
      <c r="J21" s="251">
        <v>0.708333333333333</v>
      </c>
      <c r="K21" s="250">
        <v>0.333333333333333</v>
      </c>
      <c r="L21" s="251">
        <v>0.708333333333333</v>
      </c>
      <c r="M21" s="250">
        <v>0.333333333333333</v>
      </c>
      <c r="N21" s="251">
        <v>0.708333333333333</v>
      </c>
      <c r="O21" s="250">
        <v>0.333333333333333</v>
      </c>
      <c r="P21" s="251">
        <v>0.708333333333333</v>
      </c>
      <c r="Q21" s="67" t="s">
        <v>117</v>
      </c>
      <c r="R21" s="68"/>
      <c r="S21" s="67" t="s">
        <v>117</v>
      </c>
      <c r="T21" s="68"/>
    </row>
    <row r="22" customHeight="1" spans="1:20">
      <c r="A22" s="23">
        <v>10318871</v>
      </c>
      <c r="B22" s="24" t="s">
        <v>67</v>
      </c>
      <c r="C22" s="24" t="s">
        <v>54</v>
      </c>
      <c r="D22" s="24" t="s">
        <v>10</v>
      </c>
      <c r="E22" s="24" t="s">
        <v>76</v>
      </c>
      <c r="F22" s="443"/>
      <c r="G22" s="19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v>10318880</v>
      </c>
      <c r="B23" s="24" t="s">
        <v>69</v>
      </c>
      <c r="C23" s="24" t="s">
        <v>54</v>
      </c>
      <c r="D23" s="24" t="s">
        <v>10</v>
      </c>
      <c r="E23" s="24" t="s">
        <v>68</v>
      </c>
      <c r="F23" s="443"/>
      <c r="G23" s="495" t="s">
        <v>119</v>
      </c>
      <c r="H23" s="453" t="s">
        <v>119</v>
      </c>
      <c r="I23" s="473" t="s">
        <v>119</v>
      </c>
      <c r="J23" s="453" t="s">
        <v>119</v>
      </c>
      <c r="K23" s="473" t="s">
        <v>119</v>
      </c>
      <c r="L23" s="453" t="s">
        <v>119</v>
      </c>
      <c r="M23" s="473" t="s">
        <v>119</v>
      </c>
      <c r="N23" s="453" t="s">
        <v>119</v>
      </c>
      <c r="O23" s="473" t="s">
        <v>119</v>
      </c>
      <c r="P23" s="453" t="s">
        <v>119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v>10318890</v>
      </c>
      <c r="B24" s="24" t="s">
        <v>70</v>
      </c>
      <c r="C24" s="24" t="s">
        <v>54</v>
      </c>
      <c r="D24" s="24" t="s">
        <v>71</v>
      </c>
      <c r="E24" s="24" t="s">
        <v>72</v>
      </c>
      <c r="F24" s="443"/>
      <c r="G24" s="494" t="s">
        <v>118</v>
      </c>
      <c r="H24" s="375" t="s">
        <v>118</v>
      </c>
      <c r="I24" s="250">
        <v>0.333333333333333</v>
      </c>
      <c r="J24" s="251">
        <v>0.708333333333333</v>
      </c>
      <c r="K24" s="250">
        <v>0.333333333333333</v>
      </c>
      <c r="L24" s="251">
        <v>0.708333333333333</v>
      </c>
      <c r="M24" s="250">
        <v>0.333333333333333</v>
      </c>
      <c r="N24" s="251">
        <v>0.708333333333333</v>
      </c>
      <c r="O24" s="250">
        <v>0.333333333333333</v>
      </c>
      <c r="P24" s="251">
        <v>0.708333333333333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v>10323622</v>
      </c>
      <c r="B25" s="24" t="s">
        <v>74</v>
      </c>
      <c r="C25" s="24" t="s">
        <v>54</v>
      </c>
      <c r="D25" s="24" t="s">
        <v>10</v>
      </c>
      <c r="E25" s="24" t="s">
        <v>76</v>
      </c>
      <c r="F25" s="443"/>
      <c r="G25" s="19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55">
        <v>0.375</v>
      </c>
      <c r="N25" s="27">
        <v>0.75</v>
      </c>
      <c r="O25" s="55">
        <v>0.375</v>
      </c>
      <c r="P25" s="27">
        <v>0.75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v>10323629</v>
      </c>
      <c r="B26" s="24" t="s">
        <v>77</v>
      </c>
      <c r="C26" s="24" t="s">
        <v>54</v>
      </c>
      <c r="D26" s="24" t="s">
        <v>78</v>
      </c>
      <c r="E26" s="24" t="s">
        <v>34</v>
      </c>
      <c r="F26" s="443"/>
      <c r="G26" s="19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v>10323632</v>
      </c>
      <c r="B27" s="24" t="s">
        <v>80</v>
      </c>
      <c r="C27" s="24" t="s">
        <v>54</v>
      </c>
      <c r="D27" s="24" t="s">
        <v>81</v>
      </c>
      <c r="E27" s="24" t="s">
        <v>82</v>
      </c>
      <c r="F27" s="443"/>
      <c r="G27" s="484">
        <v>0.333333333333333</v>
      </c>
      <c r="H27" s="251">
        <v>0.708333333333333</v>
      </c>
      <c r="I27" s="250">
        <v>0.333333333333333</v>
      </c>
      <c r="J27" s="251">
        <v>0.708333333333333</v>
      </c>
      <c r="K27" s="250">
        <v>0.333333333333333</v>
      </c>
      <c r="L27" s="251">
        <v>0.708333333333333</v>
      </c>
      <c r="M27" s="250">
        <v>0.333333333333333</v>
      </c>
      <c r="N27" s="251">
        <v>0.708333333333333</v>
      </c>
      <c r="O27" s="250">
        <v>0.333333333333333</v>
      </c>
      <c r="P27" s="251">
        <v>0.708333333333333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v>10323634</v>
      </c>
      <c r="B28" s="24" t="s">
        <v>83</v>
      </c>
      <c r="C28" s="24" t="s">
        <v>54</v>
      </c>
      <c r="D28" s="24" t="s">
        <v>81</v>
      </c>
      <c r="E28" s="24" t="s">
        <v>82</v>
      </c>
      <c r="F28" s="443"/>
      <c r="G28" s="494" t="s">
        <v>118</v>
      </c>
      <c r="H28" s="375" t="s">
        <v>118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v>10323638</v>
      </c>
      <c r="B29" s="24" t="s">
        <v>85</v>
      </c>
      <c r="C29" s="24" t="s">
        <v>54</v>
      </c>
      <c r="D29" s="24" t="s">
        <v>86</v>
      </c>
      <c r="E29" s="24" t="s">
        <v>87</v>
      </c>
      <c r="F29" s="443"/>
      <c r="G29" s="484">
        <v>0.333333333333333</v>
      </c>
      <c r="H29" s="251">
        <v>0.708333333333333</v>
      </c>
      <c r="I29" s="250">
        <v>0.333333333333333</v>
      </c>
      <c r="J29" s="251">
        <v>0.708333333333333</v>
      </c>
      <c r="K29" s="250">
        <v>0.333333333333333</v>
      </c>
      <c r="L29" s="251">
        <v>0.708333333333333</v>
      </c>
      <c r="M29" s="250">
        <v>0.333333333333333</v>
      </c>
      <c r="N29" s="251">
        <v>0.708333333333333</v>
      </c>
      <c r="O29" s="250">
        <v>0.333333333333333</v>
      </c>
      <c r="P29" s="251">
        <v>0.708333333333333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v>10323639</v>
      </c>
      <c r="B30" s="24" t="s">
        <v>88</v>
      </c>
      <c r="C30" s="24" t="s">
        <v>54</v>
      </c>
      <c r="D30" s="24" t="s">
        <v>75</v>
      </c>
      <c r="E30" s="24" t="s">
        <v>76</v>
      </c>
      <c r="F30" s="443"/>
      <c r="G30" s="19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494" t="s">
        <v>118</v>
      </c>
      <c r="P30" s="375" t="s">
        <v>118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v>10323640</v>
      </c>
      <c r="B31" s="24" t="s">
        <v>89</v>
      </c>
      <c r="C31" s="24" t="s">
        <v>54</v>
      </c>
      <c r="D31" s="24" t="s">
        <v>90</v>
      </c>
      <c r="E31" s="24" t="s">
        <v>18</v>
      </c>
      <c r="F31" s="443"/>
      <c r="G31" s="19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11">
        <v>10323646</v>
      </c>
      <c r="B32" s="12" t="s">
        <v>91</v>
      </c>
      <c r="C32" s="12" t="s">
        <v>54</v>
      </c>
      <c r="D32" s="12" t="s">
        <v>56</v>
      </c>
      <c r="E32" s="12" t="s">
        <v>86</v>
      </c>
      <c r="F32" s="448"/>
      <c r="G32" s="509">
        <v>0.333333333333333</v>
      </c>
      <c r="H32" s="450">
        <v>0.708333333333333</v>
      </c>
      <c r="I32" s="455">
        <v>0.333333333333333</v>
      </c>
      <c r="J32" s="450">
        <v>0.708333333333333</v>
      </c>
      <c r="K32" s="455">
        <v>0.333333333333333</v>
      </c>
      <c r="L32" s="450">
        <v>0.708333333333333</v>
      </c>
      <c r="M32" s="455">
        <v>0.333333333333333</v>
      </c>
      <c r="N32" s="450">
        <v>0.708333333333333</v>
      </c>
      <c r="O32" s="455">
        <v>0.333333333333333</v>
      </c>
      <c r="P32" s="450">
        <v>0.708333333333333</v>
      </c>
      <c r="Q32" s="64" t="s">
        <v>117</v>
      </c>
      <c r="R32" s="65"/>
      <c r="S32" s="64" t="s">
        <v>117</v>
      </c>
      <c r="T32" s="65"/>
    </row>
    <row r="33" customHeight="1" spans="1:20">
      <c r="A33" s="23">
        <v>10316835</v>
      </c>
      <c r="B33" s="24" t="s">
        <v>92</v>
      </c>
      <c r="C33" s="24" t="s">
        <v>13</v>
      </c>
      <c r="D33" s="24" t="s">
        <v>17</v>
      </c>
      <c r="E33" s="24" t="s">
        <v>18</v>
      </c>
      <c r="F33" s="438"/>
      <c r="G33" s="510">
        <v>0.625</v>
      </c>
      <c r="H33" s="511">
        <v>0</v>
      </c>
      <c r="I33" s="521">
        <v>0.625</v>
      </c>
      <c r="J33" s="511">
        <v>0</v>
      </c>
      <c r="K33" s="521">
        <v>0.625</v>
      </c>
      <c r="L33" s="511">
        <v>0</v>
      </c>
      <c r="M33" s="521">
        <v>0.625</v>
      </c>
      <c r="N33" s="511">
        <v>0</v>
      </c>
      <c r="O33" s="521">
        <v>0.625</v>
      </c>
      <c r="P33" s="511">
        <v>0</v>
      </c>
      <c r="Q33" s="69" t="s">
        <v>117</v>
      </c>
      <c r="R33" s="70"/>
      <c r="S33" s="69" t="s">
        <v>117</v>
      </c>
      <c r="T33" s="70"/>
    </row>
    <row r="34" customHeight="1" spans="1:20">
      <c r="A34" s="23">
        <v>10259455</v>
      </c>
      <c r="B34" s="24" t="s">
        <v>93</v>
      </c>
      <c r="C34" s="24" t="s">
        <v>8</v>
      </c>
      <c r="D34" s="24" t="s">
        <v>94</v>
      </c>
      <c r="E34" s="24" t="s">
        <v>95</v>
      </c>
      <c r="F34" s="442"/>
      <c r="G34" s="42">
        <v>0.625</v>
      </c>
      <c r="H34" s="43">
        <v>0</v>
      </c>
      <c r="I34" s="58">
        <v>0.625</v>
      </c>
      <c r="J34" s="43">
        <v>0</v>
      </c>
      <c r="K34" s="58">
        <v>0.625</v>
      </c>
      <c r="L34" s="43">
        <v>0</v>
      </c>
      <c r="M34" s="58">
        <v>0.625</v>
      </c>
      <c r="N34" s="43">
        <v>0</v>
      </c>
      <c r="O34" s="58">
        <v>0.625</v>
      </c>
      <c r="P34" s="43">
        <v>0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v>10318910</v>
      </c>
      <c r="B35" s="12" t="s">
        <v>96</v>
      </c>
      <c r="C35" s="12" t="s">
        <v>8</v>
      </c>
      <c r="D35" s="12" t="s">
        <v>14</v>
      </c>
      <c r="E35" s="12" t="s">
        <v>15</v>
      </c>
      <c r="F35" s="482"/>
      <c r="G35" s="62">
        <v>0.625</v>
      </c>
      <c r="H35" s="63">
        <v>0</v>
      </c>
      <c r="I35" s="77">
        <v>0.625</v>
      </c>
      <c r="J35" s="63">
        <v>0</v>
      </c>
      <c r="K35" s="77">
        <v>0.625</v>
      </c>
      <c r="L35" s="63">
        <v>0</v>
      </c>
      <c r="M35" s="77">
        <v>0.625</v>
      </c>
      <c r="N35" s="63">
        <v>0</v>
      </c>
      <c r="O35" s="77">
        <v>0.625</v>
      </c>
      <c r="P35" s="63">
        <v>0</v>
      </c>
      <c r="Q35" s="64" t="s">
        <v>117</v>
      </c>
      <c r="R35" s="65"/>
      <c r="S35" s="64" t="s">
        <v>117</v>
      </c>
      <c r="T35" s="65"/>
    </row>
    <row r="36" customHeight="1" spans="1:20">
      <c r="A36" s="16">
        <v>10318924</v>
      </c>
      <c r="B36" s="17" t="s">
        <v>97</v>
      </c>
      <c r="C36" s="17" t="s">
        <v>92</v>
      </c>
      <c r="D36" s="17" t="s">
        <v>58</v>
      </c>
      <c r="E36" s="17" t="s">
        <v>59</v>
      </c>
      <c r="F36" s="483"/>
      <c r="G36" s="471">
        <v>0.75</v>
      </c>
      <c r="H36" s="472">
        <v>0.125</v>
      </c>
      <c r="I36" s="471">
        <v>0.75</v>
      </c>
      <c r="J36" s="472">
        <v>0.125</v>
      </c>
      <c r="K36" s="471">
        <v>0.75</v>
      </c>
      <c r="L36" s="472">
        <v>0.125</v>
      </c>
      <c r="M36" s="471">
        <v>0.75</v>
      </c>
      <c r="N36" s="472">
        <v>0.125</v>
      </c>
      <c r="O36" s="471">
        <v>0.75</v>
      </c>
      <c r="P36" s="472">
        <v>0.125</v>
      </c>
      <c r="Q36" s="66" t="s">
        <v>117</v>
      </c>
      <c r="R36" s="7"/>
      <c r="S36" s="66" t="s">
        <v>117</v>
      </c>
      <c r="T36" s="7"/>
    </row>
    <row r="37" customHeight="1" spans="1:20">
      <c r="A37" s="23">
        <v>10318930</v>
      </c>
      <c r="B37" s="24" t="s">
        <v>99</v>
      </c>
      <c r="C37" s="24" t="s">
        <v>92</v>
      </c>
      <c r="D37" s="24" t="s">
        <v>55</v>
      </c>
      <c r="E37" s="24" t="s">
        <v>100</v>
      </c>
      <c r="F37" s="443"/>
      <c r="G37" s="512">
        <v>0.916666666666667</v>
      </c>
      <c r="H37" s="472">
        <v>0.125</v>
      </c>
      <c r="I37" s="522">
        <v>0.916666666666667</v>
      </c>
      <c r="J37" s="472">
        <v>0.125</v>
      </c>
      <c r="K37" s="522">
        <v>0.916666666666667</v>
      </c>
      <c r="L37" s="472">
        <v>0.125</v>
      </c>
      <c r="M37" s="523">
        <v>0.916666666666667</v>
      </c>
      <c r="N37" s="472">
        <v>0.125</v>
      </c>
      <c r="O37" s="523">
        <v>0.916666666666667</v>
      </c>
      <c r="P37" s="472">
        <v>0.125</v>
      </c>
      <c r="Q37" s="67" t="s">
        <v>117</v>
      </c>
      <c r="R37" s="68"/>
      <c r="S37" s="67" t="s">
        <v>117</v>
      </c>
      <c r="T37" s="68"/>
    </row>
    <row r="38" customHeight="1" spans="1:20">
      <c r="A38" s="23">
        <v>10324742</v>
      </c>
      <c r="B38" s="24" t="s">
        <v>103</v>
      </c>
      <c r="C38" s="24" t="s">
        <v>92</v>
      </c>
      <c r="D38" s="24" t="s">
        <v>14</v>
      </c>
      <c r="E38" s="24" t="s">
        <v>104</v>
      </c>
      <c r="F38" s="443"/>
      <c r="G38" s="494" t="s">
        <v>118</v>
      </c>
      <c r="H38" s="375" t="s">
        <v>118</v>
      </c>
      <c r="I38" s="494" t="s">
        <v>118</v>
      </c>
      <c r="J38" s="375" t="s">
        <v>118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67" t="s">
        <v>117</v>
      </c>
      <c r="R38" s="68"/>
      <c r="S38" s="67" t="s">
        <v>117</v>
      </c>
      <c r="T38" s="68"/>
    </row>
    <row r="39" customHeight="1" spans="1:20">
      <c r="A39" s="23">
        <v>10324748</v>
      </c>
      <c r="B39" s="24" t="s">
        <v>108</v>
      </c>
      <c r="C39" s="24" t="s">
        <v>92</v>
      </c>
      <c r="D39" s="24" t="s">
        <v>14</v>
      </c>
      <c r="E39" s="24" t="s">
        <v>15</v>
      </c>
      <c r="F39" s="443"/>
      <c r="G39" s="50">
        <v>0.625</v>
      </c>
      <c r="H39" s="513">
        <v>0</v>
      </c>
      <c r="I39" s="50">
        <v>0.625</v>
      </c>
      <c r="J39" s="513">
        <v>0</v>
      </c>
      <c r="K39" s="50">
        <v>0.625</v>
      </c>
      <c r="L39" s="513">
        <v>0</v>
      </c>
      <c r="M39" s="50">
        <v>0.625</v>
      </c>
      <c r="N39" s="513">
        <v>0</v>
      </c>
      <c r="O39" s="50">
        <v>0.625</v>
      </c>
      <c r="P39" s="43">
        <v>0</v>
      </c>
      <c r="Q39" s="67" t="s">
        <v>117</v>
      </c>
      <c r="R39" s="68"/>
      <c r="S39" s="67" t="s">
        <v>117</v>
      </c>
      <c r="T39" s="68"/>
    </row>
    <row r="40" customHeight="1" spans="1:20">
      <c r="A40" s="11">
        <v>10325113</v>
      </c>
      <c r="B40" s="12" t="s">
        <v>111</v>
      </c>
      <c r="C40" s="12" t="s">
        <v>92</v>
      </c>
      <c r="D40" s="12" t="s">
        <v>55</v>
      </c>
      <c r="E40" s="12" t="s">
        <v>56</v>
      </c>
      <c r="F40" s="448"/>
      <c r="G40" s="514">
        <v>0.75</v>
      </c>
      <c r="H40" s="515">
        <v>0.125</v>
      </c>
      <c r="I40" s="524" t="s">
        <v>118</v>
      </c>
      <c r="J40" s="390" t="s">
        <v>118</v>
      </c>
      <c r="K40" s="524" t="s">
        <v>118</v>
      </c>
      <c r="L40" s="390" t="s">
        <v>118</v>
      </c>
      <c r="M40" s="524" t="s">
        <v>118</v>
      </c>
      <c r="N40" s="390" t="s">
        <v>118</v>
      </c>
      <c r="O40" s="524" t="s">
        <v>118</v>
      </c>
      <c r="P40" s="390" t="s">
        <v>118</v>
      </c>
      <c r="Q40" s="64" t="s">
        <v>117</v>
      </c>
      <c r="R40" s="65"/>
      <c r="S40" s="64" t="s">
        <v>117</v>
      </c>
      <c r="T40" s="65"/>
    </row>
    <row r="41" customHeight="1" spans="1:20">
      <c r="A41" s="485">
        <v>10329214</v>
      </c>
      <c r="B41" s="18" t="s">
        <v>120</v>
      </c>
      <c r="C41" s="486" t="s">
        <v>12</v>
      </c>
      <c r="D41" s="18" t="s">
        <v>10</v>
      </c>
      <c r="E41" s="486" t="s">
        <v>121</v>
      </c>
      <c r="F41" s="487"/>
      <c r="G41" s="19">
        <v>0.375</v>
      </c>
      <c r="H41" s="20">
        <v>0.75</v>
      </c>
      <c r="I41" s="53">
        <v>0.375</v>
      </c>
      <c r="J41" s="20">
        <v>0.75</v>
      </c>
      <c r="K41" s="53">
        <v>0.375</v>
      </c>
      <c r="L41" s="20">
        <v>0.75</v>
      </c>
      <c r="M41" s="53">
        <v>0.375</v>
      </c>
      <c r="N41" s="20">
        <v>0.75</v>
      </c>
      <c r="O41" s="53">
        <v>0.375</v>
      </c>
      <c r="P41" s="20">
        <v>0.75</v>
      </c>
      <c r="Q41" s="159" t="s">
        <v>117</v>
      </c>
      <c r="R41" s="160"/>
      <c r="S41" s="159" t="s">
        <v>117</v>
      </c>
      <c r="T41" s="160"/>
    </row>
    <row r="42" customHeight="1" spans="1:20">
      <c r="A42" s="284">
        <v>10329216</v>
      </c>
      <c r="B42" s="25" t="s">
        <v>122</v>
      </c>
      <c r="C42" s="488" t="s">
        <v>12</v>
      </c>
      <c r="D42" s="25" t="s">
        <v>55</v>
      </c>
      <c r="E42" s="488" t="s">
        <v>123</v>
      </c>
      <c r="F42" s="489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69" t="s">
        <v>117</v>
      </c>
      <c r="R42" s="70"/>
      <c r="S42" s="69" t="s">
        <v>117</v>
      </c>
      <c r="T42" s="70"/>
    </row>
    <row r="43" customHeight="1" spans="1:20">
      <c r="A43" s="284">
        <v>10329223</v>
      </c>
      <c r="B43" s="25" t="s">
        <v>124</v>
      </c>
      <c r="C43" s="488" t="s">
        <v>12</v>
      </c>
      <c r="D43" s="25" t="s">
        <v>14</v>
      </c>
      <c r="E43" s="488" t="s">
        <v>104</v>
      </c>
      <c r="F43" s="489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55">
        <v>0.375</v>
      </c>
      <c r="P43" s="27">
        <v>0.75</v>
      </c>
      <c r="Q43" s="69" t="s">
        <v>117</v>
      </c>
      <c r="R43" s="70"/>
      <c r="S43" s="69" t="s">
        <v>117</v>
      </c>
      <c r="T43" s="70"/>
    </row>
    <row r="44" customHeight="1" spans="1:20">
      <c r="A44" s="284">
        <v>10329247</v>
      </c>
      <c r="B44" s="25" t="s">
        <v>125</v>
      </c>
      <c r="C44" s="488" t="s">
        <v>12</v>
      </c>
      <c r="D44" s="25" t="s">
        <v>55</v>
      </c>
      <c r="E44" s="488" t="s">
        <v>56</v>
      </c>
      <c r="F44" s="489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69" t="s">
        <v>117</v>
      </c>
      <c r="R44" s="70"/>
      <c r="S44" s="69" t="s">
        <v>117</v>
      </c>
      <c r="T44" s="70"/>
    </row>
    <row r="45" customHeight="1" spans="1:20">
      <c r="A45" s="284">
        <v>10329241</v>
      </c>
      <c r="B45" s="25" t="s">
        <v>126</v>
      </c>
      <c r="C45" s="488" t="s">
        <v>12</v>
      </c>
      <c r="D45" s="25" t="s">
        <v>127</v>
      </c>
      <c r="E45" s="488" t="s">
        <v>128</v>
      </c>
      <c r="F45" s="489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69" t="s">
        <v>117</v>
      </c>
      <c r="R45" s="70"/>
      <c r="S45" s="69" t="s">
        <v>117</v>
      </c>
      <c r="T45" s="70"/>
    </row>
    <row r="46" customHeight="1" spans="1:20">
      <c r="A46" s="284">
        <v>10329480</v>
      </c>
      <c r="B46" s="25" t="s">
        <v>129</v>
      </c>
      <c r="C46" s="488" t="s">
        <v>12</v>
      </c>
      <c r="D46" s="25" t="s">
        <v>130</v>
      </c>
      <c r="E46" s="488" t="s">
        <v>131</v>
      </c>
      <c r="F46" s="489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9" t="s">
        <v>117</v>
      </c>
      <c r="R46" s="70"/>
      <c r="S46" s="69" t="s">
        <v>117</v>
      </c>
      <c r="T46" s="70"/>
    </row>
    <row r="47" customHeight="1" spans="1:20">
      <c r="A47" s="284">
        <v>10329900</v>
      </c>
      <c r="B47" s="25" t="s">
        <v>132</v>
      </c>
      <c r="C47" s="488" t="s">
        <v>12</v>
      </c>
      <c r="D47" s="25" t="s">
        <v>10</v>
      </c>
      <c r="E47" s="488" t="s">
        <v>133</v>
      </c>
      <c r="F47" s="489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9" t="s">
        <v>117</v>
      </c>
      <c r="R47" s="70"/>
      <c r="S47" s="69" t="s">
        <v>117</v>
      </c>
      <c r="T47" s="70"/>
    </row>
    <row r="48" customHeight="1" spans="1:20">
      <c r="A48" s="284">
        <v>10329245</v>
      </c>
      <c r="B48" s="25" t="s">
        <v>134</v>
      </c>
      <c r="C48" s="488" t="s">
        <v>12</v>
      </c>
      <c r="D48" s="25" t="s">
        <v>135</v>
      </c>
      <c r="E48" s="488" t="s">
        <v>136</v>
      </c>
      <c r="F48" s="489"/>
      <c r="G48" s="26">
        <v>0.375</v>
      </c>
      <c r="H48" s="27">
        <v>0.75</v>
      </c>
      <c r="I48" s="55">
        <v>0.375</v>
      </c>
      <c r="J48" s="27">
        <v>0.75</v>
      </c>
      <c r="K48" s="55">
        <v>0.375</v>
      </c>
      <c r="L48" s="27">
        <v>0.75</v>
      </c>
      <c r="M48" s="55">
        <v>0.375</v>
      </c>
      <c r="N48" s="27">
        <v>0.75</v>
      </c>
      <c r="O48" s="55">
        <v>0.375</v>
      </c>
      <c r="P48" s="27">
        <v>0.75</v>
      </c>
      <c r="Q48" s="69" t="s">
        <v>117</v>
      </c>
      <c r="R48" s="70"/>
      <c r="S48" s="69" t="s">
        <v>117</v>
      </c>
      <c r="T48" s="70"/>
    </row>
    <row r="49" customHeight="1" spans="1:20">
      <c r="A49" s="284">
        <v>10329242</v>
      </c>
      <c r="B49" s="25" t="s">
        <v>137</v>
      </c>
      <c r="C49" s="488" t="s">
        <v>12</v>
      </c>
      <c r="D49" s="25" t="s">
        <v>55</v>
      </c>
      <c r="E49" s="488" t="s">
        <v>138</v>
      </c>
      <c r="F49" s="489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55">
        <v>0.375</v>
      </c>
      <c r="P49" s="27">
        <v>0.75</v>
      </c>
      <c r="Q49" s="69" t="s">
        <v>117</v>
      </c>
      <c r="R49" s="70"/>
      <c r="S49" s="69" t="s">
        <v>117</v>
      </c>
      <c r="T49" s="70"/>
    </row>
    <row r="50" customHeight="1" spans="1:20">
      <c r="A50" s="284">
        <v>10329272</v>
      </c>
      <c r="B50" s="25" t="s">
        <v>139</v>
      </c>
      <c r="C50" s="488" t="s">
        <v>12</v>
      </c>
      <c r="D50" s="25" t="s">
        <v>17</v>
      </c>
      <c r="E50" s="488" t="s">
        <v>18</v>
      </c>
      <c r="F50" s="489"/>
      <c r="G50" s="26">
        <v>0.375</v>
      </c>
      <c r="H50" s="27">
        <v>0.75</v>
      </c>
      <c r="I50" s="55">
        <v>0.375</v>
      </c>
      <c r="J50" s="27">
        <v>0.75</v>
      </c>
      <c r="K50" s="55">
        <v>0.375</v>
      </c>
      <c r="L50" s="27">
        <v>0.75</v>
      </c>
      <c r="M50" s="55">
        <v>0.375</v>
      </c>
      <c r="N50" s="27">
        <v>0.75</v>
      </c>
      <c r="O50" s="55">
        <v>0.375</v>
      </c>
      <c r="P50" s="27">
        <v>0.75</v>
      </c>
      <c r="Q50" s="69" t="s">
        <v>117</v>
      </c>
      <c r="R50" s="70"/>
      <c r="S50" s="69" t="s">
        <v>117</v>
      </c>
      <c r="T50" s="70"/>
    </row>
    <row r="51" customHeight="1" spans="1:20">
      <c r="A51" s="284">
        <v>10329290</v>
      </c>
      <c r="B51" s="25" t="s">
        <v>140</v>
      </c>
      <c r="C51" s="488" t="s">
        <v>12</v>
      </c>
      <c r="D51" s="25" t="s">
        <v>141</v>
      </c>
      <c r="E51" s="488" t="s">
        <v>142</v>
      </c>
      <c r="F51" s="489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9" t="s">
        <v>117</v>
      </c>
      <c r="R51" s="70"/>
      <c r="S51" s="69" t="s">
        <v>117</v>
      </c>
      <c r="T51" s="70"/>
    </row>
    <row r="52" customHeight="1" spans="1:20">
      <c r="A52" s="284">
        <v>10329237</v>
      </c>
      <c r="B52" s="25" t="s">
        <v>143</v>
      </c>
      <c r="C52" s="488" t="s">
        <v>12</v>
      </c>
      <c r="D52" s="25" t="s">
        <v>14</v>
      </c>
      <c r="E52" s="488" t="s">
        <v>15</v>
      </c>
      <c r="F52" s="489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9" t="s">
        <v>117</v>
      </c>
      <c r="R52" s="70"/>
      <c r="S52" s="69" t="s">
        <v>117</v>
      </c>
      <c r="T52" s="70"/>
    </row>
    <row r="53" customHeight="1" spans="1:20">
      <c r="A53" s="284">
        <v>10329236</v>
      </c>
      <c r="B53" s="25" t="s">
        <v>144</v>
      </c>
      <c r="C53" s="488" t="s">
        <v>12</v>
      </c>
      <c r="D53" s="25" t="s">
        <v>14</v>
      </c>
      <c r="E53" s="488" t="s">
        <v>145</v>
      </c>
      <c r="F53" s="489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9" t="s">
        <v>117</v>
      </c>
      <c r="R53" s="70"/>
      <c r="S53" s="69" t="s">
        <v>117</v>
      </c>
      <c r="T53" s="70"/>
    </row>
    <row r="54" customHeight="1" spans="1:20">
      <c r="A54" s="284">
        <v>10329234</v>
      </c>
      <c r="B54" s="25" t="s">
        <v>146</v>
      </c>
      <c r="C54" s="488" t="s">
        <v>12</v>
      </c>
      <c r="D54" s="25" t="s">
        <v>14</v>
      </c>
      <c r="E54" s="488" t="s">
        <v>34</v>
      </c>
      <c r="F54" s="489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9" t="s">
        <v>117</v>
      </c>
      <c r="R54" s="70"/>
      <c r="S54" s="69" t="s">
        <v>117</v>
      </c>
      <c r="T54" s="70"/>
    </row>
    <row r="55" customHeight="1" spans="1:20">
      <c r="A55" s="490">
        <v>10329503</v>
      </c>
      <c r="B55" s="32" t="s">
        <v>147</v>
      </c>
      <c r="C55" s="491" t="s">
        <v>12</v>
      </c>
      <c r="D55" s="32" t="s">
        <v>14</v>
      </c>
      <c r="E55" s="491" t="s">
        <v>34</v>
      </c>
      <c r="F55" s="492"/>
      <c r="G55" s="73">
        <v>0.375</v>
      </c>
      <c r="H55" s="74">
        <v>0.75</v>
      </c>
      <c r="I55" s="76">
        <v>0.375</v>
      </c>
      <c r="J55" s="74">
        <v>0.75</v>
      </c>
      <c r="K55" s="76">
        <v>0.375</v>
      </c>
      <c r="L55" s="74">
        <v>0.75</v>
      </c>
      <c r="M55" s="76">
        <v>0.375</v>
      </c>
      <c r="N55" s="74">
        <v>0.75</v>
      </c>
      <c r="O55" s="76">
        <v>0.375</v>
      </c>
      <c r="P55" s="74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516">
        <v>10329553</v>
      </c>
      <c r="B56" s="35" t="s">
        <v>148</v>
      </c>
      <c r="C56" s="517" t="s">
        <v>54</v>
      </c>
      <c r="D56" s="35" t="s">
        <v>135</v>
      </c>
      <c r="E56" s="517" t="s">
        <v>136</v>
      </c>
      <c r="F56" s="518"/>
      <c r="G56" s="36">
        <v>0.375</v>
      </c>
      <c r="H56" s="37">
        <v>0.75</v>
      </c>
      <c r="I56" s="113">
        <v>0.375</v>
      </c>
      <c r="J56" s="37">
        <v>0.75</v>
      </c>
      <c r="K56" s="113">
        <v>0.375</v>
      </c>
      <c r="L56" s="37">
        <v>0.75</v>
      </c>
      <c r="M56" s="113">
        <v>0.375</v>
      </c>
      <c r="N56" s="37">
        <v>0.75</v>
      </c>
      <c r="O56" s="113">
        <v>0.375</v>
      </c>
      <c r="P56" s="37">
        <v>0.75</v>
      </c>
      <c r="Q56" s="505" t="s">
        <v>117</v>
      </c>
      <c r="R56" s="506"/>
      <c r="S56" s="505" t="s">
        <v>117</v>
      </c>
      <c r="T56" s="506"/>
    </row>
    <row r="57" customHeight="1" spans="1:20">
      <c r="A57" s="284">
        <v>10329211</v>
      </c>
      <c r="B57" s="25" t="s">
        <v>149</v>
      </c>
      <c r="C57" s="488" t="s">
        <v>54</v>
      </c>
      <c r="D57" s="25" t="s">
        <v>25</v>
      </c>
      <c r="E57" s="488" t="s">
        <v>150</v>
      </c>
      <c r="F57" s="489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284">
        <v>10329243</v>
      </c>
      <c r="B58" s="25" t="s">
        <v>151</v>
      </c>
      <c r="C58" s="488" t="s">
        <v>54</v>
      </c>
      <c r="D58" s="25" t="s">
        <v>14</v>
      </c>
      <c r="E58" s="488" t="s">
        <v>152</v>
      </c>
      <c r="F58" s="489"/>
      <c r="G58" s="26">
        <v>0.375</v>
      </c>
      <c r="H58" s="27">
        <v>0.75</v>
      </c>
      <c r="I58" s="55">
        <v>0.375</v>
      </c>
      <c r="J58" s="27">
        <v>0.75</v>
      </c>
      <c r="K58" s="55">
        <v>0.375</v>
      </c>
      <c r="L58" s="27">
        <v>0.75</v>
      </c>
      <c r="M58" s="55">
        <v>0.375</v>
      </c>
      <c r="N58" s="27">
        <v>0.75</v>
      </c>
      <c r="O58" s="55">
        <v>0.375</v>
      </c>
      <c r="P58" s="27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284">
        <v>10329524</v>
      </c>
      <c r="B59" s="25" t="s">
        <v>153</v>
      </c>
      <c r="C59" s="488" t="s">
        <v>54</v>
      </c>
      <c r="D59" s="25" t="s">
        <v>154</v>
      </c>
      <c r="E59" s="488" t="s">
        <v>155</v>
      </c>
      <c r="F59" s="489"/>
      <c r="G59" s="26">
        <v>0.375</v>
      </c>
      <c r="H59" s="27">
        <v>0.75</v>
      </c>
      <c r="I59" s="55">
        <v>0.375</v>
      </c>
      <c r="J59" s="27">
        <v>0.75</v>
      </c>
      <c r="K59" s="55">
        <v>0.375</v>
      </c>
      <c r="L59" s="27">
        <v>0.75</v>
      </c>
      <c r="M59" s="55">
        <v>0.375</v>
      </c>
      <c r="N59" s="27">
        <v>0.75</v>
      </c>
      <c r="O59" s="55">
        <v>0.375</v>
      </c>
      <c r="P59" s="27">
        <v>0.75</v>
      </c>
      <c r="Q59" s="69" t="s">
        <v>117</v>
      </c>
      <c r="R59" s="70"/>
      <c r="S59" s="69" t="s">
        <v>117</v>
      </c>
      <c r="T59" s="70"/>
    </row>
    <row r="60" customHeight="1" spans="1:20">
      <c r="A60" s="284">
        <v>10329222</v>
      </c>
      <c r="B60" s="25" t="s">
        <v>156</v>
      </c>
      <c r="C60" s="488" t="s">
        <v>54</v>
      </c>
      <c r="D60" s="25" t="s">
        <v>55</v>
      </c>
      <c r="E60" s="488" t="s">
        <v>138</v>
      </c>
      <c r="F60" s="489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284">
        <v>10329225</v>
      </c>
      <c r="B61" s="25" t="s">
        <v>157</v>
      </c>
      <c r="C61" s="488" t="s">
        <v>54</v>
      </c>
      <c r="D61" s="25" t="s">
        <v>14</v>
      </c>
      <c r="E61" s="488" t="s">
        <v>158</v>
      </c>
      <c r="F61" s="489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69" t="s">
        <v>117</v>
      </c>
      <c r="R61" s="70"/>
      <c r="S61" s="69" t="s">
        <v>117</v>
      </c>
      <c r="T61" s="70"/>
    </row>
    <row r="62" customHeight="1" spans="1:20">
      <c r="A62" s="284">
        <v>10329226</v>
      </c>
      <c r="B62" s="25" t="s">
        <v>159</v>
      </c>
      <c r="C62" s="488" t="s">
        <v>54</v>
      </c>
      <c r="D62" s="25" t="s">
        <v>10</v>
      </c>
      <c r="E62" s="488" t="s">
        <v>160</v>
      </c>
      <c r="F62" s="489"/>
      <c r="G62" s="26">
        <v>0.375</v>
      </c>
      <c r="H62" s="27">
        <v>0.75</v>
      </c>
      <c r="I62" s="55">
        <v>0.375</v>
      </c>
      <c r="J62" s="27">
        <v>0.75</v>
      </c>
      <c r="K62" s="55">
        <v>0.375</v>
      </c>
      <c r="L62" s="27">
        <v>0.75</v>
      </c>
      <c r="M62" s="55">
        <v>0.375</v>
      </c>
      <c r="N62" s="27">
        <v>0.75</v>
      </c>
      <c r="O62" s="55">
        <v>0.375</v>
      </c>
      <c r="P62" s="27">
        <v>0.75</v>
      </c>
      <c r="Q62" s="69" t="s">
        <v>117</v>
      </c>
      <c r="R62" s="70"/>
      <c r="S62" s="69" t="s">
        <v>117</v>
      </c>
      <c r="T62" s="70"/>
    </row>
    <row r="63" customHeight="1" spans="1:20">
      <c r="A63" s="284">
        <v>10329571</v>
      </c>
      <c r="B63" s="25" t="s">
        <v>161</v>
      </c>
      <c r="C63" s="488" t="s">
        <v>54</v>
      </c>
      <c r="D63" s="25" t="s">
        <v>162</v>
      </c>
      <c r="E63" s="488" t="s">
        <v>18</v>
      </c>
      <c r="F63" s="489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69" t="s">
        <v>117</v>
      </c>
      <c r="R63" s="70"/>
      <c r="S63" s="69" t="s">
        <v>117</v>
      </c>
      <c r="T63" s="70"/>
    </row>
    <row r="64" customHeight="1" spans="1:20">
      <c r="A64" s="284">
        <v>10329227</v>
      </c>
      <c r="B64" s="25" t="s">
        <v>163</v>
      </c>
      <c r="C64" s="488" t="s">
        <v>54</v>
      </c>
      <c r="D64" s="25" t="s">
        <v>164</v>
      </c>
      <c r="E64" s="488" t="s">
        <v>165</v>
      </c>
      <c r="F64" s="489"/>
      <c r="G64" s="26">
        <v>0.375</v>
      </c>
      <c r="H64" s="27">
        <v>0.75</v>
      </c>
      <c r="I64" s="55">
        <v>0.375</v>
      </c>
      <c r="J64" s="27">
        <v>0.75</v>
      </c>
      <c r="K64" s="55">
        <v>0.375</v>
      </c>
      <c r="L64" s="27">
        <v>0.75</v>
      </c>
      <c r="M64" s="55">
        <v>0.375</v>
      </c>
      <c r="N64" s="27">
        <v>0.75</v>
      </c>
      <c r="O64" s="55">
        <v>0.375</v>
      </c>
      <c r="P64" s="27">
        <v>0.75</v>
      </c>
      <c r="Q64" s="69" t="s">
        <v>117</v>
      </c>
      <c r="R64" s="70"/>
      <c r="S64" s="69" t="s">
        <v>117</v>
      </c>
      <c r="T64" s="70"/>
    </row>
    <row r="65" customHeight="1" spans="1:20">
      <c r="A65" s="284">
        <v>10329240</v>
      </c>
      <c r="B65" s="25" t="s">
        <v>166</v>
      </c>
      <c r="C65" s="488" t="s">
        <v>54</v>
      </c>
      <c r="D65" s="25" t="s">
        <v>55</v>
      </c>
      <c r="E65" s="488" t="s">
        <v>56</v>
      </c>
      <c r="F65" s="489"/>
      <c r="G65" s="26">
        <v>0.375</v>
      </c>
      <c r="H65" s="27">
        <v>0.75</v>
      </c>
      <c r="I65" s="55">
        <v>0.375</v>
      </c>
      <c r="J65" s="27">
        <v>0.75</v>
      </c>
      <c r="K65" s="55">
        <v>0.375</v>
      </c>
      <c r="L65" s="27">
        <v>0.75</v>
      </c>
      <c r="M65" s="55">
        <v>0.375</v>
      </c>
      <c r="N65" s="27">
        <v>0.75</v>
      </c>
      <c r="O65" s="55">
        <v>0.375</v>
      </c>
      <c r="P65" s="27">
        <v>0.75</v>
      </c>
      <c r="Q65" s="69" t="s">
        <v>117</v>
      </c>
      <c r="R65" s="70"/>
      <c r="S65" s="69" t="s">
        <v>117</v>
      </c>
      <c r="T65" s="70"/>
    </row>
    <row r="66" customHeight="1" spans="1:20">
      <c r="A66" s="284">
        <v>10329238</v>
      </c>
      <c r="B66" s="25" t="s">
        <v>167</v>
      </c>
      <c r="C66" s="488" t="s">
        <v>54</v>
      </c>
      <c r="D66" s="25" t="s">
        <v>14</v>
      </c>
      <c r="E66" s="488" t="s">
        <v>168</v>
      </c>
      <c r="F66" s="489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69" t="s">
        <v>117</v>
      </c>
      <c r="R66" s="70"/>
      <c r="S66" s="69" t="s">
        <v>117</v>
      </c>
      <c r="T66" s="70"/>
    </row>
    <row r="67" customHeight="1" spans="1:20">
      <c r="A67" s="284">
        <v>10329239</v>
      </c>
      <c r="B67" s="25" t="s">
        <v>169</v>
      </c>
      <c r="C67" s="488" t="s">
        <v>54</v>
      </c>
      <c r="D67" s="25" t="s">
        <v>14</v>
      </c>
      <c r="E67" s="488" t="s">
        <v>34</v>
      </c>
      <c r="F67" s="489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69" t="s">
        <v>117</v>
      </c>
      <c r="R67" s="70"/>
      <c r="S67" s="69" t="s">
        <v>117</v>
      </c>
      <c r="T67" s="70"/>
    </row>
    <row r="68" customHeight="1" spans="1:20">
      <c r="A68" s="490">
        <v>10329246</v>
      </c>
      <c r="B68" s="32" t="s">
        <v>170</v>
      </c>
      <c r="C68" s="491" t="s">
        <v>54</v>
      </c>
      <c r="D68" s="32" t="s">
        <v>154</v>
      </c>
      <c r="E68" s="491" t="s">
        <v>155</v>
      </c>
      <c r="F68" s="492"/>
      <c r="G68" s="73">
        <v>0.375</v>
      </c>
      <c r="H68" s="74">
        <v>0.75</v>
      </c>
      <c r="I68" s="76">
        <v>0.375</v>
      </c>
      <c r="J68" s="74">
        <v>0.75</v>
      </c>
      <c r="K68" s="76">
        <v>0.375</v>
      </c>
      <c r="L68" s="74">
        <v>0.75</v>
      </c>
      <c r="M68" s="76">
        <v>0.375</v>
      </c>
      <c r="N68" s="74">
        <v>0.75</v>
      </c>
      <c r="O68" s="76">
        <v>0.375</v>
      </c>
      <c r="P68" s="74">
        <v>0.75</v>
      </c>
      <c r="Q68" s="69" t="s">
        <v>117</v>
      </c>
      <c r="R68" s="70"/>
      <c r="S68" s="69" t="s">
        <v>117</v>
      </c>
      <c r="T68" s="70"/>
    </row>
    <row r="69" customHeight="1" spans="1:20">
      <c r="A69" s="516">
        <v>10329888</v>
      </c>
      <c r="B69" s="35" t="s">
        <v>171</v>
      </c>
      <c r="C69" s="517" t="s">
        <v>172</v>
      </c>
      <c r="D69" s="35" t="s">
        <v>116</v>
      </c>
      <c r="E69" s="517" t="s">
        <v>116</v>
      </c>
      <c r="F69" s="518"/>
      <c r="G69" s="497">
        <v>0.625</v>
      </c>
      <c r="H69" s="498">
        <v>0</v>
      </c>
      <c r="I69" s="525">
        <v>0.625</v>
      </c>
      <c r="J69" s="498">
        <v>0</v>
      </c>
      <c r="K69" s="525">
        <v>0.625</v>
      </c>
      <c r="L69" s="498">
        <v>0</v>
      </c>
      <c r="M69" s="525">
        <v>0.625</v>
      </c>
      <c r="N69" s="498">
        <v>0</v>
      </c>
      <c r="O69" s="525">
        <v>0.625</v>
      </c>
      <c r="P69" s="498">
        <v>0</v>
      </c>
      <c r="Q69" s="505" t="s">
        <v>117</v>
      </c>
      <c r="R69" s="506"/>
      <c r="S69" s="505" t="s">
        <v>117</v>
      </c>
      <c r="T69" s="506"/>
    </row>
    <row r="70" customHeight="1" spans="1:20">
      <c r="A70" s="284">
        <v>10329901</v>
      </c>
      <c r="B70" s="25" t="s">
        <v>173</v>
      </c>
      <c r="C70" s="488" t="s">
        <v>172</v>
      </c>
      <c r="D70" s="25" t="s">
        <v>55</v>
      </c>
      <c r="E70" s="488" t="s">
        <v>138</v>
      </c>
      <c r="F70" s="489"/>
      <c r="G70" s="42">
        <v>0.625</v>
      </c>
      <c r="H70" s="43">
        <v>0</v>
      </c>
      <c r="I70" s="58">
        <v>0.625</v>
      </c>
      <c r="J70" s="43">
        <v>0</v>
      </c>
      <c r="K70" s="58">
        <v>0.625</v>
      </c>
      <c r="L70" s="43">
        <v>0</v>
      </c>
      <c r="M70" s="58">
        <v>0.625</v>
      </c>
      <c r="N70" s="43">
        <v>0</v>
      </c>
      <c r="O70" s="58">
        <v>0.625</v>
      </c>
      <c r="P70" s="43">
        <v>0</v>
      </c>
      <c r="Q70" s="69" t="s">
        <v>117</v>
      </c>
      <c r="R70" s="70"/>
      <c r="S70" s="69" t="s">
        <v>117</v>
      </c>
      <c r="T70" s="70"/>
    </row>
    <row r="71" customHeight="1" spans="1:20">
      <c r="A71" s="284">
        <v>10329910</v>
      </c>
      <c r="B71" s="25" t="s">
        <v>174</v>
      </c>
      <c r="C71" s="488" t="s">
        <v>172</v>
      </c>
      <c r="D71" s="25" t="s">
        <v>141</v>
      </c>
      <c r="E71" s="488" t="s">
        <v>142</v>
      </c>
      <c r="F71" s="489"/>
      <c r="G71" s="42">
        <v>0.625</v>
      </c>
      <c r="H71" s="43">
        <v>0</v>
      </c>
      <c r="I71" s="58">
        <v>0.625</v>
      </c>
      <c r="J71" s="43">
        <v>0</v>
      </c>
      <c r="K71" s="58">
        <v>0.625</v>
      </c>
      <c r="L71" s="43">
        <v>0</v>
      </c>
      <c r="M71" s="58">
        <v>0.625</v>
      </c>
      <c r="N71" s="43">
        <v>0</v>
      </c>
      <c r="O71" s="58">
        <v>0.625</v>
      </c>
      <c r="P71" s="43">
        <v>0</v>
      </c>
      <c r="Q71" s="69" t="s">
        <v>117</v>
      </c>
      <c r="R71" s="70"/>
      <c r="S71" s="69" t="s">
        <v>117</v>
      </c>
      <c r="T71" s="70"/>
    </row>
    <row r="72" customHeight="1" spans="1:20">
      <c r="A72" s="284">
        <v>10329913</v>
      </c>
      <c r="B72" s="25" t="s">
        <v>175</v>
      </c>
      <c r="C72" s="488" t="s">
        <v>172</v>
      </c>
      <c r="D72" s="25" t="s">
        <v>10</v>
      </c>
      <c r="E72" s="488" t="s">
        <v>121</v>
      </c>
      <c r="F72" s="489"/>
      <c r="G72" s="42">
        <v>0.625</v>
      </c>
      <c r="H72" s="43">
        <v>0</v>
      </c>
      <c r="I72" s="58">
        <v>0.625</v>
      </c>
      <c r="J72" s="43">
        <v>0</v>
      </c>
      <c r="K72" s="58">
        <v>0.625</v>
      </c>
      <c r="L72" s="43">
        <v>0</v>
      </c>
      <c r="M72" s="58">
        <v>0.625</v>
      </c>
      <c r="N72" s="43">
        <v>0</v>
      </c>
      <c r="O72" s="58">
        <v>0.625</v>
      </c>
      <c r="P72" s="43">
        <v>0</v>
      </c>
      <c r="Q72" s="69" t="s">
        <v>117</v>
      </c>
      <c r="R72" s="70"/>
      <c r="S72" s="69" t="s">
        <v>117</v>
      </c>
      <c r="T72" s="70"/>
    </row>
    <row r="73" customHeight="1" spans="1:20">
      <c r="A73" s="284">
        <v>10329902</v>
      </c>
      <c r="B73" s="25" t="s">
        <v>176</v>
      </c>
      <c r="C73" s="488" t="s">
        <v>172</v>
      </c>
      <c r="D73" s="25" t="s">
        <v>127</v>
      </c>
      <c r="E73" s="488" t="s">
        <v>177</v>
      </c>
      <c r="F73" s="489"/>
      <c r="G73" s="42">
        <v>0.625</v>
      </c>
      <c r="H73" s="43">
        <v>0</v>
      </c>
      <c r="I73" s="58">
        <v>0.625</v>
      </c>
      <c r="J73" s="43">
        <v>0</v>
      </c>
      <c r="K73" s="58">
        <v>0.625</v>
      </c>
      <c r="L73" s="43">
        <v>0</v>
      </c>
      <c r="M73" s="58">
        <v>0.625</v>
      </c>
      <c r="N73" s="43">
        <v>0</v>
      </c>
      <c r="O73" s="58">
        <v>0.625</v>
      </c>
      <c r="P73" s="43">
        <v>0</v>
      </c>
      <c r="Q73" s="69" t="s">
        <v>117</v>
      </c>
      <c r="R73" s="70"/>
      <c r="S73" s="69" t="s">
        <v>117</v>
      </c>
      <c r="T73" s="70"/>
    </row>
    <row r="74" customHeight="1" spans="1:20">
      <c r="A74" s="284">
        <v>10330128</v>
      </c>
      <c r="B74" s="25" t="s">
        <v>178</v>
      </c>
      <c r="C74" s="488" t="s">
        <v>172</v>
      </c>
      <c r="D74" s="25" t="s">
        <v>179</v>
      </c>
      <c r="E74" s="488" t="s">
        <v>180</v>
      </c>
      <c r="F74" s="489"/>
      <c r="G74" s="42">
        <v>0.625</v>
      </c>
      <c r="H74" s="43">
        <v>0</v>
      </c>
      <c r="I74" s="58">
        <v>0.625</v>
      </c>
      <c r="J74" s="43">
        <v>0</v>
      </c>
      <c r="K74" s="58">
        <v>0.625</v>
      </c>
      <c r="L74" s="43">
        <v>0</v>
      </c>
      <c r="M74" s="58">
        <v>0.625</v>
      </c>
      <c r="N74" s="43">
        <v>0</v>
      </c>
      <c r="O74" s="58">
        <v>0.625</v>
      </c>
      <c r="P74" s="43">
        <v>0</v>
      </c>
      <c r="Q74" s="69" t="s">
        <v>117</v>
      </c>
      <c r="R74" s="70"/>
      <c r="S74" s="69" t="s">
        <v>117</v>
      </c>
      <c r="T74" s="70"/>
    </row>
    <row r="75" customHeight="1" spans="1:20">
      <c r="A75" s="284">
        <v>10330141</v>
      </c>
      <c r="B75" s="25" t="s">
        <v>181</v>
      </c>
      <c r="C75" s="488" t="s">
        <v>172</v>
      </c>
      <c r="D75" s="25" t="s">
        <v>55</v>
      </c>
      <c r="E75" s="488" t="s">
        <v>56</v>
      </c>
      <c r="F75" s="489"/>
      <c r="G75" s="42">
        <v>0.625</v>
      </c>
      <c r="H75" s="43">
        <v>0</v>
      </c>
      <c r="I75" s="58">
        <v>0.625</v>
      </c>
      <c r="J75" s="43">
        <v>0</v>
      </c>
      <c r="K75" s="58">
        <v>0.625</v>
      </c>
      <c r="L75" s="43">
        <v>0</v>
      </c>
      <c r="M75" s="58">
        <v>0.625</v>
      </c>
      <c r="N75" s="43">
        <v>0</v>
      </c>
      <c r="O75" s="58">
        <v>0.625</v>
      </c>
      <c r="P75" s="43">
        <v>0</v>
      </c>
      <c r="Q75" s="69" t="s">
        <v>117</v>
      </c>
      <c r="R75" s="70"/>
      <c r="S75" s="69" t="s">
        <v>117</v>
      </c>
      <c r="T75" s="70"/>
    </row>
    <row r="76" customHeight="1" spans="1:20">
      <c r="A76" s="284">
        <v>10330140</v>
      </c>
      <c r="B76" s="25" t="s">
        <v>182</v>
      </c>
      <c r="C76" s="488" t="s">
        <v>172</v>
      </c>
      <c r="D76" s="25" t="s">
        <v>141</v>
      </c>
      <c r="E76" s="488" t="s">
        <v>142</v>
      </c>
      <c r="F76" s="489"/>
      <c r="G76" s="42">
        <v>0.625</v>
      </c>
      <c r="H76" s="43">
        <v>0</v>
      </c>
      <c r="I76" s="58">
        <v>0.625</v>
      </c>
      <c r="J76" s="43">
        <v>0</v>
      </c>
      <c r="K76" s="58">
        <v>0.625</v>
      </c>
      <c r="L76" s="43">
        <v>0</v>
      </c>
      <c r="M76" s="58">
        <v>0.625</v>
      </c>
      <c r="N76" s="43">
        <v>0</v>
      </c>
      <c r="O76" s="58">
        <v>0.625</v>
      </c>
      <c r="P76" s="43">
        <v>0</v>
      </c>
      <c r="Q76" s="69" t="s">
        <v>117</v>
      </c>
      <c r="R76" s="70"/>
      <c r="S76" s="69" t="s">
        <v>117</v>
      </c>
      <c r="T76" s="70"/>
    </row>
    <row r="77" customHeight="1" spans="1:20">
      <c r="A77" s="446">
        <v>10330144</v>
      </c>
      <c r="B77" s="13" t="s">
        <v>183</v>
      </c>
      <c r="C77" s="507" t="s">
        <v>172</v>
      </c>
      <c r="D77" s="13" t="s">
        <v>55</v>
      </c>
      <c r="E77" s="507" t="s">
        <v>56</v>
      </c>
      <c r="F77" s="508"/>
      <c r="G77" s="62">
        <v>0.625</v>
      </c>
      <c r="H77" s="63">
        <v>0</v>
      </c>
      <c r="I77" s="77">
        <v>0.625</v>
      </c>
      <c r="J77" s="63">
        <v>0</v>
      </c>
      <c r="K77" s="77">
        <v>0.625</v>
      </c>
      <c r="L77" s="63">
        <v>0</v>
      </c>
      <c r="M77" s="77">
        <v>0.625</v>
      </c>
      <c r="N77" s="63">
        <v>0</v>
      </c>
      <c r="O77" s="77">
        <v>0.625</v>
      </c>
      <c r="P77" s="63">
        <v>0</v>
      </c>
      <c r="Q77" s="64" t="s">
        <v>117</v>
      </c>
      <c r="R77" s="65"/>
      <c r="S77" s="64" t="s">
        <v>117</v>
      </c>
      <c r="T77" s="65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6.2545454545455" customWidth="1"/>
    <col min="5" max="5" width="15.8818181818182" customWidth="1"/>
    <col min="6" max="6" width="9.88181818181818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45761</v>
      </c>
      <c r="H1" s="5"/>
      <c r="I1" s="4">
        <v>45762</v>
      </c>
      <c r="J1" s="5"/>
      <c r="K1" s="4">
        <v>45763</v>
      </c>
      <c r="L1" s="5"/>
      <c r="M1" s="4">
        <v>45764</v>
      </c>
      <c r="N1" s="5"/>
      <c r="O1" s="4">
        <v>45765</v>
      </c>
      <c r="P1" s="5"/>
      <c r="Q1" s="4">
        <v>45766</v>
      </c>
      <c r="R1" s="5"/>
      <c r="S1" s="4">
        <v>45767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482"/>
      <c r="G3" s="400">
        <v>0.416666666666667</v>
      </c>
      <c r="H3" s="401">
        <v>0.75</v>
      </c>
      <c r="I3" s="400">
        <v>0.416666666666667</v>
      </c>
      <c r="J3" s="401">
        <v>0.75</v>
      </c>
      <c r="K3" s="400">
        <v>0.416666666666667</v>
      </c>
      <c r="L3" s="401">
        <v>0.75</v>
      </c>
      <c r="M3" s="400">
        <v>0.416666666666667</v>
      </c>
      <c r="N3" s="401">
        <v>0.75</v>
      </c>
      <c r="O3" s="400">
        <v>0.416666666666667</v>
      </c>
      <c r="P3" s="401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451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8</v>
      </c>
      <c r="D5" s="12" t="s">
        <v>17</v>
      </c>
      <c r="E5" s="12" t="s">
        <v>18</v>
      </c>
      <c r="F5" s="482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483"/>
      <c r="G6" s="484">
        <v>0.333333333333333</v>
      </c>
      <c r="H6" s="249">
        <v>0.708333333333333</v>
      </c>
      <c r="I6" s="484">
        <v>0.333333333333333</v>
      </c>
      <c r="J6" s="249">
        <v>0.708333333333333</v>
      </c>
      <c r="K6" s="484">
        <v>0.333333333333333</v>
      </c>
      <c r="L6" s="249">
        <v>0.708333333333333</v>
      </c>
      <c r="M6" s="484">
        <v>0.333333333333333</v>
      </c>
      <c r="N6" s="249">
        <v>0.708333333333333</v>
      </c>
      <c r="O6" s="484">
        <v>0.333333333333333</v>
      </c>
      <c r="P6" s="249">
        <v>0.708333333333333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443"/>
      <c r="G7" s="484">
        <v>0.333333333333333</v>
      </c>
      <c r="H7" s="249">
        <v>0.708333333333333</v>
      </c>
      <c r="I7" s="484">
        <v>0.333333333333333</v>
      </c>
      <c r="J7" s="249">
        <v>0.708333333333333</v>
      </c>
      <c r="K7" s="484">
        <v>0.333333333333333</v>
      </c>
      <c r="L7" s="249">
        <v>0.708333333333333</v>
      </c>
      <c r="M7" s="484">
        <v>0.333333333333333</v>
      </c>
      <c r="N7" s="249">
        <v>0.708333333333333</v>
      </c>
      <c r="O7" s="484">
        <v>0.333333333333333</v>
      </c>
      <c r="P7" s="249">
        <v>0.708333333333333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443"/>
      <c r="G8" s="19">
        <v>0.375</v>
      </c>
      <c r="H8" s="27">
        <v>0.75</v>
      </c>
      <c r="I8" s="19">
        <v>0.375</v>
      </c>
      <c r="J8" s="27">
        <v>0.75</v>
      </c>
      <c r="K8" s="19">
        <v>0.375</v>
      </c>
      <c r="L8" s="27">
        <v>0.75</v>
      </c>
      <c r="M8" s="19">
        <v>0.375</v>
      </c>
      <c r="N8" s="27">
        <v>0.75</v>
      </c>
      <c r="O8" s="19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443"/>
      <c r="G9" s="484">
        <v>0.333333333333333</v>
      </c>
      <c r="H9" s="249">
        <v>0.708333333333333</v>
      </c>
      <c r="I9" s="484">
        <v>0.333333333333333</v>
      </c>
      <c r="J9" s="249">
        <v>0.708333333333333</v>
      </c>
      <c r="K9" s="484">
        <v>0.333333333333333</v>
      </c>
      <c r="L9" s="249">
        <v>0.708333333333333</v>
      </c>
      <c r="M9" s="484">
        <v>0.333333333333333</v>
      </c>
      <c r="N9" s="249">
        <v>0.708333333333333</v>
      </c>
      <c r="O9" s="484">
        <v>0.333333333333333</v>
      </c>
      <c r="P9" s="249">
        <v>0.708333333333333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443"/>
      <c r="G10" s="484">
        <v>0.333333333333333</v>
      </c>
      <c r="H10" s="249">
        <v>0.708333333333333</v>
      </c>
      <c r="I10" s="484">
        <v>0.333333333333333</v>
      </c>
      <c r="J10" s="249">
        <v>0.708333333333333</v>
      </c>
      <c r="K10" s="484">
        <v>0.333333333333333</v>
      </c>
      <c r="L10" s="249">
        <v>0.708333333333333</v>
      </c>
      <c r="M10" s="484">
        <v>0.333333333333333</v>
      </c>
      <c r="N10" s="249">
        <v>0.708333333333333</v>
      </c>
      <c r="O10" s="484">
        <v>0.333333333333333</v>
      </c>
      <c r="P10" s="249">
        <v>0.708333333333333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443"/>
      <c r="G11" s="19">
        <v>0.375</v>
      </c>
      <c r="H11" s="27">
        <v>0.75</v>
      </c>
      <c r="I11" s="19">
        <v>0.375</v>
      </c>
      <c r="J11" s="27">
        <v>0.75</v>
      </c>
      <c r="K11" s="19">
        <v>0.375</v>
      </c>
      <c r="L11" s="27">
        <v>0.75</v>
      </c>
      <c r="M11" s="494" t="s">
        <v>118</v>
      </c>
      <c r="N11" s="375" t="s">
        <v>118</v>
      </c>
      <c r="O11" s="494" t="s">
        <v>118</v>
      </c>
      <c r="P11" s="375" t="s">
        <v>118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443"/>
      <c r="G12" s="484">
        <v>0.333333333333333</v>
      </c>
      <c r="H12" s="249">
        <v>0.708333333333333</v>
      </c>
      <c r="I12" s="484">
        <v>0.333333333333333</v>
      </c>
      <c r="J12" s="249">
        <v>0.708333333333333</v>
      </c>
      <c r="K12" s="484">
        <v>0.333333333333333</v>
      </c>
      <c r="L12" s="249">
        <v>0.708333333333333</v>
      </c>
      <c r="M12" s="484">
        <v>0.333333333333333</v>
      </c>
      <c r="N12" s="249">
        <v>0.708333333333333</v>
      </c>
      <c r="O12" s="484">
        <v>0.333333333333333</v>
      </c>
      <c r="P12" s="249">
        <v>0.708333333333333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443"/>
      <c r="G13" s="484">
        <v>0.333333333333333</v>
      </c>
      <c r="H13" s="249">
        <v>0.708333333333333</v>
      </c>
      <c r="I13" s="484">
        <v>0.333333333333333</v>
      </c>
      <c r="J13" s="249">
        <v>0.708333333333333</v>
      </c>
      <c r="K13" s="484">
        <v>0.333333333333333</v>
      </c>
      <c r="L13" s="249">
        <v>0.708333333333333</v>
      </c>
      <c r="M13" s="484">
        <v>0.333333333333333</v>
      </c>
      <c r="N13" s="249">
        <v>0.708333333333333</v>
      </c>
      <c r="O13" s="484">
        <v>0.333333333333333</v>
      </c>
      <c r="P13" s="249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443"/>
      <c r="G14" s="484">
        <v>0.333333333333333</v>
      </c>
      <c r="H14" s="249">
        <v>0.708333333333333</v>
      </c>
      <c r="I14" s="484">
        <v>0.333333333333333</v>
      </c>
      <c r="J14" s="249">
        <v>0.708333333333333</v>
      </c>
      <c r="K14" s="484">
        <v>0.333333333333333</v>
      </c>
      <c r="L14" s="249">
        <v>0.708333333333333</v>
      </c>
      <c r="M14" s="484">
        <v>0.333333333333333</v>
      </c>
      <c r="N14" s="249">
        <v>0.708333333333333</v>
      </c>
      <c r="O14" s="494" t="s">
        <v>118</v>
      </c>
      <c r="P14" s="375" t="s">
        <v>118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443"/>
      <c r="G15" s="19">
        <v>0.375</v>
      </c>
      <c r="H15" s="27">
        <v>0.75</v>
      </c>
      <c r="I15" s="19">
        <v>0.375</v>
      </c>
      <c r="J15" s="27">
        <v>0.75</v>
      </c>
      <c r="K15" s="19">
        <v>0.375</v>
      </c>
      <c r="L15" s="27">
        <v>0.75</v>
      </c>
      <c r="M15" s="19">
        <v>0.375</v>
      </c>
      <c r="N15" s="27">
        <v>0.75</v>
      </c>
      <c r="O15" s="19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443"/>
      <c r="G16" s="19">
        <v>0.375</v>
      </c>
      <c r="H16" s="27">
        <v>0.75</v>
      </c>
      <c r="I16" s="19">
        <v>0.375</v>
      </c>
      <c r="J16" s="27">
        <v>0.75</v>
      </c>
      <c r="K16" s="19">
        <v>0.375</v>
      </c>
      <c r="L16" s="27">
        <v>0.75</v>
      </c>
      <c r="M16" s="19">
        <v>0.375</v>
      </c>
      <c r="N16" s="27">
        <v>0.75</v>
      </c>
      <c r="O16" s="19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443"/>
      <c r="G17" s="484">
        <v>0.333333333333333</v>
      </c>
      <c r="H17" s="249">
        <v>0.708333333333333</v>
      </c>
      <c r="I17" s="484">
        <v>0.333333333333333</v>
      </c>
      <c r="J17" s="249">
        <v>0.708333333333333</v>
      </c>
      <c r="K17" s="484">
        <v>0.333333333333333</v>
      </c>
      <c r="L17" s="249">
        <v>0.708333333333333</v>
      </c>
      <c r="M17" s="484">
        <v>0.333333333333333</v>
      </c>
      <c r="N17" s="249">
        <v>0.708333333333333</v>
      </c>
      <c r="O17" s="484">
        <v>0.333333333333333</v>
      </c>
      <c r="P17" s="249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485">
        <v>10329214</v>
      </c>
      <c r="B18" s="18" t="s">
        <v>120</v>
      </c>
      <c r="C18" s="486" t="s">
        <v>12</v>
      </c>
      <c r="D18" s="18" t="s">
        <v>10</v>
      </c>
      <c r="E18" s="486" t="s">
        <v>121</v>
      </c>
      <c r="F18" s="487"/>
      <c r="G18" s="484">
        <v>0.333333333333333</v>
      </c>
      <c r="H18" s="249">
        <v>0.708333333333333</v>
      </c>
      <c r="I18" s="484">
        <v>0.333333333333333</v>
      </c>
      <c r="J18" s="249">
        <v>0.708333333333333</v>
      </c>
      <c r="K18" s="19">
        <v>0.375</v>
      </c>
      <c r="L18" s="27">
        <v>0.75</v>
      </c>
      <c r="M18" s="19">
        <v>0.375</v>
      </c>
      <c r="N18" s="27">
        <v>0.75</v>
      </c>
      <c r="O18" s="19">
        <v>0.375</v>
      </c>
      <c r="P18" s="27">
        <v>0.75</v>
      </c>
      <c r="Q18" s="159" t="s">
        <v>117</v>
      </c>
      <c r="R18" s="160"/>
      <c r="S18" s="159" t="s">
        <v>117</v>
      </c>
      <c r="T18" s="160"/>
    </row>
    <row r="19" customHeight="1" spans="1:20">
      <c r="A19" s="284">
        <v>10329216</v>
      </c>
      <c r="B19" s="25" t="s">
        <v>122</v>
      </c>
      <c r="C19" s="488" t="s">
        <v>12</v>
      </c>
      <c r="D19" s="25" t="s">
        <v>55</v>
      </c>
      <c r="E19" s="488" t="s">
        <v>123</v>
      </c>
      <c r="F19" s="489"/>
      <c r="G19" s="484">
        <v>0.333333333333333</v>
      </c>
      <c r="H19" s="249">
        <v>0.708333333333333</v>
      </c>
      <c r="I19" s="484">
        <v>0.333333333333333</v>
      </c>
      <c r="J19" s="249">
        <v>0.708333333333333</v>
      </c>
      <c r="K19" s="484">
        <v>0.333333333333333</v>
      </c>
      <c r="L19" s="249">
        <v>0.708333333333333</v>
      </c>
      <c r="M19" s="484">
        <v>0.333333333333333</v>
      </c>
      <c r="N19" s="249">
        <v>0.708333333333333</v>
      </c>
      <c r="O19" s="484">
        <v>0.333333333333333</v>
      </c>
      <c r="P19" s="249">
        <v>0.708333333333333</v>
      </c>
      <c r="Q19" s="69" t="s">
        <v>117</v>
      </c>
      <c r="R19" s="70"/>
      <c r="S19" s="69" t="s">
        <v>117</v>
      </c>
      <c r="T19" s="70"/>
    </row>
    <row r="20" customHeight="1" spans="1:20">
      <c r="A20" s="284">
        <v>10329223</v>
      </c>
      <c r="B20" s="25" t="s">
        <v>124</v>
      </c>
      <c r="C20" s="488" t="s">
        <v>12</v>
      </c>
      <c r="D20" s="25" t="s">
        <v>14</v>
      </c>
      <c r="E20" s="488" t="s">
        <v>104</v>
      </c>
      <c r="F20" s="489"/>
      <c r="G20" s="19">
        <v>0.375</v>
      </c>
      <c r="H20" s="27">
        <v>0.75</v>
      </c>
      <c r="I20" s="19">
        <v>0.375</v>
      </c>
      <c r="J20" s="27">
        <v>0.75</v>
      </c>
      <c r="K20" s="19">
        <v>0.375</v>
      </c>
      <c r="L20" s="27">
        <v>0.75</v>
      </c>
      <c r="M20" s="395" t="s">
        <v>184</v>
      </c>
      <c r="N20" s="394" t="s">
        <v>184</v>
      </c>
      <c r="O20" s="395" t="s">
        <v>184</v>
      </c>
      <c r="P20" s="394" t="s">
        <v>184</v>
      </c>
      <c r="Q20" s="69" t="s">
        <v>117</v>
      </c>
      <c r="R20" s="70"/>
      <c r="S20" s="69" t="s">
        <v>117</v>
      </c>
      <c r="T20" s="70"/>
    </row>
    <row r="21" customHeight="1" spans="1:20">
      <c r="A21" s="284">
        <v>10329247</v>
      </c>
      <c r="B21" s="25" t="s">
        <v>125</v>
      </c>
      <c r="C21" s="488" t="s">
        <v>12</v>
      </c>
      <c r="D21" s="25" t="s">
        <v>55</v>
      </c>
      <c r="E21" s="488" t="s">
        <v>56</v>
      </c>
      <c r="F21" s="489"/>
      <c r="G21" s="19">
        <v>0.375</v>
      </c>
      <c r="H21" s="27">
        <v>0.75</v>
      </c>
      <c r="I21" s="19">
        <v>0.375</v>
      </c>
      <c r="J21" s="27">
        <v>0.75</v>
      </c>
      <c r="K21" s="19">
        <v>0.375</v>
      </c>
      <c r="L21" s="27">
        <v>0.75</v>
      </c>
      <c r="M21" s="19">
        <v>0.375</v>
      </c>
      <c r="N21" s="27">
        <v>0.75</v>
      </c>
      <c r="O21" s="19">
        <v>0.375</v>
      </c>
      <c r="P21" s="27">
        <v>0.75</v>
      </c>
      <c r="Q21" s="69" t="s">
        <v>117</v>
      </c>
      <c r="R21" s="70"/>
      <c r="S21" s="69" t="s">
        <v>117</v>
      </c>
      <c r="T21" s="70"/>
    </row>
    <row r="22" customHeight="1" spans="1:20">
      <c r="A22" s="284">
        <v>10329241</v>
      </c>
      <c r="B22" s="25" t="s">
        <v>126</v>
      </c>
      <c r="C22" s="488" t="s">
        <v>12</v>
      </c>
      <c r="D22" s="25" t="s">
        <v>127</v>
      </c>
      <c r="E22" s="488" t="s">
        <v>128</v>
      </c>
      <c r="F22" s="489"/>
      <c r="G22" s="19">
        <v>0.375</v>
      </c>
      <c r="H22" s="27">
        <v>0.75</v>
      </c>
      <c r="I22" s="19">
        <v>0.375</v>
      </c>
      <c r="J22" s="27">
        <v>0.75</v>
      </c>
      <c r="K22" s="19">
        <v>0.375</v>
      </c>
      <c r="L22" s="27">
        <v>0.75</v>
      </c>
      <c r="M22" s="19">
        <v>0.375</v>
      </c>
      <c r="N22" s="27">
        <v>0.75</v>
      </c>
      <c r="O22" s="19">
        <v>0.375</v>
      </c>
      <c r="P22" s="27">
        <v>0.75</v>
      </c>
      <c r="Q22" s="69" t="s">
        <v>117</v>
      </c>
      <c r="R22" s="70"/>
      <c r="S22" s="69" t="s">
        <v>117</v>
      </c>
      <c r="T22" s="70"/>
    </row>
    <row r="23" customHeight="1" spans="1:20">
      <c r="A23" s="284">
        <v>10329480</v>
      </c>
      <c r="B23" s="25" t="s">
        <v>129</v>
      </c>
      <c r="C23" s="488" t="s">
        <v>12</v>
      </c>
      <c r="D23" s="25" t="s">
        <v>130</v>
      </c>
      <c r="E23" s="488" t="s">
        <v>131</v>
      </c>
      <c r="F23" s="489"/>
      <c r="G23" s="19">
        <v>0.375</v>
      </c>
      <c r="H23" s="27">
        <v>0.75</v>
      </c>
      <c r="I23" s="19">
        <v>0.375</v>
      </c>
      <c r="J23" s="27">
        <v>0.75</v>
      </c>
      <c r="K23" s="19">
        <v>0.375</v>
      </c>
      <c r="L23" s="27">
        <v>0.75</v>
      </c>
      <c r="M23" s="19">
        <v>0.375</v>
      </c>
      <c r="N23" s="27">
        <v>0.75</v>
      </c>
      <c r="O23" s="19">
        <v>0.375</v>
      </c>
      <c r="P23" s="27">
        <v>0.75</v>
      </c>
      <c r="Q23" s="69" t="s">
        <v>117</v>
      </c>
      <c r="R23" s="70"/>
      <c r="S23" s="69" t="s">
        <v>117</v>
      </c>
      <c r="T23" s="70"/>
    </row>
    <row r="24" customHeight="1" spans="1:20">
      <c r="A24" s="284">
        <v>10329900</v>
      </c>
      <c r="B24" s="25" t="s">
        <v>132</v>
      </c>
      <c r="C24" s="488" t="s">
        <v>12</v>
      </c>
      <c r="D24" s="25" t="s">
        <v>10</v>
      </c>
      <c r="E24" s="488" t="s">
        <v>133</v>
      </c>
      <c r="F24" s="489"/>
      <c r="G24" s="484">
        <v>0.333333333333333</v>
      </c>
      <c r="H24" s="249">
        <v>0.708333333333333</v>
      </c>
      <c r="I24" s="484">
        <v>0.333333333333333</v>
      </c>
      <c r="J24" s="249">
        <v>0.708333333333333</v>
      </c>
      <c r="K24" s="484">
        <v>0.333333333333333</v>
      </c>
      <c r="L24" s="249">
        <v>0.708333333333333</v>
      </c>
      <c r="M24" s="484">
        <v>0.333333333333333</v>
      </c>
      <c r="N24" s="249">
        <v>0.708333333333333</v>
      </c>
      <c r="O24" s="484">
        <v>0.333333333333333</v>
      </c>
      <c r="P24" s="249">
        <v>0.708333333333333</v>
      </c>
      <c r="Q24" s="69" t="s">
        <v>117</v>
      </c>
      <c r="R24" s="70"/>
      <c r="S24" s="69" t="s">
        <v>117</v>
      </c>
      <c r="T24" s="70"/>
    </row>
    <row r="25" customHeight="1" spans="1:20">
      <c r="A25" s="284">
        <v>10329245</v>
      </c>
      <c r="B25" s="25" t="s">
        <v>134</v>
      </c>
      <c r="C25" s="488" t="s">
        <v>12</v>
      </c>
      <c r="D25" s="25" t="s">
        <v>135</v>
      </c>
      <c r="E25" s="488" t="s">
        <v>136</v>
      </c>
      <c r="F25" s="489"/>
      <c r="G25" s="19">
        <v>0.375</v>
      </c>
      <c r="H25" s="27">
        <v>0.75</v>
      </c>
      <c r="I25" s="19">
        <v>0.375</v>
      </c>
      <c r="J25" s="27">
        <v>0.75</v>
      </c>
      <c r="K25" s="19">
        <v>0.375</v>
      </c>
      <c r="L25" s="27">
        <v>0.75</v>
      </c>
      <c r="M25" s="19">
        <v>0.375</v>
      </c>
      <c r="N25" s="27">
        <v>0.75</v>
      </c>
      <c r="O25" s="19">
        <v>0.375</v>
      </c>
      <c r="P25" s="27">
        <v>0.75</v>
      </c>
      <c r="Q25" s="69" t="s">
        <v>117</v>
      </c>
      <c r="R25" s="70"/>
      <c r="S25" s="69" t="s">
        <v>117</v>
      </c>
      <c r="T25" s="70"/>
    </row>
    <row r="26" customHeight="1" spans="1:20">
      <c r="A26" s="284">
        <v>10329242</v>
      </c>
      <c r="B26" s="25" t="s">
        <v>137</v>
      </c>
      <c r="C26" s="488" t="s">
        <v>12</v>
      </c>
      <c r="D26" s="25" t="s">
        <v>55</v>
      </c>
      <c r="E26" s="488" t="s">
        <v>138</v>
      </c>
      <c r="F26" s="489"/>
      <c r="G26" s="19">
        <v>0.375</v>
      </c>
      <c r="H26" s="27">
        <v>0.75</v>
      </c>
      <c r="I26" s="19">
        <v>0.375</v>
      </c>
      <c r="J26" s="27">
        <v>0.75</v>
      </c>
      <c r="K26" s="19">
        <v>0.375</v>
      </c>
      <c r="L26" s="27">
        <v>0.75</v>
      </c>
      <c r="M26" s="19">
        <v>0.375</v>
      </c>
      <c r="N26" s="27">
        <v>0.75</v>
      </c>
      <c r="O26" s="19">
        <v>0.375</v>
      </c>
      <c r="P26" s="27">
        <v>0.75</v>
      </c>
      <c r="Q26" s="69" t="s">
        <v>117</v>
      </c>
      <c r="R26" s="70"/>
      <c r="S26" s="69" t="s">
        <v>117</v>
      </c>
      <c r="T26" s="70"/>
    </row>
    <row r="27" customHeight="1" spans="1:20">
      <c r="A27" s="284">
        <v>10329272</v>
      </c>
      <c r="B27" s="25" t="s">
        <v>139</v>
      </c>
      <c r="C27" s="488" t="s">
        <v>12</v>
      </c>
      <c r="D27" s="25" t="s">
        <v>17</v>
      </c>
      <c r="E27" s="488" t="s">
        <v>18</v>
      </c>
      <c r="F27" s="489"/>
      <c r="G27" s="19">
        <v>0.375</v>
      </c>
      <c r="H27" s="27">
        <v>0.75</v>
      </c>
      <c r="I27" s="19">
        <v>0.375</v>
      </c>
      <c r="J27" s="27">
        <v>0.75</v>
      </c>
      <c r="K27" s="19">
        <v>0.375</v>
      </c>
      <c r="L27" s="27">
        <v>0.75</v>
      </c>
      <c r="M27" s="19">
        <v>0.375</v>
      </c>
      <c r="N27" s="27">
        <v>0.75</v>
      </c>
      <c r="O27" s="19">
        <v>0.375</v>
      </c>
      <c r="P27" s="27">
        <v>0.75</v>
      </c>
      <c r="Q27" s="69" t="s">
        <v>117</v>
      </c>
      <c r="R27" s="70"/>
      <c r="S27" s="69" t="s">
        <v>117</v>
      </c>
      <c r="T27" s="70"/>
    </row>
    <row r="28" customHeight="1" spans="1:20">
      <c r="A28" s="284">
        <v>10329290</v>
      </c>
      <c r="B28" s="25" t="s">
        <v>140</v>
      </c>
      <c r="C28" s="488" t="s">
        <v>12</v>
      </c>
      <c r="D28" s="25" t="s">
        <v>141</v>
      </c>
      <c r="E28" s="488" t="s">
        <v>142</v>
      </c>
      <c r="F28" s="489"/>
      <c r="G28" s="19">
        <v>0.375</v>
      </c>
      <c r="H28" s="27">
        <v>0.75</v>
      </c>
      <c r="I28" s="19">
        <v>0.375</v>
      </c>
      <c r="J28" s="27">
        <v>0.75</v>
      </c>
      <c r="K28" s="19">
        <v>0.375</v>
      </c>
      <c r="L28" s="27">
        <v>0.75</v>
      </c>
      <c r="M28" s="19">
        <v>0.375</v>
      </c>
      <c r="N28" s="27">
        <v>0.75</v>
      </c>
      <c r="O28" s="19">
        <v>0.375</v>
      </c>
      <c r="P28" s="27">
        <v>0.75</v>
      </c>
      <c r="Q28" s="69" t="s">
        <v>117</v>
      </c>
      <c r="R28" s="70"/>
      <c r="S28" s="69" t="s">
        <v>117</v>
      </c>
      <c r="T28" s="70"/>
    </row>
    <row r="29" customHeight="1" spans="1:20">
      <c r="A29" s="284">
        <v>10329237</v>
      </c>
      <c r="B29" s="25" t="s">
        <v>143</v>
      </c>
      <c r="C29" s="488" t="s">
        <v>12</v>
      </c>
      <c r="D29" s="25" t="s">
        <v>14</v>
      </c>
      <c r="E29" s="488" t="s">
        <v>15</v>
      </c>
      <c r="F29" s="489"/>
      <c r="G29" s="19">
        <v>0.375</v>
      </c>
      <c r="H29" s="27">
        <v>0.75</v>
      </c>
      <c r="I29" s="19">
        <v>0.375</v>
      </c>
      <c r="J29" s="27">
        <v>0.75</v>
      </c>
      <c r="K29" s="19">
        <v>0.375</v>
      </c>
      <c r="L29" s="27">
        <v>0.75</v>
      </c>
      <c r="M29" s="19">
        <v>0.375</v>
      </c>
      <c r="N29" s="27">
        <v>0.75</v>
      </c>
      <c r="O29" s="19">
        <v>0.375</v>
      </c>
      <c r="P29" s="27">
        <v>0.75</v>
      </c>
      <c r="Q29" s="69" t="s">
        <v>117</v>
      </c>
      <c r="R29" s="70"/>
      <c r="S29" s="69" t="s">
        <v>117</v>
      </c>
      <c r="T29" s="70"/>
    </row>
    <row r="30" customHeight="1" spans="1:20">
      <c r="A30" s="284">
        <v>10329236</v>
      </c>
      <c r="B30" s="25" t="s">
        <v>144</v>
      </c>
      <c r="C30" s="488" t="s">
        <v>12</v>
      </c>
      <c r="D30" s="25" t="s">
        <v>14</v>
      </c>
      <c r="E30" s="488" t="s">
        <v>145</v>
      </c>
      <c r="F30" s="489"/>
      <c r="G30" s="484">
        <v>0.333333333333333</v>
      </c>
      <c r="H30" s="249">
        <v>0.708333333333333</v>
      </c>
      <c r="I30" s="484">
        <v>0.333333333333333</v>
      </c>
      <c r="J30" s="249">
        <v>0.708333333333333</v>
      </c>
      <c r="K30" s="484">
        <v>0.333333333333333</v>
      </c>
      <c r="L30" s="249">
        <v>0.708333333333333</v>
      </c>
      <c r="M30" s="484">
        <v>0.333333333333333</v>
      </c>
      <c r="N30" s="249">
        <v>0.708333333333333</v>
      </c>
      <c r="O30" s="484">
        <v>0.333333333333333</v>
      </c>
      <c r="P30" s="249">
        <v>0.708333333333333</v>
      </c>
      <c r="Q30" s="69" t="s">
        <v>117</v>
      </c>
      <c r="R30" s="70"/>
      <c r="S30" s="69" t="s">
        <v>117</v>
      </c>
      <c r="T30" s="70"/>
    </row>
    <row r="31" customHeight="1" spans="1:20">
      <c r="A31" s="284">
        <v>10329234</v>
      </c>
      <c r="B31" s="25" t="s">
        <v>146</v>
      </c>
      <c r="C31" s="488" t="s">
        <v>12</v>
      </c>
      <c r="D31" s="25" t="s">
        <v>14</v>
      </c>
      <c r="E31" s="488" t="s">
        <v>34</v>
      </c>
      <c r="F31" s="489"/>
      <c r="G31" s="19">
        <v>0.375</v>
      </c>
      <c r="H31" s="27">
        <v>0.75</v>
      </c>
      <c r="I31" s="19">
        <v>0.375</v>
      </c>
      <c r="J31" s="27">
        <v>0.75</v>
      </c>
      <c r="K31" s="484">
        <v>0.333333333333333</v>
      </c>
      <c r="L31" s="249">
        <v>0.708333333333333</v>
      </c>
      <c r="M31" s="484">
        <v>0.333333333333333</v>
      </c>
      <c r="N31" s="249">
        <v>0.708333333333333</v>
      </c>
      <c r="O31" s="484">
        <v>0.333333333333333</v>
      </c>
      <c r="P31" s="249">
        <v>0.708333333333333</v>
      </c>
      <c r="Q31" s="69" t="s">
        <v>117</v>
      </c>
      <c r="R31" s="70"/>
      <c r="S31" s="69" t="s">
        <v>117</v>
      </c>
      <c r="T31" s="70"/>
    </row>
    <row r="32" customHeight="1" spans="1:20">
      <c r="A32" s="490">
        <v>10329503</v>
      </c>
      <c r="B32" s="32" t="s">
        <v>147</v>
      </c>
      <c r="C32" s="491" t="s">
        <v>12</v>
      </c>
      <c r="D32" s="32" t="s">
        <v>14</v>
      </c>
      <c r="E32" s="491" t="s">
        <v>34</v>
      </c>
      <c r="F32" s="492"/>
      <c r="G32" s="19">
        <v>0.375</v>
      </c>
      <c r="H32" s="27">
        <v>0.75</v>
      </c>
      <c r="I32" s="19">
        <v>0.375</v>
      </c>
      <c r="J32" s="27">
        <v>0.75</v>
      </c>
      <c r="K32" s="19">
        <v>0.375</v>
      </c>
      <c r="L32" s="27">
        <v>0.75</v>
      </c>
      <c r="M32" s="19">
        <v>0.375</v>
      </c>
      <c r="N32" s="27">
        <v>0.75</v>
      </c>
      <c r="O32" s="19">
        <v>0.375</v>
      </c>
      <c r="P32" s="27">
        <v>0.75</v>
      </c>
      <c r="Q32" s="69" t="s">
        <v>117</v>
      </c>
      <c r="R32" s="70"/>
      <c r="S32" s="69" t="s">
        <v>117</v>
      </c>
      <c r="T32" s="70"/>
    </row>
    <row r="33" customHeight="1" spans="1:20">
      <c r="A33" s="33">
        <v>10319077</v>
      </c>
      <c r="B33" s="34" t="s">
        <v>54</v>
      </c>
      <c r="C33" s="34" t="s">
        <v>13</v>
      </c>
      <c r="D33" s="34" t="s">
        <v>55</v>
      </c>
      <c r="E33" s="34" t="s">
        <v>56</v>
      </c>
      <c r="F33" s="440"/>
      <c r="G33" s="36">
        <v>0.375</v>
      </c>
      <c r="H33" s="37">
        <v>0.75</v>
      </c>
      <c r="I33" s="36">
        <v>0.375</v>
      </c>
      <c r="J33" s="37">
        <v>0.75</v>
      </c>
      <c r="K33" s="36">
        <v>0.375</v>
      </c>
      <c r="L33" s="37">
        <v>0.75</v>
      </c>
      <c r="M33" s="36">
        <v>0.375</v>
      </c>
      <c r="N33" s="37">
        <v>0.75</v>
      </c>
      <c r="O33" s="36">
        <v>0.375</v>
      </c>
      <c r="P33" s="37">
        <v>0.75</v>
      </c>
      <c r="Q33" s="71" t="s">
        <v>117</v>
      </c>
      <c r="R33" s="5"/>
      <c r="S33" s="71" t="s">
        <v>117</v>
      </c>
      <c r="T33" s="5"/>
    </row>
    <row r="34" customHeight="1" spans="1:20">
      <c r="A34" s="11">
        <v>10319079</v>
      </c>
      <c r="B34" s="12" t="s">
        <v>57</v>
      </c>
      <c r="C34" s="12" t="s">
        <v>8</v>
      </c>
      <c r="D34" s="12" t="s">
        <v>58</v>
      </c>
      <c r="E34" s="12" t="s">
        <v>59</v>
      </c>
      <c r="F34" s="482"/>
      <c r="G34" s="38">
        <v>0.375</v>
      </c>
      <c r="H34" s="39">
        <v>0.75</v>
      </c>
      <c r="I34" s="38">
        <v>0.375</v>
      </c>
      <c r="J34" s="39">
        <v>0.75</v>
      </c>
      <c r="K34" s="38">
        <v>0.375</v>
      </c>
      <c r="L34" s="39">
        <v>0.75</v>
      </c>
      <c r="M34" s="38">
        <v>0.375</v>
      </c>
      <c r="N34" s="39">
        <v>0.75</v>
      </c>
      <c r="O34" s="38">
        <v>0.375</v>
      </c>
      <c r="P34" s="39">
        <v>0.75</v>
      </c>
      <c r="Q34" s="64" t="s">
        <v>117</v>
      </c>
      <c r="R34" s="65"/>
      <c r="S34" s="64" t="s">
        <v>117</v>
      </c>
      <c r="T34" s="65"/>
    </row>
    <row r="35" customHeight="1" spans="1:20">
      <c r="A35" s="16">
        <v>10318869</v>
      </c>
      <c r="B35" s="17" t="s">
        <v>60</v>
      </c>
      <c r="C35" s="17" t="s">
        <v>54</v>
      </c>
      <c r="D35" s="17" t="s">
        <v>61</v>
      </c>
      <c r="E35" s="17" t="s">
        <v>62</v>
      </c>
      <c r="F35" s="483"/>
      <c r="G35" s="484">
        <v>0.333333333333333</v>
      </c>
      <c r="H35" s="493">
        <v>0.666666666666667</v>
      </c>
      <c r="I35" s="484">
        <v>0.333333333333333</v>
      </c>
      <c r="J35" s="493">
        <v>0.666666666666667</v>
      </c>
      <c r="K35" s="484">
        <v>0.333333333333333</v>
      </c>
      <c r="L35" s="493">
        <v>0.666666666666667</v>
      </c>
      <c r="M35" s="484">
        <v>0.333333333333333</v>
      </c>
      <c r="N35" s="493">
        <v>0.666666666666667</v>
      </c>
      <c r="O35" s="494" t="s">
        <v>118</v>
      </c>
      <c r="P35" s="375" t="s">
        <v>118</v>
      </c>
      <c r="Q35" s="66" t="s">
        <v>117</v>
      </c>
      <c r="R35" s="7"/>
      <c r="S35" s="66" t="s">
        <v>117</v>
      </c>
      <c r="T35" s="7"/>
    </row>
    <row r="36" customHeight="1" spans="1:20">
      <c r="A36" s="23">
        <v>10318866</v>
      </c>
      <c r="B36" s="24" t="s">
        <v>63</v>
      </c>
      <c r="C36" s="24" t="s">
        <v>54</v>
      </c>
      <c r="D36" s="24" t="s">
        <v>64</v>
      </c>
      <c r="E36" s="24" t="s">
        <v>31</v>
      </c>
      <c r="F36" s="443"/>
      <c r="G36" s="484">
        <v>0.333333333333333</v>
      </c>
      <c r="H36" s="249">
        <v>0.708333333333333</v>
      </c>
      <c r="I36" s="484">
        <v>0.333333333333333</v>
      </c>
      <c r="J36" s="249">
        <v>0.708333333333333</v>
      </c>
      <c r="K36" s="484">
        <v>0.333333333333333</v>
      </c>
      <c r="L36" s="249">
        <v>0.708333333333333</v>
      </c>
      <c r="M36" s="484">
        <v>0.333333333333333</v>
      </c>
      <c r="N36" s="249">
        <v>0.708333333333333</v>
      </c>
      <c r="O36" s="484">
        <v>0.333333333333333</v>
      </c>
      <c r="P36" s="249">
        <v>0.708333333333333</v>
      </c>
      <c r="Q36" s="67" t="s">
        <v>117</v>
      </c>
      <c r="R36" s="68"/>
      <c r="S36" s="67" t="s">
        <v>117</v>
      </c>
      <c r="T36" s="68"/>
    </row>
    <row r="37" customHeight="1" spans="1:20">
      <c r="A37" s="23">
        <v>10318871</v>
      </c>
      <c r="B37" s="24" t="s">
        <v>67</v>
      </c>
      <c r="C37" s="24" t="s">
        <v>54</v>
      </c>
      <c r="D37" s="24" t="s">
        <v>10</v>
      </c>
      <c r="E37" s="24" t="s">
        <v>76</v>
      </c>
      <c r="F37" s="443"/>
      <c r="G37" s="494" t="s">
        <v>118</v>
      </c>
      <c r="H37" s="375" t="s">
        <v>118</v>
      </c>
      <c r="I37" s="19">
        <v>0.375</v>
      </c>
      <c r="J37" s="27">
        <v>0.75</v>
      </c>
      <c r="K37" s="19">
        <v>0.375</v>
      </c>
      <c r="L37" s="27">
        <v>0.75</v>
      </c>
      <c r="M37" s="19">
        <v>0.375</v>
      </c>
      <c r="N37" s="27">
        <v>0.75</v>
      </c>
      <c r="O37" s="19">
        <v>0.375</v>
      </c>
      <c r="P37" s="27">
        <v>0.75</v>
      </c>
      <c r="Q37" s="67" t="s">
        <v>117</v>
      </c>
      <c r="R37" s="68"/>
      <c r="S37" s="67" t="s">
        <v>117</v>
      </c>
      <c r="T37" s="68"/>
    </row>
    <row r="38" customHeight="1" spans="1:20">
      <c r="A38" s="23">
        <v>10318880</v>
      </c>
      <c r="B38" s="24" t="s">
        <v>69</v>
      </c>
      <c r="C38" s="24" t="s">
        <v>54</v>
      </c>
      <c r="D38" s="24" t="s">
        <v>10</v>
      </c>
      <c r="E38" s="24" t="s">
        <v>68</v>
      </c>
      <c r="F38" s="443"/>
      <c r="G38" s="495" t="s">
        <v>119</v>
      </c>
      <c r="H38" s="453" t="s">
        <v>119</v>
      </c>
      <c r="I38" s="473" t="s">
        <v>119</v>
      </c>
      <c r="J38" s="453" t="s">
        <v>119</v>
      </c>
      <c r="K38" s="473" t="s">
        <v>119</v>
      </c>
      <c r="L38" s="453" t="s">
        <v>119</v>
      </c>
      <c r="M38" s="473" t="s">
        <v>119</v>
      </c>
      <c r="N38" s="453" t="s">
        <v>119</v>
      </c>
      <c r="O38" s="473" t="s">
        <v>119</v>
      </c>
      <c r="P38" s="453" t="s">
        <v>119</v>
      </c>
      <c r="Q38" s="67" t="s">
        <v>117</v>
      </c>
      <c r="R38" s="68"/>
      <c r="S38" s="67" t="s">
        <v>117</v>
      </c>
      <c r="T38" s="68"/>
    </row>
    <row r="39" customHeight="1" spans="1:20">
      <c r="A39" s="23">
        <v>10318890</v>
      </c>
      <c r="B39" s="24" t="s">
        <v>70</v>
      </c>
      <c r="C39" s="24" t="s">
        <v>54</v>
      </c>
      <c r="D39" s="24" t="s">
        <v>71</v>
      </c>
      <c r="E39" s="24" t="s">
        <v>72</v>
      </c>
      <c r="F39" s="443"/>
      <c r="G39" s="484">
        <v>0.333333333333333</v>
      </c>
      <c r="H39" s="249">
        <v>0.708333333333333</v>
      </c>
      <c r="I39" s="484">
        <v>0.333333333333333</v>
      </c>
      <c r="J39" s="249">
        <v>0.708333333333333</v>
      </c>
      <c r="K39" s="484">
        <v>0.333333333333333</v>
      </c>
      <c r="L39" s="249">
        <v>0.708333333333333</v>
      </c>
      <c r="M39" s="484">
        <v>0.333333333333333</v>
      </c>
      <c r="N39" s="249">
        <v>0.708333333333333</v>
      </c>
      <c r="O39" s="484">
        <v>0.333333333333333</v>
      </c>
      <c r="P39" s="249">
        <v>0.708333333333333</v>
      </c>
      <c r="Q39" s="67" t="s">
        <v>117</v>
      </c>
      <c r="R39" s="68"/>
      <c r="S39" s="67" t="s">
        <v>117</v>
      </c>
      <c r="T39" s="68"/>
    </row>
    <row r="40" customHeight="1" spans="1:20">
      <c r="A40" s="23">
        <v>10323622</v>
      </c>
      <c r="B40" s="24" t="s">
        <v>74</v>
      </c>
      <c r="C40" s="24" t="s">
        <v>54</v>
      </c>
      <c r="D40" s="24" t="s">
        <v>10</v>
      </c>
      <c r="E40" s="24" t="s">
        <v>76</v>
      </c>
      <c r="F40" s="443"/>
      <c r="G40" s="19">
        <v>0.375</v>
      </c>
      <c r="H40" s="27">
        <v>0.75</v>
      </c>
      <c r="I40" s="19">
        <v>0.375</v>
      </c>
      <c r="J40" s="27">
        <v>0.75</v>
      </c>
      <c r="K40" s="19">
        <v>0.375</v>
      </c>
      <c r="L40" s="27">
        <v>0.75</v>
      </c>
      <c r="M40" s="19">
        <v>0.375</v>
      </c>
      <c r="N40" s="27">
        <v>0.75</v>
      </c>
      <c r="O40" s="19">
        <v>0.375</v>
      </c>
      <c r="P40" s="27">
        <v>0.75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v>10323629</v>
      </c>
      <c r="B41" s="24" t="s">
        <v>77</v>
      </c>
      <c r="C41" s="24" t="s">
        <v>54</v>
      </c>
      <c r="D41" s="24" t="s">
        <v>78</v>
      </c>
      <c r="E41" s="24" t="s">
        <v>34</v>
      </c>
      <c r="F41" s="443"/>
      <c r="G41" s="19">
        <v>0.375</v>
      </c>
      <c r="H41" s="27">
        <v>0.75</v>
      </c>
      <c r="I41" s="19">
        <v>0.375</v>
      </c>
      <c r="J41" s="27">
        <v>0.75</v>
      </c>
      <c r="K41" s="19">
        <v>0.375</v>
      </c>
      <c r="L41" s="27">
        <v>0.75</v>
      </c>
      <c r="M41" s="19">
        <v>0.375</v>
      </c>
      <c r="N41" s="27">
        <v>0.75</v>
      </c>
      <c r="O41" s="19">
        <v>0.375</v>
      </c>
      <c r="P41" s="27">
        <v>0.75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v>10323632</v>
      </c>
      <c r="B42" s="24" t="s">
        <v>80</v>
      </c>
      <c r="C42" s="24" t="s">
        <v>54</v>
      </c>
      <c r="D42" s="24" t="s">
        <v>81</v>
      </c>
      <c r="E42" s="24" t="s">
        <v>82</v>
      </c>
      <c r="F42" s="443"/>
      <c r="G42" s="484">
        <v>0.333333333333333</v>
      </c>
      <c r="H42" s="249">
        <v>0.708333333333333</v>
      </c>
      <c r="I42" s="484">
        <v>0.333333333333333</v>
      </c>
      <c r="J42" s="249">
        <v>0.708333333333333</v>
      </c>
      <c r="K42" s="484">
        <v>0.333333333333333</v>
      </c>
      <c r="L42" s="249">
        <v>0.708333333333333</v>
      </c>
      <c r="M42" s="484">
        <v>0.333333333333333</v>
      </c>
      <c r="N42" s="249">
        <v>0.708333333333333</v>
      </c>
      <c r="O42" s="484">
        <v>0.333333333333333</v>
      </c>
      <c r="P42" s="249">
        <v>0.708333333333333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v>10323634</v>
      </c>
      <c r="B43" s="24" t="s">
        <v>83</v>
      </c>
      <c r="C43" s="24" t="s">
        <v>54</v>
      </c>
      <c r="D43" s="24" t="s">
        <v>81</v>
      </c>
      <c r="E43" s="24" t="s">
        <v>82</v>
      </c>
      <c r="F43" s="443"/>
      <c r="G43" s="19">
        <v>0.375</v>
      </c>
      <c r="H43" s="27">
        <v>0.75</v>
      </c>
      <c r="I43" s="19">
        <v>0.375</v>
      </c>
      <c r="J43" s="27">
        <v>0.75</v>
      </c>
      <c r="K43" s="19">
        <v>0.375</v>
      </c>
      <c r="L43" s="27">
        <v>0.75</v>
      </c>
      <c r="M43" s="19">
        <v>0.375</v>
      </c>
      <c r="N43" s="27">
        <v>0.75</v>
      </c>
      <c r="O43" s="19">
        <v>0.375</v>
      </c>
      <c r="P43" s="27">
        <v>0.75</v>
      </c>
      <c r="Q43" s="67" t="s">
        <v>117</v>
      </c>
      <c r="R43" s="68"/>
      <c r="S43" s="67" t="s">
        <v>117</v>
      </c>
      <c r="T43" s="68"/>
    </row>
    <row r="44" customHeight="1" spans="1:20">
      <c r="A44" s="23">
        <v>10323638</v>
      </c>
      <c r="B44" s="24" t="s">
        <v>85</v>
      </c>
      <c r="C44" s="24" t="s">
        <v>54</v>
      </c>
      <c r="D44" s="24" t="s">
        <v>86</v>
      </c>
      <c r="E44" s="24" t="s">
        <v>87</v>
      </c>
      <c r="F44" s="443"/>
      <c r="G44" s="484">
        <v>0.333333333333333</v>
      </c>
      <c r="H44" s="249">
        <v>0.708333333333333</v>
      </c>
      <c r="I44" s="484">
        <v>0.333333333333333</v>
      </c>
      <c r="J44" s="249">
        <v>0.708333333333333</v>
      </c>
      <c r="K44" s="484">
        <v>0.333333333333333</v>
      </c>
      <c r="L44" s="249">
        <v>0.708333333333333</v>
      </c>
      <c r="M44" s="484">
        <v>0.333333333333333</v>
      </c>
      <c r="N44" s="249">
        <v>0.708333333333333</v>
      </c>
      <c r="O44" s="484">
        <v>0.333333333333333</v>
      </c>
      <c r="P44" s="249">
        <v>0.708333333333333</v>
      </c>
      <c r="Q44" s="67" t="s">
        <v>117</v>
      </c>
      <c r="R44" s="68"/>
      <c r="S44" s="67" t="s">
        <v>117</v>
      </c>
      <c r="T44" s="68"/>
    </row>
    <row r="45" customHeight="1" spans="1:20">
      <c r="A45" s="23">
        <v>10323639</v>
      </c>
      <c r="B45" s="24" t="s">
        <v>88</v>
      </c>
      <c r="C45" s="24" t="s">
        <v>54</v>
      </c>
      <c r="D45" s="24" t="s">
        <v>75</v>
      </c>
      <c r="E45" s="24" t="s">
        <v>76</v>
      </c>
      <c r="F45" s="443"/>
      <c r="G45" s="484">
        <v>0.333333333333333</v>
      </c>
      <c r="H45" s="249">
        <v>0.708333333333333</v>
      </c>
      <c r="I45" s="484">
        <v>0.333333333333333</v>
      </c>
      <c r="J45" s="249">
        <v>0.708333333333333</v>
      </c>
      <c r="K45" s="484">
        <v>0.333333333333333</v>
      </c>
      <c r="L45" s="249">
        <v>0.708333333333333</v>
      </c>
      <c r="M45" s="484">
        <v>0.333333333333333</v>
      </c>
      <c r="N45" s="249">
        <v>0.708333333333333</v>
      </c>
      <c r="O45" s="484">
        <v>0.333333333333333</v>
      </c>
      <c r="P45" s="249">
        <v>0.708333333333333</v>
      </c>
      <c r="Q45" s="67" t="s">
        <v>117</v>
      </c>
      <c r="R45" s="68"/>
      <c r="S45" s="67" t="s">
        <v>117</v>
      </c>
      <c r="T45" s="68"/>
    </row>
    <row r="46" customHeight="1" spans="1:20">
      <c r="A46" s="23">
        <v>10323640</v>
      </c>
      <c r="B46" s="24" t="s">
        <v>89</v>
      </c>
      <c r="C46" s="24" t="s">
        <v>54</v>
      </c>
      <c r="D46" s="24" t="s">
        <v>90</v>
      </c>
      <c r="E46" s="24" t="s">
        <v>18</v>
      </c>
      <c r="F46" s="443"/>
      <c r="G46" s="494" t="s">
        <v>118</v>
      </c>
      <c r="H46" s="375" t="s">
        <v>118</v>
      </c>
      <c r="I46" s="19">
        <v>0.375</v>
      </c>
      <c r="J46" s="27">
        <v>0.75</v>
      </c>
      <c r="K46" s="19">
        <v>0.375</v>
      </c>
      <c r="L46" s="27">
        <v>0.75</v>
      </c>
      <c r="M46" s="19">
        <v>0.375</v>
      </c>
      <c r="N46" s="27">
        <v>0.75</v>
      </c>
      <c r="O46" s="19">
        <v>0.375</v>
      </c>
      <c r="P46" s="27">
        <v>0.75</v>
      </c>
      <c r="Q46" s="67" t="s">
        <v>117</v>
      </c>
      <c r="R46" s="68"/>
      <c r="S46" s="67" t="s">
        <v>117</v>
      </c>
      <c r="T46" s="68"/>
    </row>
    <row r="47" customHeight="1" spans="1:20">
      <c r="A47" s="23">
        <v>10323646</v>
      </c>
      <c r="B47" s="24" t="s">
        <v>91</v>
      </c>
      <c r="C47" s="24" t="s">
        <v>54</v>
      </c>
      <c r="D47" s="24" t="s">
        <v>56</v>
      </c>
      <c r="E47" s="24" t="s">
        <v>86</v>
      </c>
      <c r="F47" s="443"/>
      <c r="G47" s="484">
        <v>0.333333333333333</v>
      </c>
      <c r="H47" s="249">
        <v>0.708333333333333</v>
      </c>
      <c r="I47" s="484">
        <v>0.333333333333333</v>
      </c>
      <c r="J47" s="249">
        <v>0.708333333333333</v>
      </c>
      <c r="K47" s="484">
        <v>0.333333333333333</v>
      </c>
      <c r="L47" s="249">
        <v>0.708333333333333</v>
      </c>
      <c r="M47" s="484">
        <v>0.333333333333333</v>
      </c>
      <c r="N47" s="249">
        <v>0.708333333333333</v>
      </c>
      <c r="O47" s="494" t="s">
        <v>118</v>
      </c>
      <c r="P47" s="375" t="s">
        <v>118</v>
      </c>
      <c r="Q47" s="67" t="s">
        <v>117</v>
      </c>
      <c r="R47" s="68"/>
      <c r="S47" s="67" t="s">
        <v>117</v>
      </c>
      <c r="T47" s="68"/>
    </row>
    <row r="48" customHeight="1" spans="1:20">
      <c r="A48" s="485">
        <v>10329553</v>
      </c>
      <c r="B48" s="18" t="s">
        <v>148</v>
      </c>
      <c r="C48" s="486" t="s">
        <v>54</v>
      </c>
      <c r="D48" s="18" t="s">
        <v>135</v>
      </c>
      <c r="E48" s="486" t="s">
        <v>136</v>
      </c>
      <c r="F48" s="487"/>
      <c r="G48" s="484">
        <v>0.333333333333333</v>
      </c>
      <c r="H48" s="249">
        <v>0.708333333333333</v>
      </c>
      <c r="I48" s="484">
        <v>0.333333333333333</v>
      </c>
      <c r="J48" s="249">
        <v>0.708333333333333</v>
      </c>
      <c r="K48" s="484">
        <v>0.333333333333333</v>
      </c>
      <c r="L48" s="249">
        <v>0.708333333333333</v>
      </c>
      <c r="M48" s="484">
        <v>0.333333333333333</v>
      </c>
      <c r="N48" s="249">
        <v>0.708333333333333</v>
      </c>
      <c r="O48" s="484">
        <v>0.333333333333333</v>
      </c>
      <c r="P48" s="249">
        <v>0.708333333333333</v>
      </c>
      <c r="Q48" s="159" t="s">
        <v>117</v>
      </c>
      <c r="R48" s="160"/>
      <c r="S48" s="159" t="s">
        <v>117</v>
      </c>
      <c r="T48" s="160"/>
    </row>
    <row r="49" customHeight="1" spans="1:20">
      <c r="A49" s="284">
        <v>10329211</v>
      </c>
      <c r="B49" s="25" t="s">
        <v>149</v>
      </c>
      <c r="C49" s="488" t="s">
        <v>54</v>
      </c>
      <c r="D49" s="25" t="s">
        <v>25</v>
      </c>
      <c r="E49" s="488" t="s">
        <v>150</v>
      </c>
      <c r="F49" s="489"/>
      <c r="G49" s="484">
        <v>0.333333333333333</v>
      </c>
      <c r="H49" s="249">
        <v>0.708333333333333</v>
      </c>
      <c r="I49" s="484">
        <v>0.333333333333333</v>
      </c>
      <c r="J49" s="249">
        <v>0.708333333333333</v>
      </c>
      <c r="K49" s="484">
        <v>0.333333333333333</v>
      </c>
      <c r="L49" s="249">
        <v>0.708333333333333</v>
      </c>
      <c r="M49" s="484">
        <v>0.333333333333333</v>
      </c>
      <c r="N49" s="249">
        <v>0.708333333333333</v>
      </c>
      <c r="O49" s="484">
        <v>0.333333333333333</v>
      </c>
      <c r="P49" s="249">
        <v>0.708333333333333</v>
      </c>
      <c r="Q49" s="69" t="s">
        <v>117</v>
      </c>
      <c r="R49" s="70"/>
      <c r="S49" s="69" t="s">
        <v>117</v>
      </c>
      <c r="T49" s="70"/>
    </row>
    <row r="50" customHeight="1" spans="1:20">
      <c r="A50" s="284">
        <v>10329243</v>
      </c>
      <c r="B50" s="25" t="s">
        <v>151</v>
      </c>
      <c r="C50" s="488" t="s">
        <v>54</v>
      </c>
      <c r="D50" s="25" t="s">
        <v>14</v>
      </c>
      <c r="E50" s="488" t="s">
        <v>152</v>
      </c>
      <c r="F50" s="489"/>
      <c r="G50" s="484">
        <v>0.333333333333333</v>
      </c>
      <c r="H50" s="249">
        <v>0.708333333333333</v>
      </c>
      <c r="I50" s="484">
        <v>0.333333333333333</v>
      </c>
      <c r="J50" s="249">
        <v>0.708333333333333</v>
      </c>
      <c r="K50" s="484">
        <v>0.333333333333333</v>
      </c>
      <c r="L50" s="249">
        <v>0.708333333333333</v>
      </c>
      <c r="M50" s="484">
        <v>0.333333333333333</v>
      </c>
      <c r="N50" s="249">
        <v>0.708333333333333</v>
      </c>
      <c r="O50" s="484">
        <v>0.333333333333333</v>
      </c>
      <c r="P50" s="249">
        <v>0.708333333333333</v>
      </c>
      <c r="Q50" s="69" t="s">
        <v>117</v>
      </c>
      <c r="R50" s="70"/>
      <c r="S50" s="69" t="s">
        <v>117</v>
      </c>
      <c r="T50" s="70"/>
    </row>
    <row r="51" customHeight="1" spans="1:20">
      <c r="A51" s="284">
        <v>10329524</v>
      </c>
      <c r="B51" s="25" t="s">
        <v>153</v>
      </c>
      <c r="C51" s="488" t="s">
        <v>54</v>
      </c>
      <c r="D51" s="25" t="s">
        <v>154</v>
      </c>
      <c r="E51" s="488" t="s">
        <v>155</v>
      </c>
      <c r="F51" s="489"/>
      <c r="G51" s="484">
        <v>0.333333333333333</v>
      </c>
      <c r="H51" s="249">
        <v>0.708333333333333</v>
      </c>
      <c r="I51" s="484">
        <v>0.333333333333333</v>
      </c>
      <c r="J51" s="249">
        <v>0.708333333333333</v>
      </c>
      <c r="K51" s="484">
        <v>0.333333333333333</v>
      </c>
      <c r="L51" s="249">
        <v>0.708333333333333</v>
      </c>
      <c r="M51" s="484">
        <v>0.333333333333333</v>
      </c>
      <c r="N51" s="249">
        <v>0.708333333333333</v>
      </c>
      <c r="O51" s="484">
        <v>0.333333333333333</v>
      </c>
      <c r="P51" s="249">
        <v>0.708333333333333</v>
      </c>
      <c r="Q51" s="69" t="s">
        <v>117</v>
      </c>
      <c r="R51" s="70"/>
      <c r="S51" s="69" t="s">
        <v>117</v>
      </c>
      <c r="T51" s="70"/>
    </row>
    <row r="52" customHeight="1" spans="1:20">
      <c r="A52" s="284">
        <v>10329222</v>
      </c>
      <c r="B52" s="25" t="s">
        <v>156</v>
      </c>
      <c r="C52" s="488" t="s">
        <v>54</v>
      </c>
      <c r="D52" s="25" t="s">
        <v>55</v>
      </c>
      <c r="E52" s="488" t="s">
        <v>138</v>
      </c>
      <c r="F52" s="489"/>
      <c r="G52" s="484">
        <v>0.333333333333333</v>
      </c>
      <c r="H52" s="249">
        <v>0.708333333333333</v>
      </c>
      <c r="I52" s="484">
        <v>0.333333333333333</v>
      </c>
      <c r="J52" s="249">
        <v>0.708333333333333</v>
      </c>
      <c r="K52" s="484">
        <v>0.333333333333333</v>
      </c>
      <c r="L52" s="249">
        <v>0.708333333333333</v>
      </c>
      <c r="M52" s="484">
        <v>0.333333333333333</v>
      </c>
      <c r="N52" s="249">
        <v>0.708333333333333</v>
      </c>
      <c r="O52" s="484">
        <v>0.333333333333333</v>
      </c>
      <c r="P52" s="249">
        <v>0.708333333333333</v>
      </c>
      <c r="Q52" s="69" t="s">
        <v>117</v>
      </c>
      <c r="R52" s="70"/>
      <c r="S52" s="69" t="s">
        <v>117</v>
      </c>
      <c r="T52" s="70"/>
    </row>
    <row r="53" customHeight="1" spans="1:20">
      <c r="A53" s="284">
        <v>10329225</v>
      </c>
      <c r="B53" s="25" t="s">
        <v>157</v>
      </c>
      <c r="C53" s="488" t="s">
        <v>54</v>
      </c>
      <c r="D53" s="25" t="s">
        <v>14</v>
      </c>
      <c r="E53" s="488" t="s">
        <v>158</v>
      </c>
      <c r="F53" s="489"/>
      <c r="G53" s="484">
        <v>0.333333333333333</v>
      </c>
      <c r="H53" s="249">
        <v>0.708333333333333</v>
      </c>
      <c r="I53" s="484">
        <v>0.333333333333333</v>
      </c>
      <c r="J53" s="249">
        <v>0.708333333333333</v>
      </c>
      <c r="K53" s="484">
        <v>0.333333333333333</v>
      </c>
      <c r="L53" s="249">
        <v>0.708333333333333</v>
      </c>
      <c r="M53" s="484">
        <v>0.333333333333333</v>
      </c>
      <c r="N53" s="249">
        <v>0.708333333333333</v>
      </c>
      <c r="O53" s="484">
        <v>0.333333333333333</v>
      </c>
      <c r="P53" s="249">
        <v>0.708333333333333</v>
      </c>
      <c r="Q53" s="69" t="s">
        <v>117</v>
      </c>
      <c r="R53" s="70"/>
      <c r="S53" s="69" t="s">
        <v>117</v>
      </c>
      <c r="T53" s="70"/>
    </row>
    <row r="54" customHeight="1" spans="1:20">
      <c r="A54" s="284">
        <v>10329226</v>
      </c>
      <c r="B54" s="25" t="s">
        <v>159</v>
      </c>
      <c r="C54" s="488" t="s">
        <v>54</v>
      </c>
      <c r="D54" s="25" t="s">
        <v>10</v>
      </c>
      <c r="E54" s="488" t="s">
        <v>160</v>
      </c>
      <c r="F54" s="489"/>
      <c r="G54" s="484">
        <v>0.333333333333333</v>
      </c>
      <c r="H54" s="249">
        <v>0.708333333333333</v>
      </c>
      <c r="I54" s="484">
        <v>0.333333333333333</v>
      </c>
      <c r="J54" s="249">
        <v>0.708333333333333</v>
      </c>
      <c r="K54" s="484">
        <v>0.333333333333333</v>
      </c>
      <c r="L54" s="249">
        <v>0.708333333333333</v>
      </c>
      <c r="M54" s="484">
        <v>0.333333333333333</v>
      </c>
      <c r="N54" s="249">
        <v>0.708333333333333</v>
      </c>
      <c r="O54" s="484">
        <v>0.333333333333333</v>
      </c>
      <c r="P54" s="249">
        <v>0.708333333333333</v>
      </c>
      <c r="Q54" s="69" t="s">
        <v>117</v>
      </c>
      <c r="R54" s="70"/>
      <c r="S54" s="69" t="s">
        <v>117</v>
      </c>
      <c r="T54" s="70"/>
    </row>
    <row r="55" customHeight="1" spans="1:20">
      <c r="A55" s="284">
        <v>10329571</v>
      </c>
      <c r="B55" s="25" t="s">
        <v>161</v>
      </c>
      <c r="C55" s="488" t="s">
        <v>54</v>
      </c>
      <c r="D55" s="25" t="s">
        <v>162</v>
      </c>
      <c r="E55" s="488" t="s">
        <v>18</v>
      </c>
      <c r="F55" s="489"/>
      <c r="G55" s="19">
        <v>0.375</v>
      </c>
      <c r="H55" s="27">
        <v>0.75</v>
      </c>
      <c r="I55" s="19">
        <v>0.375</v>
      </c>
      <c r="J55" s="27">
        <v>0.75</v>
      </c>
      <c r="K55" s="19">
        <v>0.375</v>
      </c>
      <c r="L55" s="27">
        <v>0.75</v>
      </c>
      <c r="M55" s="19">
        <v>0.375</v>
      </c>
      <c r="N55" s="27">
        <v>0.75</v>
      </c>
      <c r="O55" s="19">
        <v>0.375</v>
      </c>
      <c r="P55" s="27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284">
        <v>10329227</v>
      </c>
      <c r="B56" s="25" t="s">
        <v>163</v>
      </c>
      <c r="C56" s="488" t="s">
        <v>54</v>
      </c>
      <c r="D56" s="25" t="s">
        <v>14</v>
      </c>
      <c r="E56" s="488" t="s">
        <v>34</v>
      </c>
      <c r="F56" s="489"/>
      <c r="G56" s="19">
        <v>0.375</v>
      </c>
      <c r="H56" s="27">
        <v>0.75</v>
      </c>
      <c r="I56" s="19">
        <v>0.375</v>
      </c>
      <c r="J56" s="27">
        <v>0.75</v>
      </c>
      <c r="K56" s="19">
        <v>0.375</v>
      </c>
      <c r="L56" s="27">
        <v>0.75</v>
      </c>
      <c r="M56" s="19">
        <v>0.375</v>
      </c>
      <c r="N56" s="27">
        <v>0.75</v>
      </c>
      <c r="O56" s="19">
        <v>0.375</v>
      </c>
      <c r="P56" s="27">
        <v>0.75</v>
      </c>
      <c r="Q56" s="69" t="s">
        <v>117</v>
      </c>
      <c r="R56" s="70"/>
      <c r="S56" s="69" t="s">
        <v>117</v>
      </c>
      <c r="T56" s="70"/>
    </row>
    <row r="57" customHeight="1" spans="1:20">
      <c r="A57" s="284">
        <v>10329240</v>
      </c>
      <c r="B57" s="25" t="s">
        <v>166</v>
      </c>
      <c r="C57" s="488" t="s">
        <v>54</v>
      </c>
      <c r="D57" s="25" t="s">
        <v>55</v>
      </c>
      <c r="E57" s="488" t="s">
        <v>56</v>
      </c>
      <c r="F57" s="489"/>
      <c r="G57" s="19">
        <v>0.375</v>
      </c>
      <c r="H57" s="27">
        <v>0.75</v>
      </c>
      <c r="I57" s="19">
        <v>0.375</v>
      </c>
      <c r="J57" s="27">
        <v>0.75</v>
      </c>
      <c r="K57" s="19">
        <v>0.375</v>
      </c>
      <c r="L57" s="27">
        <v>0.75</v>
      </c>
      <c r="M57" s="19">
        <v>0.375</v>
      </c>
      <c r="N57" s="27">
        <v>0.75</v>
      </c>
      <c r="O57" s="19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284">
        <v>10329238</v>
      </c>
      <c r="B58" s="25" t="s">
        <v>167</v>
      </c>
      <c r="C58" s="488" t="s">
        <v>54</v>
      </c>
      <c r="D58" s="25" t="s">
        <v>14</v>
      </c>
      <c r="E58" s="488" t="s">
        <v>168</v>
      </c>
      <c r="F58" s="489"/>
      <c r="G58" s="19">
        <v>0.375</v>
      </c>
      <c r="H58" s="27">
        <v>0.75</v>
      </c>
      <c r="I58" s="19">
        <v>0.375</v>
      </c>
      <c r="J58" s="27">
        <v>0.75</v>
      </c>
      <c r="K58" s="19">
        <v>0.375</v>
      </c>
      <c r="L58" s="27">
        <v>0.75</v>
      </c>
      <c r="M58" s="19">
        <v>0.375</v>
      </c>
      <c r="N58" s="27">
        <v>0.75</v>
      </c>
      <c r="O58" s="19">
        <v>0.375</v>
      </c>
      <c r="P58" s="27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284">
        <v>10329239</v>
      </c>
      <c r="B59" s="25" t="s">
        <v>169</v>
      </c>
      <c r="C59" s="488" t="s">
        <v>54</v>
      </c>
      <c r="D59" s="25" t="s">
        <v>14</v>
      </c>
      <c r="E59" s="488" t="s">
        <v>34</v>
      </c>
      <c r="F59" s="489"/>
      <c r="G59" s="19">
        <v>0.375</v>
      </c>
      <c r="H59" s="27">
        <v>0.75</v>
      </c>
      <c r="I59" s="19">
        <v>0.375</v>
      </c>
      <c r="J59" s="27">
        <v>0.75</v>
      </c>
      <c r="K59" s="19">
        <v>0.375</v>
      </c>
      <c r="L59" s="27">
        <v>0.75</v>
      </c>
      <c r="M59" s="19">
        <v>0.375</v>
      </c>
      <c r="N59" s="27">
        <v>0.75</v>
      </c>
      <c r="O59" s="19">
        <v>0.375</v>
      </c>
      <c r="P59" s="27">
        <v>0.75</v>
      </c>
      <c r="Q59" s="69" t="s">
        <v>117</v>
      </c>
      <c r="R59" s="70"/>
      <c r="S59" s="69" t="s">
        <v>117</v>
      </c>
      <c r="T59" s="70"/>
    </row>
    <row r="60" customHeight="1" spans="1:20">
      <c r="A60" s="490">
        <v>10329246</v>
      </c>
      <c r="B60" s="32" t="s">
        <v>170</v>
      </c>
      <c r="C60" s="491" t="s">
        <v>54</v>
      </c>
      <c r="D60" s="32" t="s">
        <v>154</v>
      </c>
      <c r="E60" s="491" t="s">
        <v>155</v>
      </c>
      <c r="F60" s="492"/>
      <c r="G60" s="19">
        <v>0.375</v>
      </c>
      <c r="H60" s="27">
        <v>0.75</v>
      </c>
      <c r="I60" s="19">
        <v>0.375</v>
      </c>
      <c r="J60" s="27">
        <v>0.75</v>
      </c>
      <c r="K60" s="19">
        <v>0.375</v>
      </c>
      <c r="L60" s="27">
        <v>0.75</v>
      </c>
      <c r="M60" s="19">
        <v>0.375</v>
      </c>
      <c r="N60" s="27">
        <v>0.75</v>
      </c>
      <c r="O60" s="19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33">
        <v>10316835</v>
      </c>
      <c r="B61" s="34" t="s">
        <v>92</v>
      </c>
      <c r="C61" s="34" t="s">
        <v>13</v>
      </c>
      <c r="D61" s="34" t="s">
        <v>17</v>
      </c>
      <c r="E61" s="34" t="s">
        <v>18</v>
      </c>
      <c r="F61" s="496"/>
      <c r="G61" s="497">
        <v>0.583333333333333</v>
      </c>
      <c r="H61" s="498">
        <v>0.958333333333333</v>
      </c>
      <c r="I61" s="497">
        <v>0.583333333333333</v>
      </c>
      <c r="J61" s="498">
        <v>0.958333333333333</v>
      </c>
      <c r="K61" s="497">
        <v>0.583333333333333</v>
      </c>
      <c r="L61" s="498">
        <v>0.958333333333333</v>
      </c>
      <c r="M61" s="497">
        <v>0.583333333333333</v>
      </c>
      <c r="N61" s="498">
        <v>0.958333333333333</v>
      </c>
      <c r="O61" s="497">
        <v>0.583333333333333</v>
      </c>
      <c r="P61" s="498">
        <v>0.958333333333333</v>
      </c>
      <c r="Q61" s="505" t="s">
        <v>117</v>
      </c>
      <c r="R61" s="506"/>
      <c r="S61" s="505" t="s">
        <v>117</v>
      </c>
      <c r="T61" s="506"/>
    </row>
    <row r="62" customHeight="1" spans="1:20">
      <c r="A62" s="23">
        <v>10259455</v>
      </c>
      <c r="B62" s="24" t="s">
        <v>93</v>
      </c>
      <c r="C62" s="24" t="s">
        <v>8</v>
      </c>
      <c r="D62" s="24" t="s">
        <v>94</v>
      </c>
      <c r="E62" s="24" t="s">
        <v>95</v>
      </c>
      <c r="F62" s="442"/>
      <c r="G62" s="499">
        <v>0.458333333333333</v>
      </c>
      <c r="H62" s="500">
        <v>0.833333333333333</v>
      </c>
      <c r="I62" s="499">
        <v>0.458333333333333</v>
      </c>
      <c r="J62" s="500">
        <v>0.833333333333333</v>
      </c>
      <c r="K62" s="499">
        <v>0.458333333333333</v>
      </c>
      <c r="L62" s="500">
        <v>0.833333333333333</v>
      </c>
      <c r="M62" s="499">
        <v>0.458333333333333</v>
      </c>
      <c r="N62" s="500">
        <v>0.833333333333333</v>
      </c>
      <c r="O62" s="67" t="s">
        <v>117</v>
      </c>
      <c r="P62" s="370"/>
      <c r="Q62" s="67" t="s">
        <v>117</v>
      </c>
      <c r="R62" s="68"/>
      <c r="S62" s="499">
        <v>0.458333333333333</v>
      </c>
      <c r="T62" s="500">
        <v>0.833333333333333</v>
      </c>
    </row>
    <row r="63" customHeight="1" spans="1:20">
      <c r="A63" s="11">
        <v>10318910</v>
      </c>
      <c r="B63" s="12" t="s">
        <v>96</v>
      </c>
      <c r="C63" s="12" t="s">
        <v>8</v>
      </c>
      <c r="D63" s="12" t="s">
        <v>14</v>
      </c>
      <c r="E63" s="12" t="s">
        <v>15</v>
      </c>
      <c r="F63" s="482"/>
      <c r="G63" s="501">
        <v>0.625</v>
      </c>
      <c r="H63" s="502">
        <v>0</v>
      </c>
      <c r="I63" s="501">
        <v>0.625</v>
      </c>
      <c r="J63" s="502">
        <v>0</v>
      </c>
      <c r="K63" s="501">
        <v>0.625</v>
      </c>
      <c r="L63" s="502">
        <v>0</v>
      </c>
      <c r="M63" s="501">
        <v>0.625</v>
      </c>
      <c r="N63" s="502">
        <v>0</v>
      </c>
      <c r="O63" s="501">
        <v>0.625</v>
      </c>
      <c r="P63" s="502">
        <v>0</v>
      </c>
      <c r="Q63" s="64" t="s">
        <v>117</v>
      </c>
      <c r="R63" s="65"/>
      <c r="S63" s="64" t="s">
        <v>117</v>
      </c>
      <c r="T63" s="65"/>
    </row>
    <row r="64" customHeight="1" spans="1:20">
      <c r="A64" s="16">
        <v>10318924</v>
      </c>
      <c r="B64" s="17" t="s">
        <v>97</v>
      </c>
      <c r="C64" s="17" t="s">
        <v>92</v>
      </c>
      <c r="D64" s="17" t="s">
        <v>58</v>
      </c>
      <c r="E64" s="17" t="s">
        <v>59</v>
      </c>
      <c r="F64" s="483"/>
      <c r="G64" s="503">
        <v>0.708333333333333</v>
      </c>
      <c r="H64" s="504">
        <v>0.0833333333333333</v>
      </c>
      <c r="I64" s="503">
        <v>0.708333333333333</v>
      </c>
      <c r="J64" s="504">
        <v>0.0833333333333333</v>
      </c>
      <c r="K64" s="503">
        <v>0.708333333333333</v>
      </c>
      <c r="L64" s="504">
        <v>0.0833333333333333</v>
      </c>
      <c r="M64" s="503">
        <v>0.708333333333333</v>
      </c>
      <c r="N64" s="504">
        <v>0.0833333333333333</v>
      </c>
      <c r="O64" s="503">
        <v>0.708333333333333</v>
      </c>
      <c r="P64" s="504">
        <v>0.0833333333333333</v>
      </c>
      <c r="Q64" s="66" t="s">
        <v>117</v>
      </c>
      <c r="R64" s="7"/>
      <c r="S64" s="66" t="s">
        <v>117</v>
      </c>
      <c r="T64" s="7"/>
    </row>
    <row r="65" customHeight="1" spans="1:20">
      <c r="A65" s="23">
        <v>10318930</v>
      </c>
      <c r="B65" s="24" t="s">
        <v>99</v>
      </c>
      <c r="C65" s="24" t="s">
        <v>92</v>
      </c>
      <c r="D65" s="24" t="s">
        <v>55</v>
      </c>
      <c r="E65" s="24" t="s">
        <v>100</v>
      </c>
      <c r="F65" s="443"/>
      <c r="G65" s="495" t="s">
        <v>119</v>
      </c>
      <c r="H65" s="453" t="s">
        <v>119</v>
      </c>
      <c r="I65" s="473" t="s">
        <v>119</v>
      </c>
      <c r="J65" s="453" t="s">
        <v>119</v>
      </c>
      <c r="K65" s="473" t="s">
        <v>119</v>
      </c>
      <c r="L65" s="453" t="s">
        <v>119</v>
      </c>
      <c r="M65" s="473" t="s">
        <v>119</v>
      </c>
      <c r="N65" s="453" t="s">
        <v>119</v>
      </c>
      <c r="O65" s="473" t="s">
        <v>119</v>
      </c>
      <c r="P65" s="453" t="s">
        <v>119</v>
      </c>
      <c r="Q65" s="67" t="s">
        <v>117</v>
      </c>
      <c r="R65" s="68"/>
      <c r="S65" s="67" t="s">
        <v>117</v>
      </c>
      <c r="T65" s="68"/>
    </row>
    <row r="66" customHeight="1" spans="1:20">
      <c r="A66" s="23">
        <v>10324742</v>
      </c>
      <c r="B66" s="24" t="s">
        <v>103</v>
      </c>
      <c r="C66" s="24" t="s">
        <v>92</v>
      </c>
      <c r="D66" s="24" t="s">
        <v>14</v>
      </c>
      <c r="E66" s="24" t="s">
        <v>104</v>
      </c>
      <c r="F66" s="443"/>
      <c r="G66" s="469">
        <v>0.625</v>
      </c>
      <c r="H66" s="470">
        <v>0</v>
      </c>
      <c r="I66" s="469">
        <v>0.625</v>
      </c>
      <c r="J66" s="470">
        <v>0</v>
      </c>
      <c r="K66" s="469">
        <v>0.625</v>
      </c>
      <c r="L66" s="470">
        <v>0</v>
      </c>
      <c r="M66" s="469">
        <v>0.625</v>
      </c>
      <c r="N66" s="470">
        <v>0</v>
      </c>
      <c r="O66" s="469">
        <v>0.625</v>
      </c>
      <c r="P66" s="470">
        <v>0</v>
      </c>
      <c r="Q66" s="67" t="s">
        <v>117</v>
      </c>
      <c r="R66" s="68"/>
      <c r="S66" s="67" t="s">
        <v>117</v>
      </c>
      <c r="T66" s="68"/>
    </row>
    <row r="67" customHeight="1" spans="1:20">
      <c r="A67" s="23">
        <v>10324748</v>
      </c>
      <c r="B67" s="24" t="s">
        <v>108</v>
      </c>
      <c r="C67" s="24" t="s">
        <v>92</v>
      </c>
      <c r="D67" s="24" t="s">
        <v>14</v>
      </c>
      <c r="E67" s="24" t="s">
        <v>15</v>
      </c>
      <c r="F67" s="443"/>
      <c r="G67" s="494" t="s">
        <v>118</v>
      </c>
      <c r="H67" s="375" t="s">
        <v>118</v>
      </c>
      <c r="I67" s="58">
        <v>0.583333333333333</v>
      </c>
      <c r="J67" s="43">
        <v>0.958333333333333</v>
      </c>
      <c r="K67" s="58">
        <v>0.583333333333333</v>
      </c>
      <c r="L67" s="43">
        <v>0.958333333333333</v>
      </c>
      <c r="M67" s="58">
        <v>0.583333333333333</v>
      </c>
      <c r="N67" s="43">
        <v>0.958333333333333</v>
      </c>
      <c r="O67" s="494" t="s">
        <v>118</v>
      </c>
      <c r="P67" s="375" t="s">
        <v>118</v>
      </c>
      <c r="Q67" s="67" t="s">
        <v>117</v>
      </c>
      <c r="R67" s="68"/>
      <c r="S67" s="67" t="s">
        <v>117</v>
      </c>
      <c r="T67" s="68"/>
    </row>
    <row r="68" customHeight="1" spans="1:20">
      <c r="A68" s="23">
        <v>10325113</v>
      </c>
      <c r="B68" s="24" t="s">
        <v>111</v>
      </c>
      <c r="C68" s="24" t="s">
        <v>92</v>
      </c>
      <c r="D68" s="24" t="s">
        <v>55</v>
      </c>
      <c r="E68" s="24" t="s">
        <v>56</v>
      </c>
      <c r="F68" s="443"/>
      <c r="G68" s="452" t="s">
        <v>119</v>
      </c>
      <c r="H68" s="453" t="s">
        <v>119</v>
      </c>
      <c r="I68" s="473" t="s">
        <v>119</v>
      </c>
      <c r="J68" s="453" t="s">
        <v>119</v>
      </c>
      <c r="K68" s="473" t="s">
        <v>119</v>
      </c>
      <c r="L68" s="453" t="s">
        <v>119</v>
      </c>
      <c r="M68" s="473" t="s">
        <v>119</v>
      </c>
      <c r="N68" s="453" t="s">
        <v>119</v>
      </c>
      <c r="O68" s="473" t="s">
        <v>119</v>
      </c>
      <c r="P68" s="453" t="s">
        <v>119</v>
      </c>
      <c r="Q68" s="67" t="s">
        <v>117</v>
      </c>
      <c r="R68" s="68"/>
      <c r="S68" s="67" t="s">
        <v>117</v>
      </c>
      <c r="T68" s="68"/>
    </row>
    <row r="69" customHeight="1" spans="1:20">
      <c r="A69" s="485">
        <v>10329888</v>
      </c>
      <c r="B69" s="18" t="s">
        <v>171</v>
      </c>
      <c r="C69" s="486" t="s">
        <v>172</v>
      </c>
      <c r="D69" s="18" t="s">
        <v>116</v>
      </c>
      <c r="E69" s="486" t="s">
        <v>116</v>
      </c>
      <c r="F69" s="487"/>
      <c r="G69" s="471">
        <v>0.708333333333333</v>
      </c>
      <c r="H69" s="472">
        <v>0.0833333333333333</v>
      </c>
      <c r="I69" s="471">
        <v>0.708333333333333</v>
      </c>
      <c r="J69" s="472">
        <v>0.0833333333333333</v>
      </c>
      <c r="K69" s="471">
        <v>0.708333333333333</v>
      </c>
      <c r="L69" s="472">
        <v>0.0833333333333333</v>
      </c>
      <c r="M69" s="471">
        <v>0.708333333333333</v>
      </c>
      <c r="N69" s="472">
        <v>0.0833333333333333</v>
      </c>
      <c r="O69" s="471">
        <v>0.708333333333333</v>
      </c>
      <c r="P69" s="472">
        <v>0.0833333333333333</v>
      </c>
      <c r="Q69" s="159" t="s">
        <v>117</v>
      </c>
      <c r="R69" s="160"/>
      <c r="S69" s="159" t="s">
        <v>117</v>
      </c>
      <c r="T69" s="160"/>
    </row>
    <row r="70" customHeight="1" spans="1:20">
      <c r="A70" s="284">
        <v>10329901</v>
      </c>
      <c r="B70" s="25" t="s">
        <v>173</v>
      </c>
      <c r="C70" s="488" t="s">
        <v>172</v>
      </c>
      <c r="D70" s="25" t="s">
        <v>55</v>
      </c>
      <c r="E70" s="488" t="s">
        <v>138</v>
      </c>
      <c r="F70" s="489"/>
      <c r="G70" s="42">
        <v>0.583333333333333</v>
      </c>
      <c r="H70" s="43">
        <v>0.958333333333333</v>
      </c>
      <c r="I70" s="58">
        <v>0.583333333333333</v>
      </c>
      <c r="J70" s="43">
        <v>0.958333333333333</v>
      </c>
      <c r="K70" s="58">
        <v>0.583333333333333</v>
      </c>
      <c r="L70" s="43">
        <v>0.958333333333333</v>
      </c>
      <c r="M70" s="58">
        <v>0.583333333333333</v>
      </c>
      <c r="N70" s="43">
        <v>0.958333333333333</v>
      </c>
      <c r="O70" s="58">
        <v>0.583333333333333</v>
      </c>
      <c r="P70" s="43">
        <v>0.958333333333333</v>
      </c>
      <c r="Q70" s="69" t="s">
        <v>117</v>
      </c>
      <c r="R70" s="70"/>
      <c r="S70" s="69" t="s">
        <v>117</v>
      </c>
      <c r="T70" s="70"/>
    </row>
    <row r="71" customHeight="1" spans="1:20">
      <c r="A71" s="284">
        <v>10329910</v>
      </c>
      <c r="B71" s="25" t="s">
        <v>174</v>
      </c>
      <c r="C71" s="488" t="s">
        <v>172</v>
      </c>
      <c r="D71" s="25" t="s">
        <v>141</v>
      </c>
      <c r="E71" s="488" t="s">
        <v>142</v>
      </c>
      <c r="F71" s="489"/>
      <c r="G71" s="42">
        <v>0.583333333333333</v>
      </c>
      <c r="H71" s="43">
        <v>0.958333333333333</v>
      </c>
      <c r="I71" s="58">
        <v>0.583333333333333</v>
      </c>
      <c r="J71" s="43">
        <v>0.958333333333333</v>
      </c>
      <c r="K71" s="58">
        <v>0.583333333333333</v>
      </c>
      <c r="L71" s="43">
        <v>0.958333333333333</v>
      </c>
      <c r="M71" s="58">
        <v>0.583333333333333</v>
      </c>
      <c r="N71" s="43">
        <v>0.958333333333333</v>
      </c>
      <c r="O71" s="58">
        <v>0.583333333333333</v>
      </c>
      <c r="P71" s="43">
        <v>0.958333333333333</v>
      </c>
      <c r="Q71" s="69" t="s">
        <v>117</v>
      </c>
      <c r="R71" s="70"/>
      <c r="S71" s="69" t="s">
        <v>117</v>
      </c>
      <c r="T71" s="70"/>
    </row>
    <row r="72" customHeight="1" spans="1:20">
      <c r="A72" s="284">
        <v>10329913</v>
      </c>
      <c r="B72" s="25" t="s">
        <v>175</v>
      </c>
      <c r="C72" s="488" t="s">
        <v>172</v>
      </c>
      <c r="D72" s="25" t="s">
        <v>10</v>
      </c>
      <c r="E72" s="488" t="s">
        <v>121</v>
      </c>
      <c r="F72" s="489"/>
      <c r="G72" s="471">
        <v>0.708333333333333</v>
      </c>
      <c r="H72" s="472">
        <v>0.0833333333333333</v>
      </c>
      <c r="I72" s="471">
        <v>0.708333333333333</v>
      </c>
      <c r="J72" s="472">
        <v>0.0833333333333333</v>
      </c>
      <c r="K72" s="471">
        <v>0.708333333333333</v>
      </c>
      <c r="L72" s="472">
        <v>0.0833333333333333</v>
      </c>
      <c r="M72" s="471">
        <v>0.708333333333333</v>
      </c>
      <c r="N72" s="472">
        <v>0.0833333333333333</v>
      </c>
      <c r="O72" s="471">
        <v>0.708333333333333</v>
      </c>
      <c r="P72" s="472">
        <v>0.0833333333333333</v>
      </c>
      <c r="Q72" s="69" t="s">
        <v>117</v>
      </c>
      <c r="R72" s="70"/>
      <c r="S72" s="69" t="s">
        <v>117</v>
      </c>
      <c r="T72" s="70"/>
    </row>
    <row r="73" customHeight="1" spans="1:20">
      <c r="A73" s="284">
        <v>10329902</v>
      </c>
      <c r="B73" s="25" t="s">
        <v>176</v>
      </c>
      <c r="C73" s="488" t="s">
        <v>172</v>
      </c>
      <c r="D73" s="25" t="s">
        <v>127</v>
      </c>
      <c r="E73" s="488" t="s">
        <v>177</v>
      </c>
      <c r="F73" s="489"/>
      <c r="G73" s="471">
        <v>0.708333333333333</v>
      </c>
      <c r="H73" s="472">
        <v>0.0833333333333333</v>
      </c>
      <c r="I73" s="471">
        <v>0.708333333333333</v>
      </c>
      <c r="J73" s="472">
        <v>0.0833333333333333</v>
      </c>
      <c r="K73" s="471">
        <v>0.708333333333333</v>
      </c>
      <c r="L73" s="472">
        <v>0.0833333333333333</v>
      </c>
      <c r="M73" s="471">
        <v>0.708333333333333</v>
      </c>
      <c r="N73" s="472">
        <v>0.0833333333333333</v>
      </c>
      <c r="O73" s="471">
        <v>0.708333333333333</v>
      </c>
      <c r="P73" s="472">
        <v>0.0833333333333333</v>
      </c>
      <c r="Q73" s="69" t="s">
        <v>117</v>
      </c>
      <c r="R73" s="70"/>
      <c r="S73" s="69" t="s">
        <v>117</v>
      </c>
      <c r="T73" s="70"/>
    </row>
    <row r="74" customHeight="1" spans="1:20">
      <c r="A74" s="284">
        <v>10330128</v>
      </c>
      <c r="B74" s="25" t="s">
        <v>178</v>
      </c>
      <c r="C74" s="488" t="s">
        <v>172</v>
      </c>
      <c r="D74" s="25" t="s">
        <v>179</v>
      </c>
      <c r="E74" s="488" t="s">
        <v>180</v>
      </c>
      <c r="F74" s="489"/>
      <c r="G74" s="42">
        <v>0.583333333333333</v>
      </c>
      <c r="H74" s="43">
        <v>0.958333333333333</v>
      </c>
      <c r="I74" s="58">
        <v>0.583333333333333</v>
      </c>
      <c r="J74" s="43">
        <v>0.958333333333333</v>
      </c>
      <c r="K74" s="58">
        <v>0.583333333333333</v>
      </c>
      <c r="L74" s="43">
        <v>0.958333333333333</v>
      </c>
      <c r="M74" s="58">
        <v>0.583333333333333</v>
      </c>
      <c r="N74" s="43">
        <v>0.958333333333333</v>
      </c>
      <c r="O74" s="58">
        <v>0.583333333333333</v>
      </c>
      <c r="P74" s="43">
        <v>0.958333333333333</v>
      </c>
      <c r="Q74" s="69" t="s">
        <v>117</v>
      </c>
      <c r="R74" s="70"/>
      <c r="S74" s="69" t="s">
        <v>117</v>
      </c>
      <c r="T74" s="70"/>
    </row>
    <row r="75" customHeight="1" spans="1:20">
      <c r="A75" s="284">
        <v>10330141</v>
      </c>
      <c r="B75" s="25" t="s">
        <v>181</v>
      </c>
      <c r="C75" s="488" t="s">
        <v>172</v>
      </c>
      <c r="D75" s="25" t="s">
        <v>61</v>
      </c>
      <c r="E75" s="488" t="s">
        <v>185</v>
      </c>
      <c r="F75" s="489"/>
      <c r="G75" s="471">
        <v>0.708333333333333</v>
      </c>
      <c r="H75" s="472">
        <v>0.0833333333333333</v>
      </c>
      <c r="I75" s="471">
        <v>0.708333333333333</v>
      </c>
      <c r="J75" s="472">
        <v>0.0833333333333333</v>
      </c>
      <c r="K75" s="471">
        <v>0.708333333333333</v>
      </c>
      <c r="L75" s="472">
        <v>0.0833333333333333</v>
      </c>
      <c r="M75" s="471">
        <v>0.708333333333333</v>
      </c>
      <c r="N75" s="472">
        <v>0.0833333333333333</v>
      </c>
      <c r="O75" s="471">
        <v>0.708333333333333</v>
      </c>
      <c r="P75" s="472">
        <v>0.0833333333333333</v>
      </c>
      <c r="Q75" s="69" t="s">
        <v>117</v>
      </c>
      <c r="R75" s="70"/>
      <c r="S75" s="69" t="s">
        <v>117</v>
      </c>
      <c r="T75" s="70"/>
    </row>
    <row r="76" customHeight="1" spans="1:20">
      <c r="A76" s="284">
        <v>10330140</v>
      </c>
      <c r="B76" s="25" t="s">
        <v>182</v>
      </c>
      <c r="C76" s="488" t="s">
        <v>172</v>
      </c>
      <c r="D76" s="25" t="s">
        <v>141</v>
      </c>
      <c r="E76" s="488" t="s">
        <v>142</v>
      </c>
      <c r="F76" s="489"/>
      <c r="G76" s="42">
        <v>0.583333333333333</v>
      </c>
      <c r="H76" s="43">
        <v>0.958333333333333</v>
      </c>
      <c r="I76" s="58">
        <v>0.583333333333333</v>
      </c>
      <c r="J76" s="43">
        <v>0.958333333333333</v>
      </c>
      <c r="K76" s="58">
        <v>0.583333333333333</v>
      </c>
      <c r="L76" s="43">
        <v>0.958333333333333</v>
      </c>
      <c r="M76" s="58">
        <v>0.583333333333333</v>
      </c>
      <c r="N76" s="43">
        <v>0.958333333333333</v>
      </c>
      <c r="O76" s="58">
        <v>0.583333333333333</v>
      </c>
      <c r="P76" s="43">
        <v>0.958333333333333</v>
      </c>
      <c r="Q76" s="69" t="s">
        <v>117</v>
      </c>
      <c r="R76" s="70"/>
      <c r="S76" s="69" t="s">
        <v>117</v>
      </c>
      <c r="T76" s="70"/>
    </row>
    <row r="77" customHeight="1" spans="1:20">
      <c r="A77" s="446">
        <v>10330144</v>
      </c>
      <c r="B77" s="13" t="s">
        <v>183</v>
      </c>
      <c r="C77" s="507" t="s">
        <v>172</v>
      </c>
      <c r="D77" s="13" t="s">
        <v>55</v>
      </c>
      <c r="E77" s="507" t="s">
        <v>56</v>
      </c>
      <c r="F77" s="508"/>
      <c r="G77" s="471">
        <v>0.708333333333333</v>
      </c>
      <c r="H77" s="472">
        <v>0.0833333333333333</v>
      </c>
      <c r="I77" s="471">
        <v>0.708333333333333</v>
      </c>
      <c r="J77" s="472">
        <v>0.0833333333333333</v>
      </c>
      <c r="K77" s="471">
        <v>0.708333333333333</v>
      </c>
      <c r="L77" s="472">
        <v>0.0833333333333333</v>
      </c>
      <c r="M77" s="471">
        <v>0.708333333333333</v>
      </c>
      <c r="N77" s="472">
        <v>0.0833333333333333</v>
      </c>
      <c r="O77" s="471">
        <v>0.708333333333333</v>
      </c>
      <c r="P77" s="472">
        <v>0.0833333333333333</v>
      </c>
      <c r="Q77" s="64" t="s">
        <v>117</v>
      </c>
      <c r="R77" s="65"/>
      <c r="S77" s="64" t="s">
        <v>117</v>
      </c>
      <c r="T77" s="65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O62:P62"/>
    <mergeCell ref="Q62:R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20" customWidth="1"/>
    <col min="4" max="4" width="16.2545454545455" customWidth="1"/>
    <col min="5" max="5" width="15.7545454545455" customWidth="1"/>
    <col min="6" max="6" width="9.88181818181818" customWidth="1"/>
  </cols>
  <sheetData>
    <row r="1" customHeight="1" spans="1:20">
      <c r="A1" s="172" t="s">
        <v>0</v>
      </c>
      <c r="B1" s="278" t="s">
        <v>1</v>
      </c>
      <c r="C1" s="173" t="s">
        <v>112</v>
      </c>
      <c r="D1" s="173" t="s">
        <v>3</v>
      </c>
      <c r="E1" s="173" t="s">
        <v>113</v>
      </c>
      <c r="F1" s="435" t="s">
        <v>5</v>
      </c>
      <c r="G1" s="279">
        <v>45768</v>
      </c>
      <c r="H1" s="68"/>
      <c r="I1" s="175">
        <v>45769</v>
      </c>
      <c r="J1" s="68"/>
      <c r="K1" s="175">
        <v>45770</v>
      </c>
      <c r="L1" s="68"/>
      <c r="M1" s="175">
        <v>45771</v>
      </c>
      <c r="N1" s="68"/>
      <c r="O1" s="175">
        <v>45772</v>
      </c>
      <c r="P1" s="68"/>
      <c r="Q1" s="175">
        <v>45773</v>
      </c>
      <c r="R1" s="156"/>
      <c r="S1" s="235">
        <v>45774</v>
      </c>
      <c r="T1" s="156"/>
    </row>
    <row r="2" customHeight="1" spans="1:20">
      <c r="A2" s="176"/>
      <c r="B2" s="282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253" t="s">
        <v>115</v>
      </c>
      <c r="S2" s="252" t="s">
        <v>114</v>
      </c>
      <c r="T2" s="253" t="s">
        <v>115</v>
      </c>
    </row>
    <row r="3" customHeight="1" spans="1:20">
      <c r="A3" s="129">
        <v>10203443</v>
      </c>
      <c r="B3" s="441" t="s">
        <v>8</v>
      </c>
      <c r="C3" s="24" t="s">
        <v>9</v>
      </c>
      <c r="D3" s="24" t="s">
        <v>10</v>
      </c>
      <c r="E3" s="24" t="s">
        <v>11</v>
      </c>
      <c r="F3" s="442"/>
      <c r="G3" s="465" t="s">
        <v>116</v>
      </c>
      <c r="H3" s="466" t="s">
        <v>116</v>
      </c>
      <c r="I3" s="378">
        <v>0.416666666666667</v>
      </c>
      <c r="J3" s="377">
        <v>0.75</v>
      </c>
      <c r="K3" s="378">
        <v>0.416666666666667</v>
      </c>
      <c r="L3" s="377">
        <v>0.75</v>
      </c>
      <c r="M3" s="378">
        <v>0.416666666666667</v>
      </c>
      <c r="N3" s="377">
        <v>0.75</v>
      </c>
      <c r="O3" s="378">
        <v>0.416666666666667</v>
      </c>
      <c r="P3" s="377">
        <v>0.75</v>
      </c>
      <c r="Q3" s="67" t="s">
        <v>117</v>
      </c>
      <c r="R3" s="156"/>
      <c r="S3" s="167" t="s">
        <v>117</v>
      </c>
      <c r="T3" s="156"/>
    </row>
    <row r="4" customHeight="1" spans="1:20">
      <c r="A4" s="129">
        <v>10318437</v>
      </c>
      <c r="B4" s="441" t="s">
        <v>12</v>
      </c>
      <c r="C4" s="24" t="s">
        <v>13</v>
      </c>
      <c r="D4" s="24" t="s">
        <v>14</v>
      </c>
      <c r="E4" s="24" t="s">
        <v>15</v>
      </c>
      <c r="F4" s="442"/>
      <c r="G4" s="26">
        <v>0.375</v>
      </c>
      <c r="H4" s="27">
        <v>0.75</v>
      </c>
      <c r="I4" s="55">
        <v>0.375</v>
      </c>
      <c r="J4" s="27">
        <v>0.75</v>
      </c>
      <c r="K4" s="55">
        <v>0.375</v>
      </c>
      <c r="L4" s="27">
        <v>0.75</v>
      </c>
      <c r="M4" s="55">
        <v>0.375</v>
      </c>
      <c r="N4" s="27">
        <v>0.75</v>
      </c>
      <c r="O4" s="378">
        <v>0.416666666666667</v>
      </c>
      <c r="P4" s="377">
        <v>0.791666666666667</v>
      </c>
      <c r="Q4" s="67" t="s">
        <v>117</v>
      </c>
      <c r="R4" s="156"/>
      <c r="S4" s="167" t="s">
        <v>117</v>
      </c>
      <c r="T4" s="156"/>
    </row>
    <row r="5" customHeight="1" spans="1:20">
      <c r="A5" s="129">
        <v>10318429</v>
      </c>
      <c r="B5" s="441" t="s">
        <v>16</v>
      </c>
      <c r="C5" s="24" t="s">
        <v>8</v>
      </c>
      <c r="D5" s="24" t="s">
        <v>17</v>
      </c>
      <c r="E5" s="24" t="s">
        <v>18</v>
      </c>
      <c r="F5" s="442"/>
      <c r="G5" s="26">
        <v>0.375</v>
      </c>
      <c r="H5" s="27">
        <v>0.75</v>
      </c>
      <c r="I5" s="55">
        <v>0.375</v>
      </c>
      <c r="J5" s="27">
        <v>0.75</v>
      </c>
      <c r="K5" s="55">
        <v>0.375</v>
      </c>
      <c r="L5" s="27">
        <v>0.75</v>
      </c>
      <c r="M5" s="55">
        <v>0.375</v>
      </c>
      <c r="N5" s="27">
        <v>0.75</v>
      </c>
      <c r="O5" s="378">
        <v>0.416666666666667</v>
      </c>
      <c r="P5" s="377">
        <v>0.791666666666667</v>
      </c>
      <c r="Q5" s="67" t="s">
        <v>117</v>
      </c>
      <c r="R5" s="156"/>
      <c r="S5" s="167" t="s">
        <v>117</v>
      </c>
      <c r="T5" s="156"/>
    </row>
    <row r="6" customHeight="1" spans="1:20">
      <c r="A6" s="129">
        <v>10318430</v>
      </c>
      <c r="B6" s="441" t="s">
        <v>19</v>
      </c>
      <c r="C6" s="24" t="s">
        <v>12</v>
      </c>
      <c r="D6" s="24" t="s">
        <v>14</v>
      </c>
      <c r="E6" s="24" t="s">
        <v>20</v>
      </c>
      <c r="F6" s="443"/>
      <c r="G6" s="26">
        <v>0.375</v>
      </c>
      <c r="H6" s="27">
        <v>0.75</v>
      </c>
      <c r="I6" s="55">
        <v>0.375</v>
      </c>
      <c r="J6" s="27">
        <v>0.75</v>
      </c>
      <c r="K6" s="55">
        <v>0.375</v>
      </c>
      <c r="L6" s="27">
        <v>0.75</v>
      </c>
      <c r="M6" s="55">
        <v>0.375</v>
      </c>
      <c r="N6" s="27">
        <v>0.75</v>
      </c>
      <c r="O6" s="378">
        <v>0.416666666666667</v>
      </c>
      <c r="P6" s="377">
        <v>0.791666666666667</v>
      </c>
      <c r="Q6" s="67" t="s">
        <v>117</v>
      </c>
      <c r="R6" s="156"/>
      <c r="S6" s="167" t="s">
        <v>117</v>
      </c>
      <c r="T6" s="156"/>
    </row>
    <row r="7" customHeight="1" spans="1:20">
      <c r="A7" s="129">
        <v>10318431</v>
      </c>
      <c r="B7" s="441" t="s">
        <v>21</v>
      </c>
      <c r="C7" s="24" t="s">
        <v>12</v>
      </c>
      <c r="D7" s="24" t="s">
        <v>22</v>
      </c>
      <c r="E7" s="24" t="s">
        <v>23</v>
      </c>
      <c r="F7" s="443"/>
      <c r="G7" s="444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55">
        <v>0.375</v>
      </c>
      <c r="P7" s="27">
        <v>0.75</v>
      </c>
      <c r="Q7" s="67" t="s">
        <v>117</v>
      </c>
      <c r="R7" s="156"/>
      <c r="S7" s="167" t="s">
        <v>117</v>
      </c>
      <c r="T7" s="156"/>
    </row>
    <row r="8" customHeight="1" spans="1:20">
      <c r="A8" s="129">
        <v>10318434</v>
      </c>
      <c r="B8" s="441" t="s">
        <v>24</v>
      </c>
      <c r="C8" s="24" t="s">
        <v>12</v>
      </c>
      <c r="D8" s="24" t="s">
        <v>25</v>
      </c>
      <c r="E8" s="24" t="s">
        <v>26</v>
      </c>
      <c r="F8" s="443"/>
      <c r="G8" s="26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378">
        <v>0.416666666666667</v>
      </c>
      <c r="P8" s="377">
        <v>0.791666666666667</v>
      </c>
      <c r="Q8" s="67" t="s">
        <v>117</v>
      </c>
      <c r="R8" s="156"/>
      <c r="S8" s="167" t="s">
        <v>117</v>
      </c>
      <c r="T8" s="156"/>
    </row>
    <row r="9" customHeight="1" spans="1:20">
      <c r="A9" s="129">
        <v>10306614</v>
      </c>
      <c r="B9" s="441" t="s">
        <v>29</v>
      </c>
      <c r="C9" s="24" t="s">
        <v>12</v>
      </c>
      <c r="D9" s="24" t="s">
        <v>30</v>
      </c>
      <c r="E9" s="24" t="s">
        <v>31</v>
      </c>
      <c r="F9" s="443"/>
      <c r="G9" s="444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55">
        <v>0.375</v>
      </c>
      <c r="P9" s="27">
        <v>0.75</v>
      </c>
      <c r="Q9" s="67" t="s">
        <v>117</v>
      </c>
      <c r="R9" s="156"/>
      <c r="S9" s="167" t="s">
        <v>117</v>
      </c>
      <c r="T9" s="156"/>
    </row>
    <row r="10" customHeight="1" spans="1:20">
      <c r="A10" s="129">
        <v>10326077</v>
      </c>
      <c r="B10" s="441" t="s">
        <v>32</v>
      </c>
      <c r="C10" s="24" t="s">
        <v>12</v>
      </c>
      <c r="D10" s="24" t="s">
        <v>33</v>
      </c>
      <c r="E10" s="24" t="s">
        <v>34</v>
      </c>
      <c r="F10" s="443"/>
      <c r="G10" s="444">
        <v>0.333333333333333</v>
      </c>
      <c r="H10" s="251">
        <v>0.708333333333333</v>
      </c>
      <c r="I10" s="250">
        <v>0.333333333333333</v>
      </c>
      <c r="J10" s="251">
        <v>0.708333333333333</v>
      </c>
      <c r="K10" s="250">
        <v>0.333333333333333</v>
      </c>
      <c r="L10" s="251">
        <v>0.708333333333333</v>
      </c>
      <c r="M10" s="250">
        <v>0.333333333333333</v>
      </c>
      <c r="N10" s="251">
        <v>0.708333333333333</v>
      </c>
      <c r="O10" s="55">
        <v>0.375</v>
      </c>
      <c r="P10" s="27">
        <v>0.75</v>
      </c>
      <c r="Q10" s="67" t="s">
        <v>117</v>
      </c>
      <c r="R10" s="156"/>
      <c r="S10" s="167" t="s">
        <v>117</v>
      </c>
      <c r="T10" s="156"/>
    </row>
    <row r="11" customHeight="1" spans="1:20">
      <c r="A11" s="129">
        <v>10326078</v>
      </c>
      <c r="B11" s="441" t="s">
        <v>37</v>
      </c>
      <c r="C11" s="24" t="s">
        <v>12</v>
      </c>
      <c r="D11" s="24" t="s">
        <v>10</v>
      </c>
      <c r="E11" s="24" t="s">
        <v>38</v>
      </c>
      <c r="F11" s="443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378">
        <v>0.416666666666667</v>
      </c>
      <c r="P11" s="377">
        <v>0.791666666666667</v>
      </c>
      <c r="Q11" s="67" t="s">
        <v>117</v>
      </c>
      <c r="R11" s="156"/>
      <c r="S11" s="167" t="s">
        <v>117</v>
      </c>
      <c r="T11" s="156"/>
    </row>
    <row r="12" customHeight="1" spans="1:20">
      <c r="A12" s="129">
        <v>10326135</v>
      </c>
      <c r="B12" s="441" t="s">
        <v>39</v>
      </c>
      <c r="C12" s="24" t="s">
        <v>12</v>
      </c>
      <c r="D12" s="24" t="s">
        <v>22</v>
      </c>
      <c r="E12" s="24" t="s">
        <v>40</v>
      </c>
      <c r="F12" s="443"/>
      <c r="G12" s="444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250">
        <v>0.333333333333333</v>
      </c>
      <c r="N12" s="251">
        <v>0.708333333333333</v>
      </c>
      <c r="O12" s="55">
        <v>0.375</v>
      </c>
      <c r="P12" s="27">
        <v>0.75</v>
      </c>
      <c r="Q12" s="67" t="s">
        <v>117</v>
      </c>
      <c r="R12" s="156"/>
      <c r="S12" s="167" t="s">
        <v>117</v>
      </c>
      <c r="T12" s="156"/>
    </row>
    <row r="13" customHeight="1" spans="1:20">
      <c r="A13" s="129">
        <v>10326133</v>
      </c>
      <c r="B13" s="441" t="s">
        <v>41</v>
      </c>
      <c r="C13" s="24" t="s">
        <v>12</v>
      </c>
      <c r="D13" s="24" t="s">
        <v>42</v>
      </c>
      <c r="E13" s="24" t="s">
        <v>43</v>
      </c>
      <c r="F13" s="443"/>
      <c r="G13" s="444">
        <v>0.333333333333333</v>
      </c>
      <c r="H13" s="251">
        <v>0.708333333333333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396" t="s">
        <v>118</v>
      </c>
      <c r="P13" s="375" t="s">
        <v>118</v>
      </c>
      <c r="Q13" s="67" t="s">
        <v>117</v>
      </c>
      <c r="R13" s="156"/>
      <c r="S13" s="167" t="s">
        <v>117</v>
      </c>
      <c r="T13" s="156"/>
    </row>
    <row r="14" customHeight="1" spans="1:20">
      <c r="A14" s="129">
        <v>10326136</v>
      </c>
      <c r="B14" s="441" t="s">
        <v>46</v>
      </c>
      <c r="C14" s="24" t="s">
        <v>12</v>
      </c>
      <c r="D14" s="24" t="s">
        <v>47</v>
      </c>
      <c r="E14" s="24" t="s">
        <v>48</v>
      </c>
      <c r="F14" s="443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378">
        <v>0.416666666666667</v>
      </c>
      <c r="P14" s="377">
        <v>0.791666666666667</v>
      </c>
      <c r="Q14" s="67" t="s">
        <v>117</v>
      </c>
      <c r="R14" s="156"/>
      <c r="S14" s="167" t="s">
        <v>117</v>
      </c>
      <c r="T14" s="156"/>
    </row>
    <row r="15" customHeight="1" spans="1:20">
      <c r="A15" s="129">
        <v>10326121</v>
      </c>
      <c r="B15" s="441" t="s">
        <v>49</v>
      </c>
      <c r="C15" s="24" t="s">
        <v>12</v>
      </c>
      <c r="D15" s="24" t="s">
        <v>25</v>
      </c>
      <c r="E15" s="24" t="s">
        <v>50</v>
      </c>
      <c r="F15" s="443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378">
        <v>0.416666666666667</v>
      </c>
      <c r="P15" s="377">
        <v>0.791666666666667</v>
      </c>
      <c r="Q15" s="67" t="s">
        <v>117</v>
      </c>
      <c r="R15" s="156"/>
      <c r="S15" s="167" t="s">
        <v>117</v>
      </c>
      <c r="T15" s="156"/>
    </row>
    <row r="16" customHeight="1" spans="1:20">
      <c r="A16" s="129">
        <v>10326123</v>
      </c>
      <c r="B16" s="441" t="s">
        <v>51</v>
      </c>
      <c r="C16" s="24" t="s">
        <v>12</v>
      </c>
      <c r="D16" s="24" t="s">
        <v>17</v>
      </c>
      <c r="E16" s="24" t="s">
        <v>45</v>
      </c>
      <c r="F16" s="443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378">
        <v>0.416666666666667</v>
      </c>
      <c r="P16" s="377">
        <v>0.791666666666667</v>
      </c>
      <c r="Q16" s="67" t="s">
        <v>117</v>
      </c>
      <c r="R16" s="156"/>
      <c r="S16" s="167" t="s">
        <v>117</v>
      </c>
      <c r="T16" s="156"/>
    </row>
    <row r="17" customHeight="1" spans="1:20">
      <c r="A17" s="129">
        <v>10326124</v>
      </c>
      <c r="B17" s="441" t="s">
        <v>52</v>
      </c>
      <c r="C17" s="24" t="s">
        <v>12</v>
      </c>
      <c r="D17" s="24" t="s">
        <v>22</v>
      </c>
      <c r="E17" s="24" t="s">
        <v>36</v>
      </c>
      <c r="F17" s="443"/>
      <c r="G17" s="444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250">
        <v>0.333333333333333</v>
      </c>
      <c r="N17" s="251">
        <v>0.708333333333333</v>
      </c>
      <c r="O17" s="55">
        <v>0.375</v>
      </c>
      <c r="P17" s="27">
        <v>0.75</v>
      </c>
      <c r="Q17" s="67" t="s">
        <v>117</v>
      </c>
      <c r="R17" s="156"/>
      <c r="S17" s="167" t="s">
        <v>117</v>
      </c>
      <c r="T17" s="156"/>
    </row>
    <row r="18" customHeight="1" spans="1:20">
      <c r="A18" s="188">
        <v>10329214</v>
      </c>
      <c r="B18" s="284" t="s">
        <v>120</v>
      </c>
      <c r="C18" s="445" t="s">
        <v>12</v>
      </c>
      <c r="D18" s="445" t="s">
        <v>10</v>
      </c>
      <c r="E18" s="445" t="s">
        <v>121</v>
      </c>
      <c r="F18" s="443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378">
        <v>0.416666666666667</v>
      </c>
      <c r="P18" s="377">
        <v>0.791666666666667</v>
      </c>
      <c r="Q18" s="67" t="s">
        <v>117</v>
      </c>
      <c r="R18" s="156"/>
      <c r="S18" s="167" t="s">
        <v>117</v>
      </c>
      <c r="T18" s="156"/>
    </row>
    <row r="19" customHeight="1" spans="1:20">
      <c r="A19" s="188">
        <v>10329216</v>
      </c>
      <c r="B19" s="284" t="s">
        <v>122</v>
      </c>
      <c r="C19" s="445" t="s">
        <v>12</v>
      </c>
      <c r="D19" s="445" t="s">
        <v>55</v>
      </c>
      <c r="E19" s="445" t="s">
        <v>123</v>
      </c>
      <c r="F19" s="443"/>
      <c r="G19" s="444">
        <v>0.333333333333333</v>
      </c>
      <c r="H19" s="251">
        <v>0.708333333333333</v>
      </c>
      <c r="I19" s="250">
        <v>0.333333333333333</v>
      </c>
      <c r="J19" s="251">
        <v>0.708333333333333</v>
      </c>
      <c r="K19" s="250">
        <v>0.333333333333333</v>
      </c>
      <c r="L19" s="251">
        <v>0.708333333333333</v>
      </c>
      <c r="M19" s="250">
        <v>0.333333333333333</v>
      </c>
      <c r="N19" s="251">
        <v>0.708333333333333</v>
      </c>
      <c r="O19" s="55">
        <v>0.375</v>
      </c>
      <c r="P19" s="27">
        <v>0.75</v>
      </c>
      <c r="Q19" s="67" t="s">
        <v>117</v>
      </c>
      <c r="R19" s="156"/>
      <c r="S19" s="167" t="s">
        <v>117</v>
      </c>
      <c r="T19" s="156"/>
    </row>
    <row r="20" customHeight="1" spans="1:20">
      <c r="A20" s="188">
        <v>10329223</v>
      </c>
      <c r="B20" s="284" t="s">
        <v>124</v>
      </c>
      <c r="C20" s="445" t="s">
        <v>12</v>
      </c>
      <c r="D20" s="445" t="s">
        <v>14</v>
      </c>
      <c r="E20" s="445" t="s">
        <v>104</v>
      </c>
      <c r="F20" s="443"/>
      <c r="G20" s="26">
        <v>0.375</v>
      </c>
      <c r="H20" s="27">
        <v>0.75</v>
      </c>
      <c r="I20" s="55">
        <v>0.375</v>
      </c>
      <c r="J20" s="27">
        <v>0.75</v>
      </c>
      <c r="K20" s="55">
        <v>0.375</v>
      </c>
      <c r="L20" s="27">
        <v>0.75</v>
      </c>
      <c r="M20" s="55">
        <v>0.375</v>
      </c>
      <c r="N20" s="27">
        <v>0.75</v>
      </c>
      <c r="O20" s="378">
        <v>0.416666666666667</v>
      </c>
      <c r="P20" s="377">
        <v>0.791666666666667</v>
      </c>
      <c r="Q20" s="67" t="s">
        <v>117</v>
      </c>
      <c r="R20" s="156"/>
      <c r="S20" s="167" t="s">
        <v>117</v>
      </c>
      <c r="T20" s="156"/>
    </row>
    <row r="21" customHeight="1" spans="1:20">
      <c r="A21" s="188">
        <v>10329247</v>
      </c>
      <c r="B21" s="284" t="s">
        <v>125</v>
      </c>
      <c r="C21" s="445" t="s">
        <v>12</v>
      </c>
      <c r="D21" s="445" t="s">
        <v>55</v>
      </c>
      <c r="E21" s="445" t="s">
        <v>56</v>
      </c>
      <c r="F21" s="443"/>
      <c r="G21" s="26">
        <v>0.375</v>
      </c>
      <c r="H21" s="27">
        <v>0.75</v>
      </c>
      <c r="I21" s="55">
        <v>0.375</v>
      </c>
      <c r="J21" s="27">
        <v>0.75</v>
      </c>
      <c r="K21" s="55">
        <v>0.375</v>
      </c>
      <c r="L21" s="27">
        <v>0.75</v>
      </c>
      <c r="M21" s="55">
        <v>0.375</v>
      </c>
      <c r="N21" s="27">
        <v>0.75</v>
      </c>
      <c r="O21" s="378">
        <v>0.416666666666667</v>
      </c>
      <c r="P21" s="377">
        <v>0.791666666666667</v>
      </c>
      <c r="Q21" s="67" t="s">
        <v>117</v>
      </c>
      <c r="R21" s="156"/>
      <c r="S21" s="167" t="s">
        <v>117</v>
      </c>
      <c r="T21" s="156"/>
    </row>
    <row r="22" customHeight="1" spans="1:20">
      <c r="A22" s="188">
        <v>10329241</v>
      </c>
      <c r="B22" s="284" t="s">
        <v>126</v>
      </c>
      <c r="C22" s="445" t="s">
        <v>12</v>
      </c>
      <c r="D22" s="445" t="s">
        <v>127</v>
      </c>
      <c r="E22" s="445" t="s">
        <v>128</v>
      </c>
      <c r="F22" s="443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378">
        <v>0.416666666666667</v>
      </c>
      <c r="P22" s="377">
        <v>0.791666666666667</v>
      </c>
      <c r="Q22" s="67" t="s">
        <v>117</v>
      </c>
      <c r="R22" s="156"/>
      <c r="S22" s="167" t="s">
        <v>117</v>
      </c>
      <c r="T22" s="156"/>
    </row>
    <row r="23" customHeight="1" spans="1:20">
      <c r="A23" s="188">
        <v>10329480</v>
      </c>
      <c r="B23" s="284" t="s">
        <v>129</v>
      </c>
      <c r="C23" s="445" t="s">
        <v>12</v>
      </c>
      <c r="D23" s="445" t="s">
        <v>130</v>
      </c>
      <c r="E23" s="445" t="s">
        <v>131</v>
      </c>
      <c r="F23" s="443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378">
        <v>0.416666666666667</v>
      </c>
      <c r="P23" s="377">
        <v>0.791666666666667</v>
      </c>
      <c r="Q23" s="67" t="s">
        <v>117</v>
      </c>
      <c r="R23" s="156"/>
      <c r="S23" s="167" t="s">
        <v>117</v>
      </c>
      <c r="T23" s="156"/>
    </row>
    <row r="24" customHeight="1" spans="1:20">
      <c r="A24" s="188">
        <v>10329900</v>
      </c>
      <c r="B24" s="284" t="s">
        <v>132</v>
      </c>
      <c r="C24" s="445" t="s">
        <v>12</v>
      </c>
      <c r="D24" s="445" t="s">
        <v>10</v>
      </c>
      <c r="E24" s="445" t="s">
        <v>133</v>
      </c>
      <c r="F24" s="443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156"/>
      <c r="S24" s="167" t="s">
        <v>117</v>
      </c>
      <c r="T24" s="156"/>
    </row>
    <row r="25" customHeight="1" spans="1:20">
      <c r="A25" s="188">
        <v>10329245</v>
      </c>
      <c r="B25" s="284" t="s">
        <v>134</v>
      </c>
      <c r="C25" s="445" t="s">
        <v>12</v>
      </c>
      <c r="D25" s="445" t="s">
        <v>135</v>
      </c>
      <c r="E25" s="445" t="s">
        <v>136</v>
      </c>
      <c r="F25" s="443"/>
      <c r="G25" s="26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395" t="s">
        <v>184</v>
      </c>
      <c r="N25" s="394" t="s">
        <v>184</v>
      </c>
      <c r="O25" s="378">
        <v>0.416666666666667</v>
      </c>
      <c r="P25" s="377">
        <v>0.791666666666667</v>
      </c>
      <c r="Q25" s="67" t="s">
        <v>117</v>
      </c>
      <c r="R25" s="156"/>
      <c r="S25" s="167" t="s">
        <v>117</v>
      </c>
      <c r="T25" s="156"/>
    </row>
    <row r="26" customHeight="1" spans="1:20">
      <c r="A26" s="188">
        <v>10329242</v>
      </c>
      <c r="B26" s="284" t="s">
        <v>137</v>
      </c>
      <c r="C26" s="445" t="s">
        <v>12</v>
      </c>
      <c r="D26" s="445" t="s">
        <v>55</v>
      </c>
      <c r="E26" s="445" t="s">
        <v>138</v>
      </c>
      <c r="F26" s="443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378">
        <v>0.416666666666667</v>
      </c>
      <c r="P26" s="377">
        <v>0.791666666666667</v>
      </c>
      <c r="Q26" s="67" t="s">
        <v>117</v>
      </c>
      <c r="R26" s="156"/>
      <c r="S26" s="167" t="s">
        <v>117</v>
      </c>
      <c r="T26" s="156"/>
    </row>
    <row r="27" customHeight="1" spans="1:20">
      <c r="A27" s="188">
        <v>10329272</v>
      </c>
      <c r="B27" s="284" t="s">
        <v>139</v>
      </c>
      <c r="C27" s="445" t="s">
        <v>12</v>
      </c>
      <c r="D27" s="445" t="s">
        <v>17</v>
      </c>
      <c r="E27" s="445" t="s">
        <v>18</v>
      </c>
      <c r="F27" s="443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378">
        <v>0.416666666666667</v>
      </c>
      <c r="P27" s="377">
        <v>0.791666666666667</v>
      </c>
      <c r="Q27" s="67" t="s">
        <v>117</v>
      </c>
      <c r="R27" s="156"/>
      <c r="S27" s="167" t="s">
        <v>117</v>
      </c>
      <c r="T27" s="156"/>
    </row>
    <row r="28" customHeight="1" spans="1:20">
      <c r="A28" s="188">
        <v>10329290</v>
      </c>
      <c r="B28" s="284" t="s">
        <v>140</v>
      </c>
      <c r="C28" s="445" t="s">
        <v>12</v>
      </c>
      <c r="D28" s="445" t="s">
        <v>141</v>
      </c>
      <c r="E28" s="445" t="s">
        <v>142</v>
      </c>
      <c r="F28" s="443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378">
        <v>0.416666666666667</v>
      </c>
      <c r="P28" s="377">
        <v>0.791666666666667</v>
      </c>
      <c r="Q28" s="67" t="s">
        <v>117</v>
      </c>
      <c r="R28" s="156"/>
      <c r="S28" s="167" t="s">
        <v>117</v>
      </c>
      <c r="T28" s="156"/>
    </row>
    <row r="29" customHeight="1" spans="1:20">
      <c r="A29" s="188">
        <v>10329237</v>
      </c>
      <c r="B29" s="284" t="s">
        <v>143</v>
      </c>
      <c r="C29" s="445" t="s">
        <v>12</v>
      </c>
      <c r="D29" s="445" t="s">
        <v>14</v>
      </c>
      <c r="E29" s="445" t="s">
        <v>15</v>
      </c>
      <c r="F29" s="443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378">
        <v>0.416666666666667</v>
      </c>
      <c r="P29" s="377">
        <v>0.791666666666667</v>
      </c>
      <c r="Q29" s="67" t="s">
        <v>117</v>
      </c>
      <c r="R29" s="156"/>
      <c r="S29" s="167" t="s">
        <v>117</v>
      </c>
      <c r="T29" s="156"/>
    </row>
    <row r="30" customHeight="1" spans="1:20">
      <c r="A30" s="188">
        <v>10329236</v>
      </c>
      <c r="B30" s="284" t="s">
        <v>144</v>
      </c>
      <c r="C30" s="445" t="s">
        <v>12</v>
      </c>
      <c r="D30" s="445" t="s">
        <v>14</v>
      </c>
      <c r="E30" s="445" t="s">
        <v>145</v>
      </c>
      <c r="F30" s="443"/>
      <c r="G30" s="444">
        <v>0.333333333333333</v>
      </c>
      <c r="H30" s="251">
        <v>0.708333333333333</v>
      </c>
      <c r="I30" s="250">
        <v>0.333333333333333</v>
      </c>
      <c r="J30" s="251">
        <v>0.708333333333333</v>
      </c>
      <c r="K30" s="250">
        <v>0.333333333333333</v>
      </c>
      <c r="L30" s="251">
        <v>0.708333333333333</v>
      </c>
      <c r="M30" s="250">
        <v>0.333333333333333</v>
      </c>
      <c r="N30" s="251">
        <v>0.708333333333333</v>
      </c>
      <c r="O30" s="378">
        <v>0.416666666666667</v>
      </c>
      <c r="P30" s="377">
        <v>0.791666666666667</v>
      </c>
      <c r="Q30" s="67" t="s">
        <v>117</v>
      </c>
      <c r="R30" s="156"/>
      <c r="S30" s="167" t="s">
        <v>117</v>
      </c>
      <c r="T30" s="156"/>
    </row>
    <row r="31" customHeight="1" spans="1:20">
      <c r="A31" s="188">
        <v>10329234</v>
      </c>
      <c r="B31" s="284" t="s">
        <v>146</v>
      </c>
      <c r="C31" s="445" t="s">
        <v>12</v>
      </c>
      <c r="D31" s="445" t="s">
        <v>14</v>
      </c>
      <c r="E31" s="445" t="s">
        <v>34</v>
      </c>
      <c r="F31" s="443"/>
      <c r="G31" s="444">
        <v>0.333333333333333</v>
      </c>
      <c r="H31" s="251">
        <v>0.708333333333333</v>
      </c>
      <c r="I31" s="250">
        <v>0.333333333333333</v>
      </c>
      <c r="J31" s="251">
        <v>0.708333333333333</v>
      </c>
      <c r="K31" s="250">
        <v>0.333333333333333</v>
      </c>
      <c r="L31" s="251">
        <v>0.708333333333333</v>
      </c>
      <c r="M31" s="250">
        <v>0.333333333333333</v>
      </c>
      <c r="N31" s="251">
        <v>0.708333333333333</v>
      </c>
      <c r="O31" s="55">
        <v>0.375</v>
      </c>
      <c r="P31" s="27">
        <v>0.75</v>
      </c>
      <c r="Q31" s="67" t="s">
        <v>117</v>
      </c>
      <c r="R31" s="156"/>
      <c r="S31" s="167" t="s">
        <v>117</v>
      </c>
      <c r="T31" s="156"/>
    </row>
    <row r="32" customHeight="1" spans="1:20">
      <c r="A32" s="188">
        <v>10329503</v>
      </c>
      <c r="B32" s="284" t="s">
        <v>147</v>
      </c>
      <c r="C32" s="445" t="s">
        <v>12</v>
      </c>
      <c r="D32" s="445" t="s">
        <v>14</v>
      </c>
      <c r="E32" s="445" t="s">
        <v>34</v>
      </c>
      <c r="F32" s="443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378">
        <v>0.416666666666667</v>
      </c>
      <c r="P32" s="377">
        <v>0.791666666666667</v>
      </c>
      <c r="Q32" s="67" t="s">
        <v>117</v>
      </c>
      <c r="R32" s="156"/>
      <c r="S32" s="167" t="s">
        <v>117</v>
      </c>
      <c r="T32" s="156"/>
    </row>
    <row r="33" customHeight="1" spans="1:20">
      <c r="A33" s="129">
        <v>10319077</v>
      </c>
      <c r="B33" s="441" t="s">
        <v>54</v>
      </c>
      <c r="C33" s="24" t="s">
        <v>13</v>
      </c>
      <c r="D33" s="24" t="s">
        <v>55</v>
      </c>
      <c r="E33" s="24" t="s">
        <v>56</v>
      </c>
      <c r="F33" s="442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378">
        <v>0.416666666666667</v>
      </c>
      <c r="P33" s="377">
        <v>0.791666666666667</v>
      </c>
      <c r="Q33" s="67" t="s">
        <v>117</v>
      </c>
      <c r="R33" s="156"/>
      <c r="S33" s="167" t="s">
        <v>117</v>
      </c>
      <c r="T33" s="156"/>
    </row>
    <row r="34" customHeight="1" spans="1:20">
      <c r="A34" s="129">
        <v>10319079</v>
      </c>
      <c r="B34" s="441" t="s">
        <v>57</v>
      </c>
      <c r="C34" s="24" t="s">
        <v>8</v>
      </c>
      <c r="D34" s="24" t="s">
        <v>58</v>
      </c>
      <c r="E34" s="24" t="s">
        <v>59</v>
      </c>
      <c r="F34" s="442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378">
        <v>0.416666666666667</v>
      </c>
      <c r="P34" s="377">
        <v>0.791666666666667</v>
      </c>
      <c r="Q34" s="67" t="s">
        <v>117</v>
      </c>
      <c r="R34" s="156"/>
      <c r="S34" s="167" t="s">
        <v>117</v>
      </c>
      <c r="T34" s="156"/>
    </row>
    <row r="35" customHeight="1" spans="1:20">
      <c r="A35" s="129">
        <v>10318869</v>
      </c>
      <c r="B35" s="441" t="s">
        <v>60</v>
      </c>
      <c r="C35" s="24" t="s">
        <v>54</v>
      </c>
      <c r="D35" s="24" t="s">
        <v>61</v>
      </c>
      <c r="E35" s="24" t="s">
        <v>62</v>
      </c>
      <c r="F35" s="443"/>
      <c r="G35" s="444">
        <v>0.333333333333333</v>
      </c>
      <c r="H35" s="251">
        <v>0.708333333333333</v>
      </c>
      <c r="I35" s="250">
        <v>0.333333333333333</v>
      </c>
      <c r="J35" s="251">
        <v>0.708333333333333</v>
      </c>
      <c r="K35" s="250">
        <v>0.333333333333333</v>
      </c>
      <c r="L35" s="251">
        <v>0.708333333333333</v>
      </c>
      <c r="M35" s="250">
        <v>0.333333333333333</v>
      </c>
      <c r="N35" s="251">
        <v>0.708333333333333</v>
      </c>
      <c r="O35" s="55">
        <v>0.375</v>
      </c>
      <c r="P35" s="27">
        <v>0.75</v>
      </c>
      <c r="Q35" s="67" t="s">
        <v>117</v>
      </c>
      <c r="R35" s="156"/>
      <c r="S35" s="167" t="s">
        <v>117</v>
      </c>
      <c r="T35" s="156"/>
    </row>
    <row r="36" customHeight="1" spans="1:20">
      <c r="A36" s="129">
        <v>10318866</v>
      </c>
      <c r="B36" s="441" t="s">
        <v>63</v>
      </c>
      <c r="C36" s="24" t="s">
        <v>54</v>
      </c>
      <c r="D36" s="24" t="s">
        <v>64</v>
      </c>
      <c r="E36" s="24" t="s">
        <v>31</v>
      </c>
      <c r="F36" s="443"/>
      <c r="G36" s="444">
        <v>0.333333333333333</v>
      </c>
      <c r="H36" s="251">
        <v>0.708333333333333</v>
      </c>
      <c r="I36" s="250">
        <v>0.333333333333333</v>
      </c>
      <c r="J36" s="251">
        <v>0.708333333333333</v>
      </c>
      <c r="K36" s="250">
        <v>0.333333333333333</v>
      </c>
      <c r="L36" s="251">
        <v>0.708333333333333</v>
      </c>
      <c r="M36" s="250">
        <v>0.333333333333333</v>
      </c>
      <c r="N36" s="251">
        <v>0.708333333333333</v>
      </c>
      <c r="O36" s="55">
        <v>0.375</v>
      </c>
      <c r="P36" s="27">
        <v>0.75</v>
      </c>
      <c r="Q36" s="67" t="s">
        <v>117</v>
      </c>
      <c r="R36" s="156"/>
      <c r="S36" s="167" t="s">
        <v>117</v>
      </c>
      <c r="T36" s="156"/>
    </row>
    <row r="37" customHeight="1" spans="1:20">
      <c r="A37" s="129">
        <v>10318871</v>
      </c>
      <c r="B37" s="441" t="s">
        <v>67</v>
      </c>
      <c r="C37" s="24" t="s">
        <v>54</v>
      </c>
      <c r="D37" s="24" t="s">
        <v>10</v>
      </c>
      <c r="E37" s="24" t="s">
        <v>76</v>
      </c>
      <c r="F37" s="443"/>
      <c r="G37" s="26">
        <v>0.375</v>
      </c>
      <c r="H37" s="27">
        <v>0.75</v>
      </c>
      <c r="I37" s="55">
        <v>0.375</v>
      </c>
      <c r="J37" s="27">
        <v>0.75</v>
      </c>
      <c r="K37" s="55">
        <v>0.375</v>
      </c>
      <c r="L37" s="27">
        <v>0.75</v>
      </c>
      <c r="M37" s="55">
        <v>0.375</v>
      </c>
      <c r="N37" s="27">
        <v>0.75</v>
      </c>
      <c r="O37" s="378">
        <v>0.416666666666667</v>
      </c>
      <c r="P37" s="377">
        <v>0.791666666666667</v>
      </c>
      <c r="Q37" s="67" t="s">
        <v>117</v>
      </c>
      <c r="R37" s="156"/>
      <c r="S37" s="167" t="s">
        <v>117</v>
      </c>
      <c r="T37" s="156"/>
    </row>
    <row r="38" customHeight="1" spans="1:20">
      <c r="A38" s="129">
        <v>10318880</v>
      </c>
      <c r="B38" s="441" t="s">
        <v>69</v>
      </c>
      <c r="C38" s="24" t="s">
        <v>54</v>
      </c>
      <c r="D38" s="24" t="s">
        <v>10</v>
      </c>
      <c r="E38" s="24" t="s">
        <v>68</v>
      </c>
      <c r="F38" s="443"/>
      <c r="G38" s="452" t="s">
        <v>119</v>
      </c>
      <c r="H38" s="453" t="s">
        <v>119</v>
      </c>
      <c r="I38" s="473" t="s">
        <v>119</v>
      </c>
      <c r="J38" s="453" t="s">
        <v>119</v>
      </c>
      <c r="K38" s="473" t="s">
        <v>119</v>
      </c>
      <c r="L38" s="453" t="s">
        <v>119</v>
      </c>
      <c r="M38" s="473" t="s">
        <v>119</v>
      </c>
      <c r="N38" s="453" t="s">
        <v>119</v>
      </c>
      <c r="O38" s="473" t="s">
        <v>119</v>
      </c>
      <c r="P38" s="453" t="s">
        <v>119</v>
      </c>
      <c r="Q38" s="67" t="s">
        <v>117</v>
      </c>
      <c r="R38" s="156"/>
      <c r="S38" s="167" t="s">
        <v>117</v>
      </c>
      <c r="T38" s="156"/>
    </row>
    <row r="39" customHeight="1" spans="1:20">
      <c r="A39" s="129">
        <v>10318890</v>
      </c>
      <c r="B39" s="441" t="s">
        <v>70</v>
      </c>
      <c r="C39" s="24" t="s">
        <v>54</v>
      </c>
      <c r="D39" s="24" t="s">
        <v>71</v>
      </c>
      <c r="E39" s="24" t="s">
        <v>72</v>
      </c>
      <c r="F39" s="443"/>
      <c r="G39" s="444">
        <v>0.333333333333333</v>
      </c>
      <c r="H39" s="251">
        <v>0.708333333333333</v>
      </c>
      <c r="I39" s="250">
        <v>0.333333333333333</v>
      </c>
      <c r="J39" s="251">
        <v>0.708333333333333</v>
      </c>
      <c r="K39" s="250">
        <v>0.333333333333333</v>
      </c>
      <c r="L39" s="251">
        <v>0.708333333333333</v>
      </c>
      <c r="M39" s="250">
        <v>0.333333333333333</v>
      </c>
      <c r="N39" s="251">
        <v>0.708333333333333</v>
      </c>
      <c r="O39" s="55">
        <v>0.375</v>
      </c>
      <c r="P39" s="27">
        <v>0.75</v>
      </c>
      <c r="Q39" s="67" t="s">
        <v>117</v>
      </c>
      <c r="R39" s="156"/>
      <c r="S39" s="167" t="s">
        <v>117</v>
      </c>
      <c r="T39" s="156"/>
    </row>
    <row r="40" customHeight="1" spans="1:20">
      <c r="A40" s="129">
        <v>10323622</v>
      </c>
      <c r="B40" s="441" t="s">
        <v>74</v>
      </c>
      <c r="C40" s="24" t="s">
        <v>54</v>
      </c>
      <c r="D40" s="24" t="s">
        <v>10</v>
      </c>
      <c r="E40" s="24" t="s">
        <v>76</v>
      </c>
      <c r="F40" s="443"/>
      <c r="G40" s="26">
        <v>0.375</v>
      </c>
      <c r="H40" s="27">
        <v>0.75</v>
      </c>
      <c r="I40" s="55">
        <v>0.375</v>
      </c>
      <c r="J40" s="27">
        <v>0.75</v>
      </c>
      <c r="K40" s="55">
        <v>0.375</v>
      </c>
      <c r="L40" s="27">
        <v>0.75</v>
      </c>
      <c r="M40" s="55">
        <v>0.375</v>
      </c>
      <c r="N40" s="27">
        <v>0.75</v>
      </c>
      <c r="O40" s="396" t="s">
        <v>118</v>
      </c>
      <c r="P40" s="375" t="s">
        <v>118</v>
      </c>
      <c r="Q40" s="67" t="s">
        <v>117</v>
      </c>
      <c r="R40" s="156"/>
      <c r="S40" s="167" t="s">
        <v>117</v>
      </c>
      <c r="T40" s="156"/>
    </row>
    <row r="41" customHeight="1" spans="1:20">
      <c r="A41" s="129">
        <v>10323629</v>
      </c>
      <c r="B41" s="441" t="s">
        <v>77</v>
      </c>
      <c r="C41" s="24" t="s">
        <v>54</v>
      </c>
      <c r="D41" s="24" t="s">
        <v>78</v>
      </c>
      <c r="E41" s="24" t="s">
        <v>34</v>
      </c>
      <c r="F41" s="443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378">
        <v>0.416666666666667</v>
      </c>
      <c r="P41" s="377">
        <v>0.791666666666667</v>
      </c>
      <c r="Q41" s="67" t="s">
        <v>117</v>
      </c>
      <c r="R41" s="156"/>
      <c r="S41" s="167" t="s">
        <v>117</v>
      </c>
      <c r="T41" s="156"/>
    </row>
    <row r="42" customHeight="1" spans="1:20">
      <c r="A42" s="129">
        <v>10323632</v>
      </c>
      <c r="B42" s="441" t="s">
        <v>80</v>
      </c>
      <c r="C42" s="24" t="s">
        <v>54</v>
      </c>
      <c r="D42" s="24" t="s">
        <v>81</v>
      </c>
      <c r="E42" s="24" t="s">
        <v>82</v>
      </c>
      <c r="F42" s="443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378">
        <v>0.416666666666667</v>
      </c>
      <c r="P42" s="377">
        <v>0.791666666666667</v>
      </c>
      <c r="Q42" s="67" t="s">
        <v>117</v>
      </c>
      <c r="R42" s="156"/>
      <c r="S42" s="167" t="s">
        <v>117</v>
      </c>
      <c r="T42" s="156"/>
    </row>
    <row r="43" customHeight="1" spans="1:20">
      <c r="A43" s="129">
        <v>10323634</v>
      </c>
      <c r="B43" s="441" t="s">
        <v>83</v>
      </c>
      <c r="C43" s="24" t="s">
        <v>54</v>
      </c>
      <c r="D43" s="24" t="s">
        <v>81</v>
      </c>
      <c r="E43" s="24" t="s">
        <v>82</v>
      </c>
      <c r="F43" s="443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378">
        <v>0.416666666666667</v>
      </c>
      <c r="P43" s="377">
        <v>0.791666666666667</v>
      </c>
      <c r="Q43" s="67" t="s">
        <v>117</v>
      </c>
      <c r="R43" s="156"/>
      <c r="S43" s="167" t="s">
        <v>117</v>
      </c>
      <c r="T43" s="156"/>
    </row>
    <row r="44" customHeight="1" spans="1:20">
      <c r="A44" s="129">
        <v>10323638</v>
      </c>
      <c r="B44" s="441" t="s">
        <v>85</v>
      </c>
      <c r="C44" s="24" t="s">
        <v>54</v>
      </c>
      <c r="D44" s="24" t="s">
        <v>86</v>
      </c>
      <c r="E44" s="24" t="s">
        <v>87</v>
      </c>
      <c r="F44" s="443"/>
      <c r="G44" s="444">
        <v>0.333333333333333</v>
      </c>
      <c r="H44" s="251">
        <v>0.708333333333333</v>
      </c>
      <c r="I44" s="250">
        <v>0.333333333333333</v>
      </c>
      <c r="J44" s="251">
        <v>0.708333333333333</v>
      </c>
      <c r="K44" s="250">
        <v>0.333333333333333</v>
      </c>
      <c r="L44" s="251">
        <v>0.708333333333333</v>
      </c>
      <c r="M44" s="250">
        <v>0.333333333333333</v>
      </c>
      <c r="N44" s="251">
        <v>0.708333333333333</v>
      </c>
      <c r="O44" s="396" t="s">
        <v>118</v>
      </c>
      <c r="P44" s="375" t="s">
        <v>118</v>
      </c>
      <c r="Q44" s="67" t="s">
        <v>117</v>
      </c>
      <c r="R44" s="156"/>
      <c r="S44" s="167" t="s">
        <v>117</v>
      </c>
      <c r="T44" s="156"/>
    </row>
    <row r="45" customHeight="1" spans="1:20">
      <c r="A45" s="129">
        <v>10323639</v>
      </c>
      <c r="B45" s="441" t="s">
        <v>88</v>
      </c>
      <c r="C45" s="24" t="s">
        <v>54</v>
      </c>
      <c r="D45" s="24" t="s">
        <v>75</v>
      </c>
      <c r="E45" s="24" t="s">
        <v>76</v>
      </c>
      <c r="F45" s="443"/>
      <c r="G45" s="444">
        <v>0.333333333333333</v>
      </c>
      <c r="H45" s="251">
        <v>0.708333333333333</v>
      </c>
      <c r="I45" s="250">
        <v>0.333333333333333</v>
      </c>
      <c r="J45" s="251">
        <v>0.708333333333333</v>
      </c>
      <c r="K45" s="250">
        <v>0.333333333333333</v>
      </c>
      <c r="L45" s="251">
        <v>0.708333333333333</v>
      </c>
      <c r="M45" s="250">
        <v>0.333333333333333</v>
      </c>
      <c r="N45" s="251">
        <v>0.708333333333333</v>
      </c>
      <c r="O45" s="55">
        <v>0.375</v>
      </c>
      <c r="P45" s="27">
        <v>0.75</v>
      </c>
      <c r="Q45" s="67" t="s">
        <v>117</v>
      </c>
      <c r="R45" s="156"/>
      <c r="S45" s="167" t="s">
        <v>117</v>
      </c>
      <c r="T45" s="156"/>
    </row>
    <row r="46" customHeight="1" spans="1:20">
      <c r="A46" s="129">
        <v>10323640</v>
      </c>
      <c r="B46" s="441" t="s">
        <v>89</v>
      </c>
      <c r="C46" s="24" t="s">
        <v>54</v>
      </c>
      <c r="D46" s="24" t="s">
        <v>90</v>
      </c>
      <c r="E46" s="24" t="s">
        <v>18</v>
      </c>
      <c r="F46" s="443"/>
      <c r="G46" s="26">
        <v>0.375</v>
      </c>
      <c r="H46" s="27">
        <v>0.75</v>
      </c>
      <c r="I46" s="55">
        <v>0.375</v>
      </c>
      <c r="J46" s="27">
        <v>0.75</v>
      </c>
      <c r="K46" s="396" t="s">
        <v>118</v>
      </c>
      <c r="L46" s="375" t="s">
        <v>118</v>
      </c>
      <c r="M46" s="55">
        <v>0.375</v>
      </c>
      <c r="N46" s="27">
        <v>0.75</v>
      </c>
      <c r="O46" s="378">
        <v>0.416666666666667</v>
      </c>
      <c r="P46" s="377">
        <v>0.791666666666667</v>
      </c>
      <c r="Q46" s="67" t="s">
        <v>117</v>
      </c>
      <c r="R46" s="156"/>
      <c r="S46" s="167" t="s">
        <v>117</v>
      </c>
      <c r="T46" s="156"/>
    </row>
    <row r="47" customHeight="1" spans="1:20">
      <c r="A47" s="129">
        <v>10323646</v>
      </c>
      <c r="B47" s="441" t="s">
        <v>91</v>
      </c>
      <c r="C47" s="24" t="s">
        <v>54</v>
      </c>
      <c r="D47" s="24" t="s">
        <v>56</v>
      </c>
      <c r="E47" s="24" t="s">
        <v>86</v>
      </c>
      <c r="F47" s="443"/>
      <c r="G47" s="444">
        <v>0.333333333333333</v>
      </c>
      <c r="H47" s="251">
        <v>0.708333333333333</v>
      </c>
      <c r="I47" s="250">
        <v>0.333333333333333</v>
      </c>
      <c r="J47" s="251">
        <v>0.708333333333333</v>
      </c>
      <c r="K47" s="250">
        <v>0.333333333333333</v>
      </c>
      <c r="L47" s="251">
        <v>0.708333333333333</v>
      </c>
      <c r="M47" s="250">
        <v>0.333333333333333</v>
      </c>
      <c r="N47" s="251">
        <v>0.708333333333333</v>
      </c>
      <c r="O47" s="55">
        <v>0.375</v>
      </c>
      <c r="P47" s="27">
        <v>0.75</v>
      </c>
      <c r="Q47" s="67" t="s">
        <v>117</v>
      </c>
      <c r="R47" s="156"/>
      <c r="S47" s="167" t="s">
        <v>117</v>
      </c>
      <c r="T47" s="156"/>
    </row>
    <row r="48" customHeight="1" spans="1:20">
      <c r="A48" s="188">
        <v>10329553</v>
      </c>
      <c r="B48" s="284" t="s">
        <v>148</v>
      </c>
      <c r="C48" s="445" t="s">
        <v>54</v>
      </c>
      <c r="D48" s="445" t="s">
        <v>135</v>
      </c>
      <c r="E48" s="445" t="s">
        <v>136</v>
      </c>
      <c r="F48" s="443"/>
      <c r="G48" s="444">
        <v>0.333333333333333</v>
      </c>
      <c r="H48" s="251">
        <v>0.708333333333333</v>
      </c>
      <c r="I48" s="250">
        <v>0.333333333333333</v>
      </c>
      <c r="J48" s="251">
        <v>0.708333333333333</v>
      </c>
      <c r="K48" s="250">
        <v>0.333333333333333</v>
      </c>
      <c r="L48" s="251">
        <v>0.708333333333333</v>
      </c>
      <c r="M48" s="250">
        <v>0.333333333333333</v>
      </c>
      <c r="N48" s="251">
        <v>0.708333333333333</v>
      </c>
      <c r="O48" s="55">
        <v>0.375</v>
      </c>
      <c r="P48" s="27">
        <v>0.75</v>
      </c>
      <c r="Q48" s="67" t="s">
        <v>117</v>
      </c>
      <c r="R48" s="156"/>
      <c r="S48" s="167" t="s">
        <v>117</v>
      </c>
      <c r="T48" s="156"/>
    </row>
    <row r="49" customHeight="1" spans="1:20">
      <c r="A49" s="188">
        <v>10329211</v>
      </c>
      <c r="B49" s="284" t="s">
        <v>149</v>
      </c>
      <c r="C49" s="445" t="s">
        <v>54</v>
      </c>
      <c r="D49" s="445" t="s">
        <v>25</v>
      </c>
      <c r="E49" s="445" t="s">
        <v>150</v>
      </c>
      <c r="F49" s="443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378">
        <v>0.416666666666667</v>
      </c>
      <c r="P49" s="377">
        <v>0.791666666666667</v>
      </c>
      <c r="Q49" s="67" t="s">
        <v>117</v>
      </c>
      <c r="R49" s="156"/>
      <c r="S49" s="167" t="s">
        <v>117</v>
      </c>
      <c r="T49" s="156"/>
    </row>
    <row r="50" customHeight="1" spans="1:20">
      <c r="A50" s="188">
        <v>10329243</v>
      </c>
      <c r="B50" s="284" t="s">
        <v>151</v>
      </c>
      <c r="C50" s="445" t="s">
        <v>54</v>
      </c>
      <c r="D50" s="445" t="s">
        <v>14</v>
      </c>
      <c r="E50" s="445" t="s">
        <v>152</v>
      </c>
      <c r="F50" s="443"/>
      <c r="G50" s="444">
        <v>0.333333333333333</v>
      </c>
      <c r="H50" s="251">
        <v>0.708333333333333</v>
      </c>
      <c r="I50" s="250">
        <v>0.333333333333333</v>
      </c>
      <c r="J50" s="251">
        <v>0.708333333333333</v>
      </c>
      <c r="K50" s="250">
        <v>0.333333333333333</v>
      </c>
      <c r="L50" s="251">
        <v>0.708333333333333</v>
      </c>
      <c r="M50" s="250">
        <v>0.333333333333333</v>
      </c>
      <c r="N50" s="251">
        <v>0.708333333333333</v>
      </c>
      <c r="O50" s="55">
        <v>0.375</v>
      </c>
      <c r="P50" s="27">
        <v>0.75</v>
      </c>
      <c r="Q50" s="67" t="s">
        <v>117</v>
      </c>
      <c r="R50" s="156"/>
      <c r="S50" s="167" t="s">
        <v>117</v>
      </c>
      <c r="T50" s="156"/>
    </row>
    <row r="51" customHeight="1" spans="1:20">
      <c r="A51" s="188">
        <v>10329524</v>
      </c>
      <c r="B51" s="284" t="s">
        <v>153</v>
      </c>
      <c r="C51" s="445" t="s">
        <v>54</v>
      </c>
      <c r="D51" s="445" t="s">
        <v>154</v>
      </c>
      <c r="E51" s="445" t="s">
        <v>155</v>
      </c>
      <c r="F51" s="443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378">
        <v>0.416666666666667</v>
      </c>
      <c r="P51" s="377">
        <v>0.791666666666667</v>
      </c>
      <c r="Q51" s="67" t="s">
        <v>117</v>
      </c>
      <c r="R51" s="156"/>
      <c r="S51" s="167" t="s">
        <v>117</v>
      </c>
      <c r="T51" s="156"/>
    </row>
    <row r="52" customHeight="1" spans="1:20">
      <c r="A52" s="188">
        <v>10329222</v>
      </c>
      <c r="B52" s="284" t="s">
        <v>156</v>
      </c>
      <c r="C52" s="445" t="s">
        <v>54</v>
      </c>
      <c r="D52" s="445" t="s">
        <v>55</v>
      </c>
      <c r="E52" s="445" t="s">
        <v>138</v>
      </c>
      <c r="F52" s="443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378">
        <v>0.416666666666667</v>
      </c>
      <c r="P52" s="377">
        <v>0.791666666666667</v>
      </c>
      <c r="Q52" s="67" t="s">
        <v>117</v>
      </c>
      <c r="R52" s="156"/>
      <c r="S52" s="167" t="s">
        <v>117</v>
      </c>
      <c r="T52" s="156"/>
    </row>
    <row r="53" customHeight="1" spans="1:20">
      <c r="A53" s="188">
        <v>10329225</v>
      </c>
      <c r="B53" s="284" t="s">
        <v>157</v>
      </c>
      <c r="C53" s="445" t="s">
        <v>54</v>
      </c>
      <c r="D53" s="445" t="s">
        <v>14</v>
      </c>
      <c r="E53" s="445" t="s">
        <v>158</v>
      </c>
      <c r="F53" s="443"/>
      <c r="G53" s="444">
        <v>0.333333333333333</v>
      </c>
      <c r="H53" s="251">
        <v>0.708333333333333</v>
      </c>
      <c r="I53" s="250">
        <v>0.333333333333333</v>
      </c>
      <c r="J53" s="251">
        <v>0.708333333333333</v>
      </c>
      <c r="K53" s="250">
        <v>0.333333333333333</v>
      </c>
      <c r="L53" s="251">
        <v>0.708333333333333</v>
      </c>
      <c r="M53" s="250">
        <v>0.333333333333333</v>
      </c>
      <c r="N53" s="251">
        <v>0.708333333333333</v>
      </c>
      <c r="O53" s="55">
        <v>0.375</v>
      </c>
      <c r="P53" s="27">
        <v>0.75</v>
      </c>
      <c r="Q53" s="67" t="s">
        <v>117</v>
      </c>
      <c r="R53" s="156"/>
      <c r="S53" s="167" t="s">
        <v>117</v>
      </c>
      <c r="T53" s="156"/>
    </row>
    <row r="54" customHeight="1" spans="1:20">
      <c r="A54" s="188">
        <v>10329226</v>
      </c>
      <c r="B54" s="284" t="s">
        <v>159</v>
      </c>
      <c r="C54" s="445" t="s">
        <v>54</v>
      </c>
      <c r="D54" s="445" t="s">
        <v>10</v>
      </c>
      <c r="E54" s="445" t="s">
        <v>160</v>
      </c>
      <c r="F54" s="443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378">
        <v>0.416666666666667</v>
      </c>
      <c r="P54" s="377">
        <v>0.791666666666667</v>
      </c>
      <c r="Q54" s="67" t="s">
        <v>117</v>
      </c>
      <c r="R54" s="156"/>
      <c r="S54" s="167" t="s">
        <v>117</v>
      </c>
      <c r="T54" s="156"/>
    </row>
    <row r="55" customHeight="1" spans="1:20">
      <c r="A55" s="188">
        <v>10329571</v>
      </c>
      <c r="B55" s="284" t="s">
        <v>161</v>
      </c>
      <c r="C55" s="445" t="s">
        <v>54</v>
      </c>
      <c r="D55" s="445" t="s">
        <v>162</v>
      </c>
      <c r="E55" s="445" t="s">
        <v>18</v>
      </c>
      <c r="F55" s="443"/>
      <c r="G55" s="444">
        <v>0.333333333333333</v>
      </c>
      <c r="H55" s="251">
        <v>0.708333333333333</v>
      </c>
      <c r="I55" s="250">
        <v>0.333333333333333</v>
      </c>
      <c r="J55" s="251">
        <v>0.708333333333333</v>
      </c>
      <c r="K55" s="250">
        <v>0.333333333333333</v>
      </c>
      <c r="L55" s="251">
        <v>0.708333333333333</v>
      </c>
      <c r="M55" s="250">
        <v>0.333333333333333</v>
      </c>
      <c r="N55" s="251">
        <v>0.708333333333333</v>
      </c>
      <c r="O55" s="55">
        <v>0.375</v>
      </c>
      <c r="P55" s="27">
        <v>0.75</v>
      </c>
      <c r="Q55" s="67" t="s">
        <v>117</v>
      </c>
      <c r="R55" s="156"/>
      <c r="S55" s="167" t="s">
        <v>117</v>
      </c>
      <c r="T55" s="156"/>
    </row>
    <row r="56" customHeight="1" spans="1:20">
      <c r="A56" s="188">
        <v>10329227</v>
      </c>
      <c r="B56" s="284" t="s">
        <v>163</v>
      </c>
      <c r="C56" s="445" t="s">
        <v>54</v>
      </c>
      <c r="D56" s="445" t="s">
        <v>14</v>
      </c>
      <c r="E56" s="445" t="s">
        <v>34</v>
      </c>
      <c r="F56" s="443"/>
      <c r="G56" s="444">
        <v>0.333333333333333</v>
      </c>
      <c r="H56" s="251">
        <v>0.708333333333333</v>
      </c>
      <c r="I56" s="250">
        <v>0.333333333333333</v>
      </c>
      <c r="J56" s="251">
        <v>0.708333333333333</v>
      </c>
      <c r="K56" s="250">
        <v>0.333333333333333</v>
      </c>
      <c r="L56" s="251">
        <v>0.708333333333333</v>
      </c>
      <c r="M56" s="250">
        <v>0.333333333333333</v>
      </c>
      <c r="N56" s="251">
        <v>0.708333333333333</v>
      </c>
      <c r="O56" s="55">
        <v>0.375</v>
      </c>
      <c r="P56" s="27">
        <v>0.75</v>
      </c>
      <c r="Q56" s="67" t="s">
        <v>117</v>
      </c>
      <c r="R56" s="156"/>
      <c r="S56" s="167" t="s">
        <v>117</v>
      </c>
      <c r="T56" s="156"/>
    </row>
    <row r="57" customHeight="1" spans="1:20">
      <c r="A57" s="188">
        <v>10329240</v>
      </c>
      <c r="B57" s="284" t="s">
        <v>166</v>
      </c>
      <c r="C57" s="445" t="s">
        <v>54</v>
      </c>
      <c r="D57" s="445" t="s">
        <v>55</v>
      </c>
      <c r="E57" s="445" t="s">
        <v>56</v>
      </c>
      <c r="F57" s="443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378">
        <v>0.416666666666667</v>
      </c>
      <c r="P57" s="377">
        <v>0.791666666666667</v>
      </c>
      <c r="Q57" s="67" t="s">
        <v>117</v>
      </c>
      <c r="R57" s="156"/>
      <c r="S57" s="167" t="s">
        <v>117</v>
      </c>
      <c r="T57" s="156"/>
    </row>
    <row r="58" customHeight="1" spans="1:20">
      <c r="A58" s="188">
        <v>10329238</v>
      </c>
      <c r="B58" s="284" t="s">
        <v>167</v>
      </c>
      <c r="C58" s="445" t="s">
        <v>54</v>
      </c>
      <c r="D58" s="445" t="s">
        <v>14</v>
      </c>
      <c r="E58" s="445" t="s">
        <v>168</v>
      </c>
      <c r="F58" s="443"/>
      <c r="G58" s="444">
        <v>0.333333333333333</v>
      </c>
      <c r="H58" s="251">
        <v>0.708333333333333</v>
      </c>
      <c r="I58" s="250">
        <v>0.333333333333333</v>
      </c>
      <c r="J58" s="251">
        <v>0.708333333333333</v>
      </c>
      <c r="K58" s="250">
        <v>0.333333333333333</v>
      </c>
      <c r="L58" s="251">
        <v>0.708333333333333</v>
      </c>
      <c r="M58" s="250">
        <v>0.333333333333333</v>
      </c>
      <c r="N58" s="251">
        <v>0.708333333333333</v>
      </c>
      <c r="O58" s="55">
        <v>0.375</v>
      </c>
      <c r="P58" s="27">
        <v>0.75</v>
      </c>
      <c r="Q58" s="67" t="s">
        <v>117</v>
      </c>
      <c r="R58" s="156"/>
      <c r="S58" s="167" t="s">
        <v>117</v>
      </c>
      <c r="T58" s="156"/>
    </row>
    <row r="59" customHeight="1" spans="1:20">
      <c r="A59" s="188">
        <v>10329239</v>
      </c>
      <c r="B59" s="284" t="s">
        <v>169</v>
      </c>
      <c r="C59" s="445" t="s">
        <v>54</v>
      </c>
      <c r="D59" s="445" t="s">
        <v>14</v>
      </c>
      <c r="E59" s="445" t="s">
        <v>34</v>
      </c>
      <c r="F59" s="443"/>
      <c r="G59" s="444">
        <v>0.333333333333333</v>
      </c>
      <c r="H59" s="251">
        <v>0.708333333333333</v>
      </c>
      <c r="I59" s="250">
        <v>0.333333333333333</v>
      </c>
      <c r="J59" s="251">
        <v>0.708333333333333</v>
      </c>
      <c r="K59" s="250">
        <v>0.333333333333333</v>
      </c>
      <c r="L59" s="251">
        <v>0.708333333333333</v>
      </c>
      <c r="M59" s="250">
        <v>0.333333333333333</v>
      </c>
      <c r="N59" s="251">
        <v>0.708333333333333</v>
      </c>
      <c r="O59" s="55">
        <v>0.375</v>
      </c>
      <c r="P59" s="27">
        <v>0.75</v>
      </c>
      <c r="Q59" s="67" t="s">
        <v>117</v>
      </c>
      <c r="R59" s="156"/>
      <c r="S59" s="167" t="s">
        <v>117</v>
      </c>
      <c r="T59" s="156"/>
    </row>
    <row r="60" customHeight="1" spans="1:20">
      <c r="A60" s="188">
        <v>10329246</v>
      </c>
      <c r="B60" s="284" t="s">
        <v>170</v>
      </c>
      <c r="C60" s="445" t="s">
        <v>54</v>
      </c>
      <c r="D60" s="445" t="s">
        <v>154</v>
      </c>
      <c r="E60" s="445" t="s">
        <v>155</v>
      </c>
      <c r="F60" s="443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378">
        <v>0.416666666666667</v>
      </c>
      <c r="P60" s="377">
        <v>0.791666666666667</v>
      </c>
      <c r="Q60" s="67" t="s">
        <v>117</v>
      </c>
      <c r="R60" s="156"/>
      <c r="S60" s="167" t="s">
        <v>117</v>
      </c>
      <c r="T60" s="156"/>
    </row>
    <row r="61" customHeight="1" spans="1:20">
      <c r="A61" s="129">
        <v>10316835</v>
      </c>
      <c r="B61" s="441" t="s">
        <v>92</v>
      </c>
      <c r="C61" s="24" t="s">
        <v>13</v>
      </c>
      <c r="D61" s="24" t="s">
        <v>17</v>
      </c>
      <c r="E61" s="24" t="s">
        <v>18</v>
      </c>
      <c r="F61" s="442"/>
      <c r="G61" s="50">
        <v>0.583333333333333</v>
      </c>
      <c r="H61" s="51">
        <v>0.958333333333333</v>
      </c>
      <c r="I61" s="61">
        <v>0.583333333333333</v>
      </c>
      <c r="J61" s="51">
        <v>0.958333333333333</v>
      </c>
      <c r="K61" s="61">
        <v>0.583333333333333</v>
      </c>
      <c r="L61" s="51">
        <v>0.958333333333333</v>
      </c>
      <c r="M61" s="61">
        <v>0.583333333333333</v>
      </c>
      <c r="N61" s="51">
        <v>0.958333333333333</v>
      </c>
      <c r="O61" s="474">
        <v>0.625</v>
      </c>
      <c r="P61" s="470">
        <v>0</v>
      </c>
      <c r="Q61" s="67" t="s">
        <v>117</v>
      </c>
      <c r="R61" s="156"/>
      <c r="S61" s="167" t="s">
        <v>117</v>
      </c>
      <c r="T61" s="156"/>
    </row>
    <row r="62" customHeight="1" spans="1:20">
      <c r="A62" s="129">
        <v>10259455</v>
      </c>
      <c r="B62" s="441" t="s">
        <v>93</v>
      </c>
      <c r="C62" s="24" t="s">
        <v>8</v>
      </c>
      <c r="D62" s="24" t="s">
        <v>94</v>
      </c>
      <c r="E62" s="24" t="s">
        <v>95</v>
      </c>
      <c r="F62" s="442"/>
      <c r="G62" s="467">
        <v>0.458333333333333</v>
      </c>
      <c r="H62" s="468">
        <v>0.833333333333333</v>
      </c>
      <c r="I62" s="467">
        <v>0.458333333333333</v>
      </c>
      <c r="J62" s="468">
        <v>0.833333333333333</v>
      </c>
      <c r="K62" s="467">
        <v>0.458333333333333</v>
      </c>
      <c r="L62" s="468">
        <v>0.833333333333333</v>
      </c>
      <c r="M62" s="467">
        <v>0.458333333333333</v>
      </c>
      <c r="N62" s="468">
        <v>0.833333333333333</v>
      </c>
      <c r="O62" s="67" t="s">
        <v>117</v>
      </c>
      <c r="P62" s="370"/>
      <c r="Q62" s="167" t="s">
        <v>117</v>
      </c>
      <c r="R62" s="156"/>
      <c r="S62" s="480">
        <v>0.458333333333333</v>
      </c>
      <c r="T62" s="480">
        <v>0.833333333333333</v>
      </c>
    </row>
    <row r="63" customHeight="1" spans="1:20">
      <c r="A63" s="129">
        <v>10318910</v>
      </c>
      <c r="B63" s="441" t="s">
        <v>96</v>
      </c>
      <c r="C63" s="24" t="s">
        <v>8</v>
      </c>
      <c r="D63" s="24" t="s">
        <v>14</v>
      </c>
      <c r="E63" s="24" t="s">
        <v>15</v>
      </c>
      <c r="F63" s="442"/>
      <c r="G63" s="469">
        <v>0.625</v>
      </c>
      <c r="H63" s="470">
        <v>0</v>
      </c>
      <c r="I63" s="474">
        <v>0.625</v>
      </c>
      <c r="J63" s="470">
        <v>0</v>
      </c>
      <c r="K63" s="474">
        <v>0.625</v>
      </c>
      <c r="L63" s="470">
        <v>0</v>
      </c>
      <c r="M63" s="474">
        <v>0.625</v>
      </c>
      <c r="N63" s="470">
        <v>0</v>
      </c>
      <c r="O63" s="475">
        <v>0.666666666666667</v>
      </c>
      <c r="P63" s="476">
        <v>1.04166666666667</v>
      </c>
      <c r="Q63" s="67" t="s">
        <v>117</v>
      </c>
      <c r="R63" s="156"/>
      <c r="S63" s="167" t="s">
        <v>117</v>
      </c>
      <c r="T63" s="156"/>
    </row>
    <row r="64" customHeight="1" spans="1:20">
      <c r="A64" s="129">
        <v>10318924</v>
      </c>
      <c r="B64" s="441" t="s">
        <v>97</v>
      </c>
      <c r="C64" s="24" t="s">
        <v>92</v>
      </c>
      <c r="D64" s="24" t="s">
        <v>58</v>
      </c>
      <c r="E64" s="24" t="s">
        <v>59</v>
      </c>
      <c r="F64" s="443"/>
      <c r="G64" s="471">
        <v>0.708333333333333</v>
      </c>
      <c r="H64" s="472">
        <v>1.08333333333333</v>
      </c>
      <c r="I64" s="477">
        <v>0.708333333333333</v>
      </c>
      <c r="J64" s="472">
        <v>1.08333333333333</v>
      </c>
      <c r="K64" s="477">
        <v>0.708333333333333</v>
      </c>
      <c r="L64" s="472">
        <v>1.08333333333333</v>
      </c>
      <c r="M64" s="478">
        <v>0.75</v>
      </c>
      <c r="N64" s="479">
        <v>1.125</v>
      </c>
      <c r="O64" s="478">
        <v>0.75</v>
      </c>
      <c r="P64" s="479">
        <v>1.125</v>
      </c>
      <c r="Q64" s="67" t="s">
        <v>117</v>
      </c>
      <c r="R64" s="156"/>
      <c r="S64" s="167" t="s">
        <v>117</v>
      </c>
      <c r="T64" s="156"/>
    </row>
    <row r="65" customHeight="1" spans="1:20">
      <c r="A65" s="129">
        <v>10318930</v>
      </c>
      <c r="B65" s="441" t="s">
        <v>99</v>
      </c>
      <c r="C65" s="24" t="s">
        <v>92</v>
      </c>
      <c r="D65" s="24" t="s">
        <v>55</v>
      </c>
      <c r="E65" s="24" t="s">
        <v>100</v>
      </c>
      <c r="F65" s="443"/>
      <c r="G65" s="452" t="s">
        <v>119</v>
      </c>
      <c r="H65" s="453" t="s">
        <v>119</v>
      </c>
      <c r="I65" s="473" t="s">
        <v>119</v>
      </c>
      <c r="J65" s="453" t="s">
        <v>119</v>
      </c>
      <c r="K65" s="473" t="s">
        <v>119</v>
      </c>
      <c r="L65" s="453" t="s">
        <v>119</v>
      </c>
      <c r="M65" s="473" t="s">
        <v>119</v>
      </c>
      <c r="N65" s="453" t="s">
        <v>119</v>
      </c>
      <c r="O65" s="473" t="s">
        <v>119</v>
      </c>
      <c r="P65" s="453" t="s">
        <v>119</v>
      </c>
      <c r="Q65" s="67" t="s">
        <v>117</v>
      </c>
      <c r="R65" s="156"/>
      <c r="S65" s="167" t="s">
        <v>117</v>
      </c>
      <c r="T65" s="156"/>
    </row>
    <row r="66" customHeight="1" spans="1:20">
      <c r="A66" s="129">
        <v>10324742</v>
      </c>
      <c r="B66" s="441" t="s">
        <v>103</v>
      </c>
      <c r="C66" s="24" t="s">
        <v>92</v>
      </c>
      <c r="D66" s="24" t="s">
        <v>14</v>
      </c>
      <c r="E66" s="24" t="s">
        <v>104</v>
      </c>
      <c r="F66" s="443"/>
      <c r="G66" s="469">
        <v>0.625</v>
      </c>
      <c r="H66" s="470">
        <v>1</v>
      </c>
      <c r="I66" s="474">
        <v>0.625</v>
      </c>
      <c r="J66" s="470">
        <v>1</v>
      </c>
      <c r="K66" s="474">
        <v>0.625</v>
      </c>
      <c r="L66" s="470">
        <v>1</v>
      </c>
      <c r="M66" s="474">
        <v>0.625</v>
      </c>
      <c r="N66" s="470">
        <v>1</v>
      </c>
      <c r="O66" s="474">
        <v>0.625</v>
      </c>
      <c r="P66" s="470">
        <v>1</v>
      </c>
      <c r="Q66" s="67" t="s">
        <v>117</v>
      </c>
      <c r="R66" s="156"/>
      <c r="S66" s="167" t="s">
        <v>117</v>
      </c>
      <c r="T66" s="156"/>
    </row>
    <row r="67" customHeight="1" spans="1:20">
      <c r="A67" s="129">
        <v>10324748</v>
      </c>
      <c r="B67" s="441" t="s">
        <v>108</v>
      </c>
      <c r="C67" s="24" t="s">
        <v>92</v>
      </c>
      <c r="D67" s="24" t="s">
        <v>14</v>
      </c>
      <c r="E67" s="24" t="s">
        <v>15</v>
      </c>
      <c r="F67" s="443"/>
      <c r="G67" s="481">
        <v>0.666666666666667</v>
      </c>
      <c r="H67" s="476">
        <v>1.04166666666667</v>
      </c>
      <c r="I67" s="475">
        <v>0.666666666666667</v>
      </c>
      <c r="J67" s="476">
        <v>1.04166666666667</v>
      </c>
      <c r="K67" s="475">
        <v>0.666666666666667</v>
      </c>
      <c r="L67" s="476">
        <v>1.04166666666667</v>
      </c>
      <c r="M67" s="475">
        <v>0.666666666666667</v>
      </c>
      <c r="N67" s="476">
        <v>1.04166666666667</v>
      </c>
      <c r="O67" s="475">
        <v>0.666666666666667</v>
      </c>
      <c r="P67" s="476">
        <v>1.04166666666667</v>
      </c>
      <c r="Q67" s="67" t="s">
        <v>117</v>
      </c>
      <c r="R67" s="156"/>
      <c r="S67" s="167" t="s">
        <v>117</v>
      </c>
      <c r="T67" s="156"/>
    </row>
    <row r="68" customHeight="1" spans="1:20">
      <c r="A68" s="129">
        <v>10325113</v>
      </c>
      <c r="B68" s="441" t="s">
        <v>111</v>
      </c>
      <c r="C68" s="24" t="s">
        <v>92</v>
      </c>
      <c r="D68" s="24" t="s">
        <v>55</v>
      </c>
      <c r="E68" s="24" t="s">
        <v>56</v>
      </c>
      <c r="F68" s="443"/>
      <c r="G68" s="452" t="s">
        <v>119</v>
      </c>
      <c r="H68" s="453" t="s">
        <v>119</v>
      </c>
      <c r="I68" s="473" t="s">
        <v>119</v>
      </c>
      <c r="J68" s="453" t="s">
        <v>119</v>
      </c>
      <c r="K68" s="473" t="s">
        <v>119</v>
      </c>
      <c r="L68" s="453" t="s">
        <v>119</v>
      </c>
      <c r="M68" s="473" t="s">
        <v>119</v>
      </c>
      <c r="N68" s="453" t="s">
        <v>119</v>
      </c>
      <c r="O68" s="473" t="s">
        <v>119</v>
      </c>
      <c r="P68" s="453" t="s">
        <v>119</v>
      </c>
      <c r="Q68" s="67" t="s">
        <v>117</v>
      </c>
      <c r="R68" s="156"/>
      <c r="S68" s="167" t="s">
        <v>117</v>
      </c>
      <c r="T68" s="156"/>
    </row>
    <row r="69" customHeight="1" spans="1:20">
      <c r="A69" s="188">
        <v>10329888</v>
      </c>
      <c r="B69" s="284" t="s">
        <v>171</v>
      </c>
      <c r="C69" s="445" t="s">
        <v>172</v>
      </c>
      <c r="D69" s="445" t="s">
        <v>116</v>
      </c>
      <c r="E69" s="445" t="s">
        <v>116</v>
      </c>
      <c r="F69" s="443"/>
      <c r="G69" s="471">
        <v>0.708333333333333</v>
      </c>
      <c r="H69" s="472">
        <v>1.08333333333333</v>
      </c>
      <c r="I69" s="477">
        <v>0.708333333333333</v>
      </c>
      <c r="J69" s="472">
        <v>1.08333333333333</v>
      </c>
      <c r="K69" s="477">
        <v>0.708333333333333</v>
      </c>
      <c r="L69" s="472">
        <v>1.08333333333333</v>
      </c>
      <c r="M69" s="478">
        <v>0.75</v>
      </c>
      <c r="N69" s="479">
        <v>1.125</v>
      </c>
      <c r="O69" s="478">
        <v>0.75</v>
      </c>
      <c r="P69" s="479">
        <v>1.125</v>
      </c>
      <c r="Q69" s="67" t="s">
        <v>117</v>
      </c>
      <c r="R69" s="156"/>
      <c r="S69" s="167" t="s">
        <v>117</v>
      </c>
      <c r="T69" s="156"/>
    </row>
    <row r="70" customHeight="1" spans="1:20">
      <c r="A70" s="188">
        <v>10329901</v>
      </c>
      <c r="B70" s="284" t="s">
        <v>173</v>
      </c>
      <c r="C70" s="445" t="s">
        <v>172</v>
      </c>
      <c r="D70" s="445" t="s">
        <v>55</v>
      </c>
      <c r="E70" s="445" t="s">
        <v>138</v>
      </c>
      <c r="F70" s="443"/>
      <c r="G70" s="50">
        <v>0.583333333333333</v>
      </c>
      <c r="H70" s="51">
        <v>0.958333333333333</v>
      </c>
      <c r="I70" s="61">
        <v>0.583333333333333</v>
      </c>
      <c r="J70" s="51">
        <v>0.958333333333333</v>
      </c>
      <c r="K70" s="61">
        <v>0.583333333333333</v>
      </c>
      <c r="L70" s="51">
        <v>0.958333333333333</v>
      </c>
      <c r="M70" s="61">
        <v>0.583333333333333</v>
      </c>
      <c r="N70" s="51">
        <v>0.958333333333333</v>
      </c>
      <c r="O70" s="474">
        <v>0.625</v>
      </c>
      <c r="P70" s="470">
        <v>1</v>
      </c>
      <c r="Q70" s="67" t="s">
        <v>117</v>
      </c>
      <c r="R70" s="156"/>
      <c r="S70" s="167" t="s">
        <v>117</v>
      </c>
      <c r="T70" s="156"/>
    </row>
    <row r="71" customHeight="1" spans="1:20">
      <c r="A71" s="188">
        <v>10329910</v>
      </c>
      <c r="B71" s="284" t="s">
        <v>174</v>
      </c>
      <c r="C71" s="445" t="s">
        <v>172</v>
      </c>
      <c r="D71" s="445" t="s">
        <v>141</v>
      </c>
      <c r="E71" s="445" t="s">
        <v>142</v>
      </c>
      <c r="F71" s="443"/>
      <c r="G71" s="469">
        <v>0.625</v>
      </c>
      <c r="H71" s="470">
        <v>1</v>
      </c>
      <c r="I71" s="474">
        <v>0.625</v>
      </c>
      <c r="J71" s="470">
        <v>1</v>
      </c>
      <c r="K71" s="474">
        <v>0.625</v>
      </c>
      <c r="L71" s="470">
        <v>1</v>
      </c>
      <c r="M71" s="474">
        <v>0.625</v>
      </c>
      <c r="N71" s="470">
        <v>1</v>
      </c>
      <c r="O71" s="474">
        <v>0.625</v>
      </c>
      <c r="P71" s="470">
        <v>1</v>
      </c>
      <c r="Q71" s="67" t="s">
        <v>117</v>
      </c>
      <c r="R71" s="156"/>
      <c r="S71" s="167" t="s">
        <v>117</v>
      </c>
      <c r="T71" s="156"/>
    </row>
    <row r="72" customHeight="1" spans="1:20">
      <c r="A72" s="188">
        <v>10329913</v>
      </c>
      <c r="B72" s="284" t="s">
        <v>175</v>
      </c>
      <c r="C72" s="445" t="s">
        <v>172</v>
      </c>
      <c r="D72" s="445" t="s">
        <v>10</v>
      </c>
      <c r="E72" s="445" t="s">
        <v>121</v>
      </c>
      <c r="F72" s="443"/>
      <c r="G72" s="471">
        <v>0.708333333333333</v>
      </c>
      <c r="H72" s="472">
        <v>1.08333333333333</v>
      </c>
      <c r="I72" s="477">
        <v>0.708333333333333</v>
      </c>
      <c r="J72" s="472">
        <v>1.08333333333333</v>
      </c>
      <c r="K72" s="477">
        <v>0.708333333333333</v>
      </c>
      <c r="L72" s="472">
        <v>1.08333333333333</v>
      </c>
      <c r="M72" s="478">
        <v>0.75</v>
      </c>
      <c r="N72" s="479">
        <v>1.125</v>
      </c>
      <c r="O72" s="478">
        <v>0.75</v>
      </c>
      <c r="P72" s="479">
        <v>1.125</v>
      </c>
      <c r="Q72" s="67" t="s">
        <v>117</v>
      </c>
      <c r="R72" s="156"/>
      <c r="S72" s="167" t="s">
        <v>117</v>
      </c>
      <c r="T72" s="156"/>
    </row>
    <row r="73" customHeight="1" spans="1:20">
      <c r="A73" s="188">
        <v>10329902</v>
      </c>
      <c r="B73" s="284" t="s">
        <v>176</v>
      </c>
      <c r="C73" s="445" t="s">
        <v>172</v>
      </c>
      <c r="D73" s="445" t="s">
        <v>127</v>
      </c>
      <c r="E73" s="445" t="s">
        <v>177</v>
      </c>
      <c r="F73" s="443"/>
      <c r="G73" s="471">
        <v>0.708333333333333</v>
      </c>
      <c r="H73" s="472">
        <v>1.08333333333333</v>
      </c>
      <c r="I73" s="477">
        <v>0.708333333333333</v>
      </c>
      <c r="J73" s="472">
        <v>1.08333333333333</v>
      </c>
      <c r="K73" s="477">
        <v>0.708333333333333</v>
      </c>
      <c r="L73" s="472">
        <v>1.08333333333333</v>
      </c>
      <c r="M73" s="478">
        <v>0.75</v>
      </c>
      <c r="N73" s="479">
        <v>1.125</v>
      </c>
      <c r="O73" s="478">
        <v>0.75</v>
      </c>
      <c r="P73" s="479">
        <v>1.125</v>
      </c>
      <c r="Q73" s="67" t="s">
        <v>117</v>
      </c>
      <c r="R73" s="156"/>
      <c r="S73" s="167" t="s">
        <v>117</v>
      </c>
      <c r="T73" s="156"/>
    </row>
    <row r="74" customHeight="1" spans="1:20">
      <c r="A74" s="188">
        <v>10330128</v>
      </c>
      <c r="B74" s="284" t="s">
        <v>178</v>
      </c>
      <c r="C74" s="445" t="s">
        <v>172</v>
      </c>
      <c r="D74" s="445" t="s">
        <v>179</v>
      </c>
      <c r="E74" s="445" t="s">
        <v>180</v>
      </c>
      <c r="F74" s="443"/>
      <c r="G74" s="469">
        <v>0.625</v>
      </c>
      <c r="H74" s="470">
        <v>1</v>
      </c>
      <c r="I74" s="474">
        <v>0.625</v>
      </c>
      <c r="J74" s="470">
        <v>1</v>
      </c>
      <c r="K74" s="474">
        <v>0.625</v>
      </c>
      <c r="L74" s="470">
        <v>1</v>
      </c>
      <c r="M74" s="474">
        <v>0.625</v>
      </c>
      <c r="N74" s="470">
        <v>1</v>
      </c>
      <c r="O74" s="474">
        <v>0.625</v>
      </c>
      <c r="P74" s="470">
        <v>1</v>
      </c>
      <c r="Q74" s="67" t="s">
        <v>117</v>
      </c>
      <c r="R74" s="156"/>
      <c r="S74" s="167" t="s">
        <v>117</v>
      </c>
      <c r="T74" s="156"/>
    </row>
    <row r="75" customHeight="1" spans="1:20">
      <c r="A75" s="188">
        <v>10330141</v>
      </c>
      <c r="B75" s="284" t="s">
        <v>181</v>
      </c>
      <c r="C75" s="445" t="s">
        <v>172</v>
      </c>
      <c r="D75" s="445" t="s">
        <v>61</v>
      </c>
      <c r="E75" s="445" t="s">
        <v>185</v>
      </c>
      <c r="F75" s="443"/>
      <c r="G75" s="50">
        <v>0.583333333333333</v>
      </c>
      <c r="H75" s="51">
        <v>0.958333333333333</v>
      </c>
      <c r="I75" s="61">
        <v>0.583333333333333</v>
      </c>
      <c r="J75" s="51">
        <v>0.958333333333333</v>
      </c>
      <c r="K75" s="61">
        <v>0.583333333333333</v>
      </c>
      <c r="L75" s="51">
        <v>0.958333333333333</v>
      </c>
      <c r="M75" s="61">
        <v>0.583333333333333</v>
      </c>
      <c r="N75" s="51">
        <v>0.958333333333333</v>
      </c>
      <c r="O75" s="474">
        <v>0.625</v>
      </c>
      <c r="P75" s="470">
        <v>1</v>
      </c>
      <c r="Q75" s="67" t="s">
        <v>117</v>
      </c>
      <c r="R75" s="156"/>
      <c r="S75" s="167" t="s">
        <v>117</v>
      </c>
      <c r="T75" s="156"/>
    </row>
    <row r="76" customHeight="1" spans="1:20">
      <c r="A76" s="188">
        <v>10330140</v>
      </c>
      <c r="B76" s="284" t="s">
        <v>182</v>
      </c>
      <c r="C76" s="445" t="s">
        <v>172</v>
      </c>
      <c r="D76" s="445" t="s">
        <v>141</v>
      </c>
      <c r="E76" s="445" t="s">
        <v>142</v>
      </c>
      <c r="F76" s="443"/>
      <c r="G76" s="50">
        <v>0.583333333333333</v>
      </c>
      <c r="H76" s="51">
        <v>0.958333333333333</v>
      </c>
      <c r="I76" s="61">
        <v>0.583333333333333</v>
      </c>
      <c r="J76" s="51">
        <v>0.958333333333333</v>
      </c>
      <c r="K76" s="61">
        <v>0.583333333333333</v>
      </c>
      <c r="L76" s="51">
        <v>0.958333333333333</v>
      </c>
      <c r="M76" s="61">
        <v>0.583333333333333</v>
      </c>
      <c r="N76" s="51">
        <v>0.958333333333333</v>
      </c>
      <c r="O76" s="474">
        <v>0.625</v>
      </c>
      <c r="P76" s="470">
        <v>1</v>
      </c>
      <c r="Q76" s="67" t="s">
        <v>117</v>
      </c>
      <c r="R76" s="156"/>
      <c r="S76" s="167" t="s">
        <v>117</v>
      </c>
      <c r="T76" s="156"/>
    </row>
    <row r="77" customHeight="1" spans="1:20">
      <c r="A77" s="188">
        <v>10330144</v>
      </c>
      <c r="B77" s="284" t="s">
        <v>183</v>
      </c>
      <c r="C77" s="445" t="s">
        <v>172</v>
      </c>
      <c r="D77" s="445" t="s">
        <v>55</v>
      </c>
      <c r="E77" s="445" t="s">
        <v>56</v>
      </c>
      <c r="F77" s="443"/>
      <c r="G77" s="50">
        <v>0.583333333333333</v>
      </c>
      <c r="H77" s="51">
        <v>0.958333333333333</v>
      </c>
      <c r="I77" s="61">
        <v>0.583333333333333</v>
      </c>
      <c r="J77" s="51">
        <v>0.958333333333333</v>
      </c>
      <c r="K77" s="61">
        <v>0.583333333333333</v>
      </c>
      <c r="L77" s="51">
        <v>0.958333333333333</v>
      </c>
      <c r="M77" s="61">
        <v>0.583333333333333</v>
      </c>
      <c r="N77" s="51">
        <v>0.958333333333333</v>
      </c>
      <c r="O77" s="474">
        <v>0.625</v>
      </c>
      <c r="P77" s="470">
        <v>1</v>
      </c>
      <c r="Q77" s="69" t="s">
        <v>117</v>
      </c>
      <c r="R77" s="457"/>
      <c r="S77" s="167" t="s">
        <v>117</v>
      </c>
      <c r="T77" s="156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O62:P62"/>
    <mergeCell ref="Q62:R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conditionalFormatting sqref="G1:G37 I4:I5 K4:K5 M4:M5 I33:I34 K33:K34 M33:M34 G39:G60 G67 G70 G75:G1000">
    <cfRule type="cellIs" dxfId="414" priority="1" operator="equal">
      <formula>"8:00:00 AM"</formula>
    </cfRule>
  </conditionalFormatting>
  <pageMargins left="0.75" right="0.75" top="1" bottom="1" header="0.5" footer="0.5"/>
  <headerFooter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104"/>
  <sheetViews>
    <sheetView workbookViewId="0">
      <selection activeCell="A1" sqref="A1:A2"/>
    </sheetView>
  </sheetViews>
  <sheetFormatPr defaultColWidth="12.6272727272727" defaultRowHeight="15" customHeight="1"/>
  <cols>
    <col min="1" max="1" width="16.6272727272727" customWidth="1"/>
    <col min="2" max="2" width="29.5" customWidth="1"/>
    <col min="3" max="3" width="20" customWidth="1"/>
    <col min="4" max="4" width="16.3818181818182" customWidth="1"/>
    <col min="5" max="5" width="16.7545454545455" customWidth="1"/>
    <col min="6" max="6" width="9.88181818181818" customWidth="1"/>
  </cols>
  <sheetData>
    <row r="1" customHeight="1" spans="1:20">
      <c r="A1" s="172" t="s">
        <v>0</v>
      </c>
      <c r="B1" s="278" t="s">
        <v>1</v>
      </c>
      <c r="C1" s="173" t="s">
        <v>112</v>
      </c>
      <c r="D1" s="173" t="s">
        <v>3</v>
      </c>
      <c r="E1" s="173" t="s">
        <v>113</v>
      </c>
      <c r="F1" s="435" t="s">
        <v>5</v>
      </c>
      <c r="G1" s="279">
        <v>45775</v>
      </c>
      <c r="H1" s="68"/>
      <c r="I1" s="279">
        <v>45776</v>
      </c>
      <c r="J1" s="68"/>
      <c r="K1" s="279">
        <v>45777</v>
      </c>
      <c r="L1" s="68"/>
      <c r="M1" s="279">
        <v>45778</v>
      </c>
      <c r="N1" s="68"/>
      <c r="O1" s="279">
        <v>45779</v>
      </c>
      <c r="P1" s="68"/>
      <c r="Q1" s="279">
        <v>45780</v>
      </c>
      <c r="R1" s="68"/>
      <c r="S1" s="279">
        <v>45781</v>
      </c>
      <c r="T1" s="68"/>
    </row>
    <row r="2" customHeight="1" spans="1:20">
      <c r="A2" s="176"/>
      <c r="B2" s="282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253" t="s">
        <v>115</v>
      </c>
      <c r="S2" s="252" t="s">
        <v>114</v>
      </c>
      <c r="T2" s="253" t="s">
        <v>115</v>
      </c>
    </row>
    <row r="3" customHeight="1" spans="1:20">
      <c r="A3" s="436">
        <v>10203443</v>
      </c>
      <c r="B3" s="437" t="s">
        <v>8</v>
      </c>
      <c r="C3" s="31" t="s">
        <v>9</v>
      </c>
      <c r="D3" s="31" t="s">
        <v>10</v>
      </c>
      <c r="E3" s="31" t="s">
        <v>11</v>
      </c>
      <c r="F3" s="438"/>
      <c r="G3" s="439" t="s">
        <v>116</v>
      </c>
      <c r="H3" s="437" t="s">
        <v>116</v>
      </c>
      <c r="I3" s="454" t="s">
        <v>116</v>
      </c>
      <c r="J3" s="437" t="s">
        <v>116</v>
      </c>
      <c r="K3" s="454" t="s">
        <v>116</v>
      </c>
      <c r="L3" s="437" t="s">
        <v>116</v>
      </c>
      <c r="M3" s="454" t="s">
        <v>116</v>
      </c>
      <c r="N3" s="437" t="s">
        <v>116</v>
      </c>
      <c r="O3" s="454" t="s">
        <v>116</v>
      </c>
      <c r="P3" s="437" t="s">
        <v>116</v>
      </c>
      <c r="Q3" s="69" t="s">
        <v>117</v>
      </c>
      <c r="R3" s="457"/>
      <c r="S3" s="458" t="s">
        <v>117</v>
      </c>
      <c r="T3" s="70"/>
    </row>
    <row r="4" customHeight="1" spans="1:20">
      <c r="A4" s="111">
        <v>10318437</v>
      </c>
      <c r="B4" s="108" t="s">
        <v>12</v>
      </c>
      <c r="C4" s="34" t="s">
        <v>13</v>
      </c>
      <c r="D4" s="34" t="s">
        <v>14</v>
      </c>
      <c r="E4" s="34" t="s">
        <v>15</v>
      </c>
      <c r="F4" s="440"/>
      <c r="G4" s="36">
        <v>0.375</v>
      </c>
      <c r="H4" s="37">
        <v>0.75</v>
      </c>
      <c r="I4" s="113">
        <v>0.375</v>
      </c>
      <c r="J4" s="37">
        <v>0.75</v>
      </c>
      <c r="K4" s="113">
        <v>0.375</v>
      </c>
      <c r="L4" s="37">
        <v>0.75</v>
      </c>
      <c r="M4" s="113">
        <v>0.375</v>
      </c>
      <c r="N4" s="37">
        <v>0.75</v>
      </c>
      <c r="O4" s="113">
        <v>0.375</v>
      </c>
      <c r="P4" s="37">
        <v>0.75</v>
      </c>
      <c r="Q4" s="71" t="s">
        <v>117</v>
      </c>
      <c r="R4" s="165"/>
      <c r="S4" s="166" t="s">
        <v>117</v>
      </c>
      <c r="T4" s="5"/>
    </row>
    <row r="5" customHeight="1" spans="1:20">
      <c r="A5" s="129">
        <v>10318429</v>
      </c>
      <c r="B5" s="441" t="s">
        <v>16</v>
      </c>
      <c r="C5" s="24" t="s">
        <v>8</v>
      </c>
      <c r="D5" s="24" t="s">
        <v>17</v>
      </c>
      <c r="E5" s="24" t="s">
        <v>18</v>
      </c>
      <c r="F5" s="442"/>
      <c r="G5" s="26">
        <v>0.375</v>
      </c>
      <c r="H5" s="27">
        <v>0.75</v>
      </c>
      <c r="I5" s="55">
        <v>0.375</v>
      </c>
      <c r="J5" s="27">
        <v>0.75</v>
      </c>
      <c r="K5" s="55">
        <v>0.375</v>
      </c>
      <c r="L5" s="27">
        <v>0.75</v>
      </c>
      <c r="M5" s="55">
        <v>0.375</v>
      </c>
      <c r="N5" s="27">
        <v>0.75</v>
      </c>
      <c r="O5" s="55">
        <v>0.375</v>
      </c>
      <c r="P5" s="27">
        <v>0.75</v>
      </c>
      <c r="Q5" s="67" t="s">
        <v>117</v>
      </c>
      <c r="R5" s="156"/>
      <c r="S5" s="167" t="s">
        <v>117</v>
      </c>
      <c r="T5" s="68"/>
    </row>
    <row r="6" customHeight="1" spans="1:20">
      <c r="A6" s="129">
        <v>10318430</v>
      </c>
      <c r="B6" s="441" t="s">
        <v>19</v>
      </c>
      <c r="C6" s="24" t="s">
        <v>12</v>
      </c>
      <c r="D6" s="24" t="s">
        <v>14</v>
      </c>
      <c r="E6" s="24" t="s">
        <v>20</v>
      </c>
      <c r="F6" s="443"/>
      <c r="G6" s="26">
        <v>0.375</v>
      </c>
      <c r="H6" s="27">
        <v>0.75</v>
      </c>
      <c r="I6" s="55">
        <v>0.375</v>
      </c>
      <c r="J6" s="27">
        <v>0.75</v>
      </c>
      <c r="K6" s="55">
        <v>0.375</v>
      </c>
      <c r="L6" s="27">
        <v>0.75</v>
      </c>
      <c r="M6" s="55">
        <v>0.375</v>
      </c>
      <c r="N6" s="27">
        <v>0.75</v>
      </c>
      <c r="O6" s="55">
        <v>0.375</v>
      </c>
      <c r="P6" s="27">
        <v>0.75</v>
      </c>
      <c r="Q6" s="67" t="s">
        <v>117</v>
      </c>
      <c r="R6" s="156"/>
      <c r="S6" s="167" t="s">
        <v>117</v>
      </c>
      <c r="T6" s="68"/>
    </row>
    <row r="7" customHeight="1" spans="1:20">
      <c r="A7" s="129">
        <v>10318431</v>
      </c>
      <c r="B7" s="441" t="s">
        <v>21</v>
      </c>
      <c r="C7" s="24" t="s">
        <v>12</v>
      </c>
      <c r="D7" s="24" t="s">
        <v>22</v>
      </c>
      <c r="E7" s="24" t="s">
        <v>23</v>
      </c>
      <c r="F7" s="443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156"/>
      <c r="S7" s="167" t="s">
        <v>117</v>
      </c>
      <c r="T7" s="68"/>
    </row>
    <row r="8" customHeight="1" spans="1:20">
      <c r="A8" s="129">
        <v>10318434</v>
      </c>
      <c r="B8" s="441" t="s">
        <v>24</v>
      </c>
      <c r="C8" s="24" t="s">
        <v>12</v>
      </c>
      <c r="D8" s="24" t="s">
        <v>25</v>
      </c>
      <c r="E8" s="24" t="s">
        <v>26</v>
      </c>
      <c r="F8" s="443"/>
      <c r="G8" s="444">
        <v>0.416666666666667</v>
      </c>
      <c r="H8" s="251">
        <v>0.791666666666667</v>
      </c>
      <c r="I8" s="250">
        <v>0.416666666666667</v>
      </c>
      <c r="J8" s="251">
        <v>0.791666666666667</v>
      </c>
      <c r="K8" s="250">
        <v>0.416666666666667</v>
      </c>
      <c r="L8" s="251">
        <v>0.791666666666667</v>
      </c>
      <c r="M8" s="250">
        <v>0.416666666666667</v>
      </c>
      <c r="N8" s="251">
        <v>0.791666666666667</v>
      </c>
      <c r="O8" s="250">
        <v>0.416666666666667</v>
      </c>
      <c r="P8" s="251">
        <v>0.791666666666667</v>
      </c>
      <c r="Q8" s="67" t="s">
        <v>117</v>
      </c>
      <c r="R8" s="156"/>
      <c r="S8" s="167" t="s">
        <v>117</v>
      </c>
      <c r="T8" s="68"/>
    </row>
    <row r="9" customHeight="1" spans="1:20">
      <c r="A9" s="129">
        <v>10306614</v>
      </c>
      <c r="B9" s="441" t="s">
        <v>29</v>
      </c>
      <c r="C9" s="24" t="s">
        <v>12</v>
      </c>
      <c r="D9" s="24" t="s">
        <v>30</v>
      </c>
      <c r="E9" s="24" t="s">
        <v>31</v>
      </c>
      <c r="F9" s="443"/>
      <c r="G9" s="374" t="s">
        <v>118</v>
      </c>
      <c r="H9" s="375" t="s">
        <v>118</v>
      </c>
      <c r="I9" s="55">
        <v>0.416666666666667</v>
      </c>
      <c r="J9" s="27">
        <v>0.791666666666667</v>
      </c>
      <c r="K9" s="55">
        <v>0.416666666666667</v>
      </c>
      <c r="L9" s="27">
        <v>0.791666666666667</v>
      </c>
      <c r="M9" s="55">
        <v>0.416666666666667</v>
      </c>
      <c r="N9" s="27">
        <v>0.791666666666667</v>
      </c>
      <c r="O9" s="55">
        <v>0.416666666666667</v>
      </c>
      <c r="P9" s="27">
        <v>0.791666666666667</v>
      </c>
      <c r="Q9" s="67" t="s">
        <v>117</v>
      </c>
      <c r="R9" s="156"/>
      <c r="S9" s="167" t="s">
        <v>117</v>
      </c>
      <c r="T9" s="68"/>
    </row>
    <row r="10" customHeight="1" spans="1:20">
      <c r="A10" s="129">
        <v>10326077</v>
      </c>
      <c r="B10" s="441" t="s">
        <v>32</v>
      </c>
      <c r="C10" s="24" t="s">
        <v>12</v>
      </c>
      <c r="D10" s="24" t="s">
        <v>33</v>
      </c>
      <c r="E10" s="24" t="s">
        <v>34</v>
      </c>
      <c r="F10" s="443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156"/>
      <c r="S10" s="167" t="s">
        <v>117</v>
      </c>
      <c r="T10" s="68"/>
    </row>
    <row r="11" customHeight="1" spans="1:20">
      <c r="A11" s="129">
        <v>10326078</v>
      </c>
      <c r="B11" s="441" t="s">
        <v>37</v>
      </c>
      <c r="C11" s="24" t="s">
        <v>12</v>
      </c>
      <c r="D11" s="24" t="s">
        <v>10</v>
      </c>
      <c r="E11" s="24" t="s">
        <v>38</v>
      </c>
      <c r="F11" s="443"/>
      <c r="G11" s="444">
        <v>0.416666666666667</v>
      </c>
      <c r="H11" s="251">
        <v>0.791666666666667</v>
      </c>
      <c r="I11" s="250">
        <v>0.416666666666667</v>
      </c>
      <c r="J11" s="251">
        <v>0.791666666666667</v>
      </c>
      <c r="K11" s="250">
        <v>0.416666666666667</v>
      </c>
      <c r="L11" s="251">
        <v>0.791666666666667</v>
      </c>
      <c r="M11" s="250">
        <v>0.416666666666667</v>
      </c>
      <c r="N11" s="251">
        <v>0.791666666666667</v>
      </c>
      <c r="O11" s="250">
        <v>0.416666666666667</v>
      </c>
      <c r="P11" s="251">
        <v>0.791666666666667</v>
      </c>
      <c r="Q11" s="67" t="s">
        <v>117</v>
      </c>
      <c r="R11" s="156"/>
      <c r="S11" s="167" t="s">
        <v>117</v>
      </c>
      <c r="T11" s="68"/>
    </row>
    <row r="12" customHeight="1" spans="1:20">
      <c r="A12" s="129">
        <v>10326135</v>
      </c>
      <c r="B12" s="441" t="s">
        <v>39</v>
      </c>
      <c r="C12" s="24" t="s">
        <v>12</v>
      </c>
      <c r="D12" s="24" t="s">
        <v>22</v>
      </c>
      <c r="E12" s="24" t="s">
        <v>40</v>
      </c>
      <c r="F12" s="443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156"/>
      <c r="S12" s="167" t="s">
        <v>117</v>
      </c>
      <c r="T12" s="68"/>
    </row>
    <row r="13" customHeight="1" spans="1:20">
      <c r="A13" s="129">
        <v>10326133</v>
      </c>
      <c r="B13" s="441" t="s">
        <v>41</v>
      </c>
      <c r="C13" s="24" t="s">
        <v>12</v>
      </c>
      <c r="D13" s="24" t="s">
        <v>42</v>
      </c>
      <c r="E13" s="24" t="s">
        <v>43</v>
      </c>
      <c r="F13" s="443"/>
      <c r="G13" s="374" t="s">
        <v>118</v>
      </c>
      <c r="H13" s="375" t="s">
        <v>118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156"/>
      <c r="S13" s="167" t="s">
        <v>117</v>
      </c>
      <c r="T13" s="68"/>
    </row>
    <row r="14" customHeight="1" spans="1:20">
      <c r="A14" s="129">
        <v>10326136</v>
      </c>
      <c r="B14" s="441" t="s">
        <v>46</v>
      </c>
      <c r="C14" s="24" t="s">
        <v>12</v>
      </c>
      <c r="D14" s="24" t="s">
        <v>47</v>
      </c>
      <c r="E14" s="24" t="s">
        <v>48</v>
      </c>
      <c r="F14" s="443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156"/>
      <c r="S14" s="167" t="s">
        <v>117</v>
      </c>
      <c r="T14" s="68"/>
    </row>
    <row r="15" customHeight="1" spans="1:20">
      <c r="A15" s="129">
        <v>10326121</v>
      </c>
      <c r="B15" s="441" t="s">
        <v>49</v>
      </c>
      <c r="C15" s="24" t="s">
        <v>12</v>
      </c>
      <c r="D15" s="24" t="s">
        <v>25</v>
      </c>
      <c r="E15" s="24" t="s">
        <v>50</v>
      </c>
      <c r="F15" s="443"/>
      <c r="G15" s="444">
        <v>0.416666666666667</v>
      </c>
      <c r="H15" s="251">
        <v>0.791666666666667</v>
      </c>
      <c r="I15" s="250">
        <v>0.416666666666667</v>
      </c>
      <c r="J15" s="251">
        <v>0.791666666666667</v>
      </c>
      <c r="K15" s="250">
        <v>0.416666666666667</v>
      </c>
      <c r="L15" s="251">
        <v>0.791666666666667</v>
      </c>
      <c r="M15" s="250">
        <v>0.416666666666667</v>
      </c>
      <c r="N15" s="251">
        <v>0.791666666666667</v>
      </c>
      <c r="O15" s="250">
        <v>0.416666666666667</v>
      </c>
      <c r="P15" s="251">
        <v>0.791666666666667</v>
      </c>
      <c r="Q15" s="67" t="s">
        <v>117</v>
      </c>
      <c r="R15" s="156"/>
      <c r="S15" s="167" t="s">
        <v>117</v>
      </c>
      <c r="T15" s="68"/>
    </row>
    <row r="16" customHeight="1" spans="1:20">
      <c r="A16" s="129">
        <v>10326123</v>
      </c>
      <c r="B16" s="441" t="s">
        <v>51</v>
      </c>
      <c r="C16" s="24" t="s">
        <v>12</v>
      </c>
      <c r="D16" s="24" t="s">
        <v>17</v>
      </c>
      <c r="E16" s="24" t="s">
        <v>45</v>
      </c>
      <c r="F16" s="443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156"/>
      <c r="S16" s="167" t="s">
        <v>117</v>
      </c>
      <c r="T16" s="68"/>
    </row>
    <row r="17" customHeight="1" spans="1:20">
      <c r="A17" s="129">
        <v>10326124</v>
      </c>
      <c r="B17" s="441" t="s">
        <v>52</v>
      </c>
      <c r="C17" s="24" t="s">
        <v>12</v>
      </c>
      <c r="D17" s="24" t="s">
        <v>22</v>
      </c>
      <c r="E17" s="24" t="s">
        <v>36</v>
      </c>
      <c r="F17" s="443"/>
      <c r="G17" s="444">
        <v>0.416666666666667</v>
      </c>
      <c r="H17" s="251">
        <v>0.791666666666667</v>
      </c>
      <c r="I17" s="250">
        <v>0.416666666666667</v>
      </c>
      <c r="J17" s="251">
        <v>0.791666666666667</v>
      </c>
      <c r="K17" s="250">
        <v>0.416666666666667</v>
      </c>
      <c r="L17" s="251">
        <v>0.791666666666667</v>
      </c>
      <c r="M17" s="250">
        <v>0.416666666666667</v>
      </c>
      <c r="N17" s="251">
        <v>0.791666666666667</v>
      </c>
      <c r="O17" s="250">
        <v>0.416666666666667</v>
      </c>
      <c r="P17" s="251">
        <v>0.791666666666667</v>
      </c>
      <c r="Q17" s="67" t="s">
        <v>117</v>
      </c>
      <c r="R17" s="156"/>
      <c r="S17" s="167" t="s">
        <v>117</v>
      </c>
      <c r="T17" s="68"/>
    </row>
    <row r="18" customHeight="1" spans="1:20">
      <c r="A18" s="188">
        <v>10329214</v>
      </c>
      <c r="B18" s="284" t="s">
        <v>120</v>
      </c>
      <c r="C18" s="445" t="s">
        <v>12</v>
      </c>
      <c r="D18" s="445" t="s">
        <v>10</v>
      </c>
      <c r="E18" s="445" t="s">
        <v>121</v>
      </c>
      <c r="F18" s="443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156"/>
      <c r="S18" s="167" t="s">
        <v>117</v>
      </c>
      <c r="T18" s="68"/>
    </row>
    <row r="19" customHeight="1" spans="1:20">
      <c r="A19" s="188">
        <v>10329216</v>
      </c>
      <c r="B19" s="284" t="s">
        <v>122</v>
      </c>
      <c r="C19" s="445" t="s">
        <v>12</v>
      </c>
      <c r="D19" s="445" t="s">
        <v>55</v>
      </c>
      <c r="E19" s="445" t="s">
        <v>123</v>
      </c>
      <c r="F19" s="443"/>
      <c r="G19" s="26">
        <v>0.375</v>
      </c>
      <c r="H19" s="27">
        <v>0.75</v>
      </c>
      <c r="I19" s="55">
        <v>0.375</v>
      </c>
      <c r="J19" s="27">
        <v>0.75</v>
      </c>
      <c r="K19" s="55">
        <v>0.375</v>
      </c>
      <c r="L19" s="27">
        <v>0.75</v>
      </c>
      <c r="M19" s="55">
        <v>0.375</v>
      </c>
      <c r="N19" s="27">
        <v>0.75</v>
      </c>
      <c r="O19" s="55">
        <v>0.375</v>
      </c>
      <c r="P19" s="27">
        <v>0.75</v>
      </c>
      <c r="Q19" s="67" t="s">
        <v>117</v>
      </c>
      <c r="R19" s="156"/>
      <c r="S19" s="167" t="s">
        <v>117</v>
      </c>
      <c r="T19" s="68"/>
    </row>
    <row r="20" customHeight="1" spans="1:20">
      <c r="A20" s="188">
        <v>10329223</v>
      </c>
      <c r="B20" s="284" t="s">
        <v>124</v>
      </c>
      <c r="C20" s="445" t="s">
        <v>12</v>
      </c>
      <c r="D20" s="445" t="s">
        <v>14</v>
      </c>
      <c r="E20" s="445" t="s">
        <v>104</v>
      </c>
      <c r="F20" s="443"/>
      <c r="G20" s="444">
        <v>0.416666666666667</v>
      </c>
      <c r="H20" s="251">
        <v>0.791666666666667</v>
      </c>
      <c r="I20" s="250">
        <v>0.416666666666667</v>
      </c>
      <c r="J20" s="251">
        <v>0.791666666666667</v>
      </c>
      <c r="K20" s="250">
        <v>0.416666666666667</v>
      </c>
      <c r="L20" s="251">
        <v>0.791666666666667</v>
      </c>
      <c r="M20" s="250">
        <v>0.416666666666667</v>
      </c>
      <c r="N20" s="251">
        <v>0.791666666666667</v>
      </c>
      <c r="O20" s="250">
        <v>0.416666666666667</v>
      </c>
      <c r="P20" s="251">
        <v>0.791666666666667</v>
      </c>
      <c r="Q20" s="67" t="s">
        <v>117</v>
      </c>
      <c r="R20" s="156"/>
      <c r="S20" s="167" t="s">
        <v>117</v>
      </c>
      <c r="T20" s="68"/>
    </row>
    <row r="21" customHeight="1" spans="1:20">
      <c r="A21" s="188">
        <v>10329247</v>
      </c>
      <c r="B21" s="284" t="s">
        <v>125</v>
      </c>
      <c r="C21" s="445" t="s">
        <v>12</v>
      </c>
      <c r="D21" s="445" t="s">
        <v>130</v>
      </c>
      <c r="E21" s="445" t="s">
        <v>186</v>
      </c>
      <c r="F21" s="443"/>
      <c r="G21" s="26">
        <v>0.375</v>
      </c>
      <c r="H21" s="27">
        <v>0.75</v>
      </c>
      <c r="I21" s="55">
        <v>0.375</v>
      </c>
      <c r="J21" s="27">
        <v>0.75</v>
      </c>
      <c r="K21" s="55">
        <v>0.375</v>
      </c>
      <c r="L21" s="27">
        <v>0.75</v>
      </c>
      <c r="M21" s="55">
        <v>0.375</v>
      </c>
      <c r="N21" s="27">
        <v>0.75</v>
      </c>
      <c r="O21" s="55">
        <v>0.375</v>
      </c>
      <c r="P21" s="27">
        <v>0.75</v>
      </c>
      <c r="Q21" s="67" t="s">
        <v>117</v>
      </c>
      <c r="R21" s="156"/>
      <c r="S21" s="167" t="s">
        <v>117</v>
      </c>
      <c r="T21" s="68"/>
    </row>
    <row r="22" customHeight="1" spans="1:20">
      <c r="A22" s="188">
        <v>10329241</v>
      </c>
      <c r="B22" s="284" t="s">
        <v>126</v>
      </c>
      <c r="C22" s="445" t="s">
        <v>12</v>
      </c>
      <c r="D22" s="445" t="s">
        <v>127</v>
      </c>
      <c r="E22" s="445" t="s">
        <v>128</v>
      </c>
      <c r="F22" s="443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156"/>
      <c r="S22" s="167" t="s">
        <v>117</v>
      </c>
      <c r="T22" s="68"/>
    </row>
    <row r="23" customHeight="1" spans="1:20">
      <c r="A23" s="188">
        <v>10329480</v>
      </c>
      <c r="B23" s="284" t="s">
        <v>129</v>
      </c>
      <c r="C23" s="445" t="s">
        <v>12</v>
      </c>
      <c r="D23" s="445" t="s">
        <v>130</v>
      </c>
      <c r="E23" s="445" t="s">
        <v>131</v>
      </c>
      <c r="F23" s="443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55">
        <v>0.375</v>
      </c>
      <c r="P23" s="27">
        <v>0.75</v>
      </c>
      <c r="Q23" s="67" t="s">
        <v>117</v>
      </c>
      <c r="R23" s="156"/>
      <c r="S23" s="167" t="s">
        <v>117</v>
      </c>
      <c r="T23" s="68"/>
    </row>
    <row r="24" customHeight="1" spans="1:20">
      <c r="A24" s="188">
        <v>10329900</v>
      </c>
      <c r="B24" s="284" t="s">
        <v>132</v>
      </c>
      <c r="C24" s="445" t="s">
        <v>12</v>
      </c>
      <c r="D24" s="445" t="s">
        <v>10</v>
      </c>
      <c r="E24" s="445" t="s">
        <v>133</v>
      </c>
      <c r="F24" s="443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156"/>
      <c r="S24" s="167" t="s">
        <v>117</v>
      </c>
      <c r="T24" s="68"/>
    </row>
    <row r="25" customHeight="1" spans="1:20">
      <c r="A25" s="188">
        <v>10329245</v>
      </c>
      <c r="B25" s="284" t="s">
        <v>134</v>
      </c>
      <c r="C25" s="445" t="s">
        <v>12</v>
      </c>
      <c r="D25" s="445" t="s">
        <v>135</v>
      </c>
      <c r="E25" s="445" t="s">
        <v>136</v>
      </c>
      <c r="F25" s="443"/>
      <c r="G25" s="26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55">
        <v>0.375</v>
      </c>
      <c r="N25" s="27">
        <v>0.75</v>
      </c>
      <c r="O25" s="55">
        <v>0.375</v>
      </c>
      <c r="P25" s="27">
        <v>0.75</v>
      </c>
      <c r="Q25" s="67" t="s">
        <v>117</v>
      </c>
      <c r="R25" s="156"/>
      <c r="S25" s="167" t="s">
        <v>117</v>
      </c>
      <c r="T25" s="68"/>
    </row>
    <row r="26" customHeight="1" spans="1:20">
      <c r="A26" s="188">
        <v>10329242</v>
      </c>
      <c r="B26" s="284" t="s">
        <v>137</v>
      </c>
      <c r="C26" s="445" t="s">
        <v>12</v>
      </c>
      <c r="D26" s="445" t="s">
        <v>55</v>
      </c>
      <c r="E26" s="445" t="s">
        <v>138</v>
      </c>
      <c r="F26" s="443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156"/>
      <c r="S26" s="167" t="s">
        <v>117</v>
      </c>
      <c r="T26" s="68"/>
    </row>
    <row r="27" customHeight="1" spans="1:20">
      <c r="A27" s="188">
        <v>10329272</v>
      </c>
      <c r="B27" s="284" t="s">
        <v>139</v>
      </c>
      <c r="C27" s="445" t="s">
        <v>12</v>
      </c>
      <c r="D27" s="445" t="s">
        <v>17</v>
      </c>
      <c r="E27" s="445" t="s">
        <v>18</v>
      </c>
      <c r="F27" s="443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67" t="s">
        <v>117</v>
      </c>
      <c r="R27" s="156"/>
      <c r="S27" s="167" t="s">
        <v>117</v>
      </c>
      <c r="T27" s="68"/>
    </row>
    <row r="28" customHeight="1" spans="1:20">
      <c r="A28" s="188">
        <v>10329290</v>
      </c>
      <c r="B28" s="284" t="s">
        <v>140</v>
      </c>
      <c r="C28" s="445" t="s">
        <v>12</v>
      </c>
      <c r="D28" s="445" t="s">
        <v>141</v>
      </c>
      <c r="E28" s="445" t="s">
        <v>142</v>
      </c>
      <c r="F28" s="443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156"/>
      <c r="S28" s="167" t="s">
        <v>117</v>
      </c>
      <c r="T28" s="68"/>
    </row>
    <row r="29" customHeight="1" spans="1:20">
      <c r="A29" s="188">
        <v>10329237</v>
      </c>
      <c r="B29" s="284" t="s">
        <v>143</v>
      </c>
      <c r="C29" s="445" t="s">
        <v>12</v>
      </c>
      <c r="D29" s="445" t="s">
        <v>14</v>
      </c>
      <c r="E29" s="445" t="s">
        <v>168</v>
      </c>
      <c r="F29" s="443"/>
      <c r="G29" s="444">
        <v>0.416666666666667</v>
      </c>
      <c r="H29" s="251">
        <v>0.791666666666667</v>
      </c>
      <c r="I29" s="250">
        <v>0.416666666666667</v>
      </c>
      <c r="J29" s="251">
        <v>0.791666666666667</v>
      </c>
      <c r="K29" s="250">
        <v>0.416666666666667</v>
      </c>
      <c r="L29" s="251">
        <v>0.791666666666667</v>
      </c>
      <c r="M29" s="250">
        <v>0.416666666666667</v>
      </c>
      <c r="N29" s="251">
        <v>0.791666666666667</v>
      </c>
      <c r="O29" s="250">
        <v>0.416666666666667</v>
      </c>
      <c r="P29" s="251">
        <v>0.791666666666667</v>
      </c>
      <c r="Q29" s="67" t="s">
        <v>117</v>
      </c>
      <c r="R29" s="156"/>
      <c r="S29" s="167" t="s">
        <v>117</v>
      </c>
      <c r="T29" s="68"/>
    </row>
    <row r="30" customHeight="1" spans="1:20">
      <c r="A30" s="188">
        <v>10329236</v>
      </c>
      <c r="B30" s="284" t="s">
        <v>144</v>
      </c>
      <c r="C30" s="445" t="s">
        <v>12</v>
      </c>
      <c r="D30" s="445" t="s">
        <v>14</v>
      </c>
      <c r="E30" s="445" t="s">
        <v>145</v>
      </c>
      <c r="F30" s="443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156"/>
      <c r="S30" s="167" t="s">
        <v>117</v>
      </c>
      <c r="T30" s="68"/>
    </row>
    <row r="31" customHeight="1" spans="1:20">
      <c r="A31" s="188">
        <v>10329234</v>
      </c>
      <c r="B31" s="284" t="s">
        <v>146</v>
      </c>
      <c r="C31" s="445" t="s">
        <v>12</v>
      </c>
      <c r="D31" s="445" t="s">
        <v>14</v>
      </c>
      <c r="E31" s="445" t="s">
        <v>34</v>
      </c>
      <c r="F31" s="443"/>
      <c r="G31" s="26">
        <v>0.375</v>
      </c>
      <c r="H31" s="27">
        <v>0.75</v>
      </c>
      <c r="I31" s="250">
        <v>0.416666666666667</v>
      </c>
      <c r="J31" s="251">
        <v>0.791666666666667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156"/>
      <c r="S31" s="167" t="s">
        <v>117</v>
      </c>
      <c r="T31" s="68"/>
    </row>
    <row r="32" customHeight="1" spans="1:20">
      <c r="A32" s="192">
        <v>10329503</v>
      </c>
      <c r="B32" s="446" t="s">
        <v>147</v>
      </c>
      <c r="C32" s="447" t="s">
        <v>12</v>
      </c>
      <c r="D32" s="447" t="s">
        <v>14</v>
      </c>
      <c r="E32" s="447" t="s">
        <v>34</v>
      </c>
      <c r="F32" s="448"/>
      <c r="G32" s="449">
        <v>0.416666666666667</v>
      </c>
      <c r="H32" s="450">
        <v>0.791666666666667</v>
      </c>
      <c r="I32" s="212">
        <v>0.375</v>
      </c>
      <c r="J32" s="39">
        <v>0.75</v>
      </c>
      <c r="K32" s="455">
        <v>0.416666666666667</v>
      </c>
      <c r="L32" s="450">
        <v>0.791666666666667</v>
      </c>
      <c r="M32" s="455">
        <v>0.416666666666667</v>
      </c>
      <c r="N32" s="450">
        <v>0.791666666666667</v>
      </c>
      <c r="O32" s="455">
        <v>0.416666666666667</v>
      </c>
      <c r="P32" s="450">
        <v>0.791666666666667</v>
      </c>
      <c r="Q32" s="64" t="s">
        <v>117</v>
      </c>
      <c r="R32" s="197"/>
      <c r="S32" s="196" t="s">
        <v>117</v>
      </c>
      <c r="T32" s="65"/>
    </row>
    <row r="33" customHeight="1" spans="1:20">
      <c r="A33" s="97">
        <v>10319077</v>
      </c>
      <c r="B33" s="94" t="s">
        <v>54</v>
      </c>
      <c r="C33" s="17" t="s">
        <v>13</v>
      </c>
      <c r="D33" s="17" t="s">
        <v>55</v>
      </c>
      <c r="E33" s="17" t="s">
        <v>56</v>
      </c>
      <c r="F33" s="451"/>
      <c r="G33" s="19">
        <v>0.375</v>
      </c>
      <c r="H33" s="20">
        <v>0.75</v>
      </c>
      <c r="I33" s="53">
        <v>0.375</v>
      </c>
      <c r="J33" s="20">
        <v>0.75</v>
      </c>
      <c r="K33" s="53">
        <v>0.375</v>
      </c>
      <c r="L33" s="20">
        <v>0.75</v>
      </c>
      <c r="M33" s="53">
        <v>0.375</v>
      </c>
      <c r="N33" s="20">
        <v>0.75</v>
      </c>
      <c r="O33" s="53">
        <v>0.375</v>
      </c>
      <c r="P33" s="20">
        <v>0.75</v>
      </c>
      <c r="Q33" s="66" t="s">
        <v>117</v>
      </c>
      <c r="R33" s="89"/>
      <c r="S33" s="434" t="s">
        <v>117</v>
      </c>
      <c r="T33" s="7"/>
    </row>
    <row r="34" customHeight="1" spans="1:20">
      <c r="A34" s="129">
        <v>10319079</v>
      </c>
      <c r="B34" s="441" t="s">
        <v>57</v>
      </c>
      <c r="C34" s="24" t="s">
        <v>8</v>
      </c>
      <c r="D34" s="24" t="s">
        <v>58</v>
      </c>
      <c r="E34" s="24" t="s">
        <v>59</v>
      </c>
      <c r="F34" s="442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156"/>
      <c r="S34" s="167" t="s">
        <v>117</v>
      </c>
      <c r="T34" s="68"/>
    </row>
    <row r="35" customHeight="1" spans="1:20">
      <c r="A35" s="129">
        <v>10318869</v>
      </c>
      <c r="B35" s="441" t="s">
        <v>60</v>
      </c>
      <c r="C35" s="24" t="s">
        <v>54</v>
      </c>
      <c r="D35" s="24" t="s">
        <v>61</v>
      </c>
      <c r="E35" s="24" t="s">
        <v>62</v>
      </c>
      <c r="F35" s="443"/>
      <c r="G35" s="26">
        <v>0.375</v>
      </c>
      <c r="H35" s="27">
        <v>0.75</v>
      </c>
      <c r="I35" s="55">
        <v>0.375</v>
      </c>
      <c r="J35" s="27">
        <v>0.708333333333333</v>
      </c>
      <c r="K35" s="55">
        <v>0.375</v>
      </c>
      <c r="L35" s="27">
        <v>0.708333333333333</v>
      </c>
      <c r="M35" s="55">
        <v>0.375</v>
      </c>
      <c r="N35" s="27">
        <v>0.708333333333333</v>
      </c>
      <c r="O35" s="55">
        <v>0.375</v>
      </c>
      <c r="P35" s="27">
        <v>0.708333333333333</v>
      </c>
      <c r="Q35" s="67" t="s">
        <v>117</v>
      </c>
      <c r="R35" s="156"/>
      <c r="S35" s="167" t="s">
        <v>117</v>
      </c>
      <c r="T35" s="68"/>
    </row>
    <row r="36" customHeight="1" spans="1:20">
      <c r="A36" s="129">
        <v>10318866</v>
      </c>
      <c r="B36" s="441" t="s">
        <v>63</v>
      </c>
      <c r="C36" s="24" t="s">
        <v>54</v>
      </c>
      <c r="D36" s="24" t="s">
        <v>64</v>
      </c>
      <c r="E36" s="24" t="s">
        <v>31</v>
      </c>
      <c r="F36" s="443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396" t="s">
        <v>118</v>
      </c>
      <c r="P36" s="375" t="s">
        <v>118</v>
      </c>
      <c r="Q36" s="67" t="s">
        <v>117</v>
      </c>
      <c r="R36" s="156"/>
      <c r="S36" s="167" t="s">
        <v>117</v>
      </c>
      <c r="T36" s="68"/>
    </row>
    <row r="37" customHeight="1" spans="1:20">
      <c r="A37" s="129">
        <v>10318871</v>
      </c>
      <c r="B37" s="441" t="s">
        <v>67</v>
      </c>
      <c r="C37" s="24" t="s">
        <v>54</v>
      </c>
      <c r="D37" s="24" t="s">
        <v>10</v>
      </c>
      <c r="E37" s="24" t="s">
        <v>76</v>
      </c>
      <c r="F37" s="443"/>
      <c r="G37" s="444">
        <v>0.416666666666667</v>
      </c>
      <c r="H37" s="251">
        <v>0.791666666666667</v>
      </c>
      <c r="I37" s="250">
        <v>0.416666666666667</v>
      </c>
      <c r="J37" s="251">
        <v>0.791666666666667</v>
      </c>
      <c r="K37" s="250">
        <v>0.416666666666667</v>
      </c>
      <c r="L37" s="251">
        <v>0.791666666666667</v>
      </c>
      <c r="M37" s="250">
        <v>0.416666666666667</v>
      </c>
      <c r="N37" s="251">
        <v>0.791666666666667</v>
      </c>
      <c r="O37" s="250">
        <v>0.416666666666667</v>
      </c>
      <c r="P37" s="251">
        <v>0.791666666666667</v>
      </c>
      <c r="Q37" s="67" t="s">
        <v>117</v>
      </c>
      <c r="R37" s="156"/>
      <c r="S37" s="167" t="s">
        <v>117</v>
      </c>
      <c r="T37" s="68"/>
    </row>
    <row r="38" customHeight="1" spans="1:20">
      <c r="A38" s="129">
        <v>10318880</v>
      </c>
      <c r="B38" s="441" t="s">
        <v>69</v>
      </c>
      <c r="C38" s="24" t="s">
        <v>54</v>
      </c>
      <c r="D38" s="24" t="s">
        <v>10</v>
      </c>
      <c r="E38" s="24" t="s">
        <v>68</v>
      </c>
      <c r="F38" s="443"/>
      <c r="G38" s="452" t="s">
        <v>119</v>
      </c>
      <c r="H38" s="453" t="s">
        <v>119</v>
      </c>
      <c r="I38" s="452" t="s">
        <v>119</v>
      </c>
      <c r="J38" s="453" t="s">
        <v>119</v>
      </c>
      <c r="K38" s="452" t="s">
        <v>119</v>
      </c>
      <c r="L38" s="453" t="s">
        <v>119</v>
      </c>
      <c r="M38" s="452" t="s">
        <v>119</v>
      </c>
      <c r="N38" s="453" t="s">
        <v>119</v>
      </c>
      <c r="O38" s="452" t="s">
        <v>119</v>
      </c>
      <c r="P38" s="453" t="s">
        <v>119</v>
      </c>
      <c r="Q38" s="67" t="s">
        <v>117</v>
      </c>
      <c r="R38" s="156"/>
      <c r="S38" s="167" t="s">
        <v>117</v>
      </c>
      <c r="T38" s="68"/>
    </row>
    <row r="39" customHeight="1" spans="1:20">
      <c r="A39" s="129">
        <v>10318890</v>
      </c>
      <c r="B39" s="441" t="s">
        <v>70</v>
      </c>
      <c r="C39" s="24" t="s">
        <v>54</v>
      </c>
      <c r="D39" s="24" t="s">
        <v>71</v>
      </c>
      <c r="E39" s="24" t="s">
        <v>72</v>
      </c>
      <c r="F39" s="443"/>
      <c r="G39" s="26">
        <v>0.375</v>
      </c>
      <c r="H39" s="27">
        <v>0.75</v>
      </c>
      <c r="I39" s="55">
        <v>0.375</v>
      </c>
      <c r="J39" s="27">
        <v>0.75</v>
      </c>
      <c r="K39" s="55">
        <v>0.375</v>
      </c>
      <c r="L39" s="27">
        <v>0.75</v>
      </c>
      <c r="M39" s="55">
        <v>0.375</v>
      </c>
      <c r="N39" s="27">
        <v>0.75</v>
      </c>
      <c r="O39" s="55">
        <v>0.375</v>
      </c>
      <c r="P39" s="27">
        <v>0.75</v>
      </c>
      <c r="Q39" s="67" t="s">
        <v>117</v>
      </c>
      <c r="R39" s="156"/>
      <c r="S39" s="167" t="s">
        <v>117</v>
      </c>
      <c r="T39" s="68"/>
    </row>
    <row r="40" customHeight="1" spans="1:20">
      <c r="A40" s="129">
        <v>10323622</v>
      </c>
      <c r="B40" s="441" t="s">
        <v>74</v>
      </c>
      <c r="C40" s="24" t="s">
        <v>54</v>
      </c>
      <c r="D40" s="24" t="s">
        <v>10</v>
      </c>
      <c r="E40" s="24" t="s">
        <v>76</v>
      </c>
      <c r="F40" s="443"/>
      <c r="G40" s="444">
        <v>0.416666666666667</v>
      </c>
      <c r="H40" s="251">
        <v>0.791666666666667</v>
      </c>
      <c r="I40" s="250">
        <v>0.416666666666667</v>
      </c>
      <c r="J40" s="251">
        <v>0.791666666666667</v>
      </c>
      <c r="K40" s="250">
        <v>0.416666666666667</v>
      </c>
      <c r="L40" s="251">
        <v>0.791666666666667</v>
      </c>
      <c r="M40" s="250">
        <v>0.416666666666667</v>
      </c>
      <c r="N40" s="251">
        <v>0.791666666666667</v>
      </c>
      <c r="O40" s="250">
        <v>0.416666666666667</v>
      </c>
      <c r="P40" s="251">
        <v>0.791666666666667</v>
      </c>
      <c r="Q40" s="67" t="s">
        <v>117</v>
      </c>
      <c r="R40" s="156"/>
      <c r="S40" s="167" t="s">
        <v>117</v>
      </c>
      <c r="T40" s="68"/>
    </row>
    <row r="41" customHeight="1" spans="1:20">
      <c r="A41" s="129">
        <v>10323629</v>
      </c>
      <c r="B41" s="441" t="s">
        <v>77</v>
      </c>
      <c r="C41" s="24" t="s">
        <v>54</v>
      </c>
      <c r="D41" s="24" t="s">
        <v>78</v>
      </c>
      <c r="E41" s="24" t="s">
        <v>34</v>
      </c>
      <c r="F41" s="443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396" t="s">
        <v>118</v>
      </c>
      <c r="P41" s="375" t="s">
        <v>118</v>
      </c>
      <c r="Q41" s="67" t="s">
        <v>117</v>
      </c>
      <c r="R41" s="156"/>
      <c r="S41" s="167" t="s">
        <v>117</v>
      </c>
      <c r="T41" s="68"/>
    </row>
    <row r="42" customHeight="1" spans="1:20">
      <c r="A42" s="129">
        <v>10323632</v>
      </c>
      <c r="B42" s="441" t="s">
        <v>80</v>
      </c>
      <c r="C42" s="24" t="s">
        <v>54</v>
      </c>
      <c r="D42" s="24" t="s">
        <v>81</v>
      </c>
      <c r="E42" s="24" t="s">
        <v>82</v>
      </c>
      <c r="F42" s="443"/>
      <c r="G42" s="374" t="s">
        <v>118</v>
      </c>
      <c r="H42" s="375" t="s">
        <v>118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67" t="s">
        <v>117</v>
      </c>
      <c r="R42" s="156"/>
      <c r="S42" s="167" t="s">
        <v>117</v>
      </c>
      <c r="T42" s="68"/>
    </row>
    <row r="43" customHeight="1" spans="1:20">
      <c r="A43" s="129">
        <v>10323634</v>
      </c>
      <c r="B43" s="441" t="s">
        <v>83</v>
      </c>
      <c r="C43" s="24" t="s">
        <v>54</v>
      </c>
      <c r="D43" s="24" t="s">
        <v>81</v>
      </c>
      <c r="E43" s="24" t="s">
        <v>82</v>
      </c>
      <c r="F43" s="443"/>
      <c r="G43" s="374" t="s">
        <v>118</v>
      </c>
      <c r="H43" s="375" t="s">
        <v>118</v>
      </c>
      <c r="I43" s="444">
        <v>0.416666666666667</v>
      </c>
      <c r="J43" s="251">
        <v>0.791666666666667</v>
      </c>
      <c r="K43" s="250">
        <v>0.416666666666667</v>
      </c>
      <c r="L43" s="251">
        <v>0.791666666666667</v>
      </c>
      <c r="M43" s="250">
        <v>0.416666666666667</v>
      </c>
      <c r="N43" s="251">
        <v>0.791666666666667</v>
      </c>
      <c r="O43" s="250">
        <v>0.416666666666667</v>
      </c>
      <c r="P43" s="251">
        <v>0.791666666666667</v>
      </c>
      <c r="Q43" s="167" t="s">
        <v>117</v>
      </c>
      <c r="R43" s="156"/>
      <c r="S43" s="167" t="s">
        <v>117</v>
      </c>
      <c r="T43" s="68"/>
    </row>
    <row r="44" customHeight="1" spans="1:20">
      <c r="A44" s="129">
        <v>10323638</v>
      </c>
      <c r="B44" s="441" t="s">
        <v>85</v>
      </c>
      <c r="C44" s="24" t="s">
        <v>54</v>
      </c>
      <c r="D44" s="24" t="s">
        <v>86</v>
      </c>
      <c r="E44" s="24" t="s">
        <v>87</v>
      </c>
      <c r="F44" s="443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67" t="s">
        <v>117</v>
      </c>
      <c r="R44" s="156"/>
      <c r="S44" s="167" t="s">
        <v>117</v>
      </c>
      <c r="T44" s="68"/>
    </row>
    <row r="45" customHeight="1" spans="1:20">
      <c r="A45" s="129">
        <v>10323639</v>
      </c>
      <c r="B45" s="441" t="s">
        <v>88</v>
      </c>
      <c r="C45" s="24" t="s">
        <v>54</v>
      </c>
      <c r="D45" s="24" t="s">
        <v>75</v>
      </c>
      <c r="E45" s="24" t="s">
        <v>76</v>
      </c>
      <c r="F45" s="443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396" t="s">
        <v>118</v>
      </c>
      <c r="P45" s="375" t="s">
        <v>118</v>
      </c>
      <c r="Q45" s="67" t="s">
        <v>117</v>
      </c>
      <c r="R45" s="156"/>
      <c r="S45" s="167" t="s">
        <v>117</v>
      </c>
      <c r="T45" s="68"/>
    </row>
    <row r="46" customHeight="1" spans="1:20">
      <c r="A46" s="129">
        <v>10323640</v>
      </c>
      <c r="B46" s="441" t="s">
        <v>89</v>
      </c>
      <c r="C46" s="24" t="s">
        <v>54</v>
      </c>
      <c r="D46" s="24" t="s">
        <v>90</v>
      </c>
      <c r="E46" s="24" t="s">
        <v>18</v>
      </c>
      <c r="F46" s="443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7" t="s">
        <v>117</v>
      </c>
      <c r="R46" s="156"/>
      <c r="S46" s="167" t="s">
        <v>117</v>
      </c>
      <c r="T46" s="68"/>
    </row>
    <row r="47" customHeight="1" spans="1:20">
      <c r="A47" s="129">
        <v>10323646</v>
      </c>
      <c r="B47" s="441" t="s">
        <v>91</v>
      </c>
      <c r="C47" s="24" t="s">
        <v>54</v>
      </c>
      <c r="D47" s="24" t="s">
        <v>56</v>
      </c>
      <c r="E47" s="24" t="s">
        <v>86</v>
      </c>
      <c r="F47" s="443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7" t="s">
        <v>117</v>
      </c>
      <c r="R47" s="156"/>
      <c r="S47" s="167" t="s">
        <v>117</v>
      </c>
      <c r="T47" s="68"/>
    </row>
    <row r="48" customHeight="1" spans="1:20">
      <c r="A48" s="188">
        <v>10329553</v>
      </c>
      <c r="B48" s="284" t="s">
        <v>148</v>
      </c>
      <c r="C48" s="445" t="s">
        <v>54</v>
      </c>
      <c r="D48" s="445" t="s">
        <v>135</v>
      </c>
      <c r="E48" s="445" t="s">
        <v>136</v>
      </c>
      <c r="F48" s="443"/>
      <c r="G48" s="444">
        <v>0.416666666666667</v>
      </c>
      <c r="H48" s="251">
        <v>0.791666666666667</v>
      </c>
      <c r="I48" s="250">
        <v>0.416666666666667</v>
      </c>
      <c r="J48" s="251">
        <v>0.791666666666667</v>
      </c>
      <c r="K48" s="250">
        <v>0.416666666666667</v>
      </c>
      <c r="L48" s="251">
        <v>0.791666666666667</v>
      </c>
      <c r="M48" s="250">
        <v>0.416666666666667</v>
      </c>
      <c r="N48" s="251">
        <v>0.791666666666667</v>
      </c>
      <c r="O48" s="250">
        <v>0.416666666666667</v>
      </c>
      <c r="P48" s="251">
        <v>0.791666666666667</v>
      </c>
      <c r="Q48" s="67" t="s">
        <v>117</v>
      </c>
      <c r="R48" s="156"/>
      <c r="S48" s="167" t="s">
        <v>117</v>
      </c>
      <c r="T48" s="68"/>
    </row>
    <row r="49" customHeight="1" spans="1:20">
      <c r="A49" s="188">
        <v>10329211</v>
      </c>
      <c r="B49" s="284" t="s">
        <v>149</v>
      </c>
      <c r="C49" s="445" t="s">
        <v>54</v>
      </c>
      <c r="D49" s="445" t="s">
        <v>25</v>
      </c>
      <c r="E49" s="445" t="s">
        <v>150</v>
      </c>
      <c r="F49" s="443"/>
      <c r="G49" s="444">
        <v>0.416666666666667</v>
      </c>
      <c r="H49" s="251">
        <v>0.791666666666667</v>
      </c>
      <c r="I49" s="250">
        <v>0.416666666666667</v>
      </c>
      <c r="J49" s="251">
        <v>0.791666666666667</v>
      </c>
      <c r="K49" s="250">
        <v>0.416666666666667</v>
      </c>
      <c r="L49" s="251">
        <v>0.791666666666667</v>
      </c>
      <c r="M49" s="250">
        <v>0.416666666666667</v>
      </c>
      <c r="N49" s="251">
        <v>0.791666666666667</v>
      </c>
      <c r="O49" s="250">
        <v>0.416666666666667</v>
      </c>
      <c r="P49" s="251">
        <v>0.791666666666667</v>
      </c>
      <c r="Q49" s="67" t="s">
        <v>117</v>
      </c>
      <c r="R49" s="156"/>
      <c r="S49" s="167" t="s">
        <v>117</v>
      </c>
      <c r="T49" s="68"/>
    </row>
    <row r="50" customHeight="1" spans="1:20">
      <c r="A50" s="188">
        <v>10329243</v>
      </c>
      <c r="B50" s="284" t="s">
        <v>151</v>
      </c>
      <c r="C50" s="445" t="s">
        <v>54</v>
      </c>
      <c r="D50" s="445" t="s">
        <v>14</v>
      </c>
      <c r="E50" s="445" t="s">
        <v>152</v>
      </c>
      <c r="F50" s="443"/>
      <c r="G50" s="444">
        <v>0.416666666666667</v>
      </c>
      <c r="H50" s="251">
        <v>0.791666666666667</v>
      </c>
      <c r="I50" s="250">
        <v>0.416666666666667</v>
      </c>
      <c r="J50" s="251">
        <v>0.791666666666667</v>
      </c>
      <c r="K50" s="250">
        <v>0.416666666666667</v>
      </c>
      <c r="L50" s="251">
        <v>0.791666666666667</v>
      </c>
      <c r="M50" s="250">
        <v>0.416666666666667</v>
      </c>
      <c r="N50" s="251">
        <v>0.791666666666667</v>
      </c>
      <c r="O50" s="250">
        <v>0.416666666666667</v>
      </c>
      <c r="P50" s="251">
        <v>0.791666666666667</v>
      </c>
      <c r="Q50" s="67" t="s">
        <v>117</v>
      </c>
      <c r="R50" s="156"/>
      <c r="S50" s="167" t="s">
        <v>117</v>
      </c>
      <c r="T50" s="68"/>
    </row>
    <row r="51" customHeight="1" spans="1:20">
      <c r="A51" s="188">
        <v>10329524</v>
      </c>
      <c r="B51" s="284" t="s">
        <v>153</v>
      </c>
      <c r="C51" s="445" t="s">
        <v>54</v>
      </c>
      <c r="D51" s="445" t="s">
        <v>154</v>
      </c>
      <c r="E51" s="445" t="s">
        <v>155</v>
      </c>
      <c r="F51" s="443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7" t="s">
        <v>117</v>
      </c>
      <c r="R51" s="156"/>
      <c r="S51" s="167" t="s">
        <v>117</v>
      </c>
      <c r="T51" s="68"/>
    </row>
    <row r="52" customHeight="1" spans="1:20">
      <c r="A52" s="188">
        <v>10329222</v>
      </c>
      <c r="B52" s="284" t="s">
        <v>156</v>
      </c>
      <c r="C52" s="445" t="s">
        <v>54</v>
      </c>
      <c r="D52" s="445" t="s">
        <v>55</v>
      </c>
      <c r="E52" s="445" t="s">
        <v>138</v>
      </c>
      <c r="F52" s="443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7" t="s">
        <v>117</v>
      </c>
      <c r="R52" s="156"/>
      <c r="S52" s="167" t="s">
        <v>117</v>
      </c>
      <c r="T52" s="68"/>
    </row>
    <row r="53" customHeight="1" spans="1:20">
      <c r="A53" s="188">
        <v>10329225</v>
      </c>
      <c r="B53" s="284" t="s">
        <v>157</v>
      </c>
      <c r="C53" s="445" t="s">
        <v>54</v>
      </c>
      <c r="D53" s="445" t="s">
        <v>14</v>
      </c>
      <c r="E53" s="445" t="s">
        <v>158</v>
      </c>
      <c r="F53" s="443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7" t="s">
        <v>117</v>
      </c>
      <c r="R53" s="156"/>
      <c r="S53" s="167" t="s">
        <v>117</v>
      </c>
      <c r="T53" s="68"/>
    </row>
    <row r="54" customHeight="1" spans="1:20">
      <c r="A54" s="188">
        <v>10329226</v>
      </c>
      <c r="B54" s="284" t="s">
        <v>159</v>
      </c>
      <c r="C54" s="445" t="s">
        <v>54</v>
      </c>
      <c r="D54" s="445" t="s">
        <v>10</v>
      </c>
      <c r="E54" s="445" t="s">
        <v>160</v>
      </c>
      <c r="F54" s="443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7" t="s">
        <v>117</v>
      </c>
      <c r="R54" s="156"/>
      <c r="S54" s="167" t="s">
        <v>117</v>
      </c>
      <c r="T54" s="68"/>
    </row>
    <row r="55" customHeight="1" spans="1:20">
      <c r="A55" s="188">
        <v>10329571</v>
      </c>
      <c r="B55" s="284" t="s">
        <v>161</v>
      </c>
      <c r="C55" s="445" t="s">
        <v>54</v>
      </c>
      <c r="D55" s="445" t="s">
        <v>162</v>
      </c>
      <c r="E55" s="445" t="s">
        <v>18</v>
      </c>
      <c r="F55" s="443"/>
      <c r="G55" s="26">
        <v>0.375</v>
      </c>
      <c r="H55" s="27">
        <v>0.75</v>
      </c>
      <c r="I55" s="55">
        <v>0.375</v>
      </c>
      <c r="J55" s="27">
        <v>0.75</v>
      </c>
      <c r="K55" s="55">
        <v>0.375</v>
      </c>
      <c r="L55" s="27">
        <v>0.75</v>
      </c>
      <c r="M55" s="55">
        <v>0.375</v>
      </c>
      <c r="N55" s="27">
        <v>0.75</v>
      </c>
      <c r="O55" s="55">
        <v>0.375</v>
      </c>
      <c r="P55" s="27">
        <v>0.75</v>
      </c>
      <c r="Q55" s="67" t="s">
        <v>117</v>
      </c>
      <c r="R55" s="156"/>
      <c r="S55" s="167" t="s">
        <v>117</v>
      </c>
      <c r="T55" s="68"/>
    </row>
    <row r="56" customHeight="1" spans="1:20">
      <c r="A56" s="188">
        <v>10329227</v>
      </c>
      <c r="B56" s="284" t="s">
        <v>163</v>
      </c>
      <c r="C56" s="445" t="s">
        <v>54</v>
      </c>
      <c r="D56" s="445" t="s">
        <v>14</v>
      </c>
      <c r="E56" s="445" t="s">
        <v>34</v>
      </c>
      <c r="F56" s="443"/>
      <c r="G56" s="444">
        <v>0.416666666666667</v>
      </c>
      <c r="H56" s="251">
        <v>0.791666666666667</v>
      </c>
      <c r="I56" s="250">
        <v>0.416666666666667</v>
      </c>
      <c r="J56" s="251">
        <v>0.791666666666667</v>
      </c>
      <c r="K56" s="250">
        <v>0.416666666666667</v>
      </c>
      <c r="L56" s="251">
        <v>0.791666666666667</v>
      </c>
      <c r="M56" s="250">
        <v>0.416666666666667</v>
      </c>
      <c r="N56" s="251">
        <v>0.791666666666667</v>
      </c>
      <c r="O56" s="250">
        <v>0.416666666666667</v>
      </c>
      <c r="P56" s="251">
        <v>0.791666666666667</v>
      </c>
      <c r="Q56" s="67" t="s">
        <v>117</v>
      </c>
      <c r="R56" s="156"/>
      <c r="S56" s="167" t="s">
        <v>117</v>
      </c>
      <c r="T56" s="68"/>
    </row>
    <row r="57" customHeight="1" spans="1:20">
      <c r="A57" s="188">
        <v>10329240</v>
      </c>
      <c r="B57" s="284" t="s">
        <v>166</v>
      </c>
      <c r="C57" s="445" t="s">
        <v>54</v>
      </c>
      <c r="D57" s="445" t="s">
        <v>55</v>
      </c>
      <c r="E57" s="445" t="s">
        <v>56</v>
      </c>
      <c r="F57" s="443"/>
      <c r="G57" s="444">
        <v>0.416666666666667</v>
      </c>
      <c r="H57" s="251">
        <v>0.791666666666667</v>
      </c>
      <c r="I57" s="250">
        <v>0.416666666666667</v>
      </c>
      <c r="J57" s="251">
        <v>0.791666666666667</v>
      </c>
      <c r="K57" s="250">
        <v>0.416666666666667</v>
      </c>
      <c r="L57" s="251">
        <v>0.791666666666667</v>
      </c>
      <c r="M57" s="250">
        <v>0.416666666666667</v>
      </c>
      <c r="N57" s="251">
        <v>0.791666666666667</v>
      </c>
      <c r="O57" s="250">
        <v>0.416666666666667</v>
      </c>
      <c r="P57" s="251">
        <v>0.791666666666667</v>
      </c>
      <c r="Q57" s="67" t="s">
        <v>117</v>
      </c>
      <c r="R57" s="156"/>
      <c r="S57" s="167" t="s">
        <v>117</v>
      </c>
      <c r="T57" s="68"/>
    </row>
    <row r="58" customHeight="1" spans="1:20">
      <c r="A58" s="188">
        <v>10329238</v>
      </c>
      <c r="B58" s="284" t="s">
        <v>167</v>
      </c>
      <c r="C58" s="445" t="s">
        <v>54</v>
      </c>
      <c r="D58" s="445" t="s">
        <v>14</v>
      </c>
      <c r="E58" s="445" t="s">
        <v>168</v>
      </c>
      <c r="F58" s="443"/>
      <c r="G58" s="26">
        <v>0.375</v>
      </c>
      <c r="H58" s="27">
        <v>0.75</v>
      </c>
      <c r="I58" s="55">
        <v>0.375</v>
      </c>
      <c r="J58" s="27">
        <v>0.75</v>
      </c>
      <c r="K58" s="55">
        <v>0.375</v>
      </c>
      <c r="L58" s="27">
        <v>0.75</v>
      </c>
      <c r="M58" s="55">
        <v>0.375</v>
      </c>
      <c r="N58" s="27">
        <v>0.75</v>
      </c>
      <c r="O58" s="55">
        <v>0.375</v>
      </c>
      <c r="P58" s="27">
        <v>0.75</v>
      </c>
      <c r="Q58" s="67" t="s">
        <v>117</v>
      </c>
      <c r="R58" s="156"/>
      <c r="S58" s="167" t="s">
        <v>117</v>
      </c>
      <c r="T58" s="68"/>
    </row>
    <row r="59" customHeight="1" spans="1:20">
      <c r="A59" s="188">
        <v>10329239</v>
      </c>
      <c r="B59" s="284" t="s">
        <v>169</v>
      </c>
      <c r="C59" s="445" t="s">
        <v>54</v>
      </c>
      <c r="D59" s="445" t="s">
        <v>14</v>
      </c>
      <c r="E59" s="445" t="s">
        <v>34</v>
      </c>
      <c r="F59" s="443"/>
      <c r="G59" s="444">
        <v>0.416666666666667</v>
      </c>
      <c r="H59" s="251">
        <v>0.791666666666667</v>
      </c>
      <c r="I59" s="250">
        <v>0.416666666666667</v>
      </c>
      <c r="J59" s="251">
        <v>0.791666666666667</v>
      </c>
      <c r="K59" s="250">
        <v>0.416666666666667</v>
      </c>
      <c r="L59" s="251">
        <v>0.791666666666667</v>
      </c>
      <c r="M59" s="250">
        <v>0.416666666666667</v>
      </c>
      <c r="N59" s="251">
        <v>0.791666666666667</v>
      </c>
      <c r="O59" s="250">
        <v>0.416666666666667</v>
      </c>
      <c r="P59" s="251">
        <v>0.791666666666667</v>
      </c>
      <c r="Q59" s="67" t="s">
        <v>117</v>
      </c>
      <c r="R59" s="156"/>
      <c r="S59" s="167" t="s">
        <v>117</v>
      </c>
      <c r="T59" s="68"/>
    </row>
    <row r="60" customHeight="1" spans="1:20">
      <c r="A60" s="192">
        <v>10329246</v>
      </c>
      <c r="B60" s="446" t="s">
        <v>170</v>
      </c>
      <c r="C60" s="447" t="s">
        <v>54</v>
      </c>
      <c r="D60" s="447" t="s">
        <v>154</v>
      </c>
      <c r="E60" s="447" t="s">
        <v>155</v>
      </c>
      <c r="F60" s="448"/>
      <c r="G60" s="449">
        <v>0.416666666666667</v>
      </c>
      <c r="H60" s="450">
        <v>0.791666666666667</v>
      </c>
      <c r="I60" s="455">
        <v>0.416666666666667</v>
      </c>
      <c r="J60" s="450">
        <v>0.791666666666667</v>
      </c>
      <c r="K60" s="455">
        <v>0.416666666666667</v>
      </c>
      <c r="L60" s="450">
        <v>0.791666666666667</v>
      </c>
      <c r="M60" s="455">
        <v>0.416666666666667</v>
      </c>
      <c r="N60" s="450">
        <v>0.791666666666667</v>
      </c>
      <c r="O60" s="455">
        <v>0.416666666666667</v>
      </c>
      <c r="P60" s="450">
        <v>0.791666666666667</v>
      </c>
      <c r="Q60" s="64" t="s">
        <v>117</v>
      </c>
      <c r="R60" s="197"/>
      <c r="S60" s="196" t="s">
        <v>117</v>
      </c>
      <c r="T60" s="65"/>
    </row>
    <row r="61" customHeight="1" spans="1:20">
      <c r="A61" s="97">
        <v>10316835</v>
      </c>
      <c r="B61" s="94" t="s">
        <v>92</v>
      </c>
      <c r="C61" s="17" t="s">
        <v>13</v>
      </c>
      <c r="D61" s="17" t="s">
        <v>17</v>
      </c>
      <c r="E61" s="17" t="s">
        <v>18</v>
      </c>
      <c r="F61" s="451"/>
      <c r="G61" s="46">
        <v>0.625</v>
      </c>
      <c r="H61" s="47">
        <v>1</v>
      </c>
      <c r="I61" s="80">
        <v>0.625</v>
      </c>
      <c r="J61" s="47">
        <v>1</v>
      </c>
      <c r="K61" s="80">
        <v>0.625</v>
      </c>
      <c r="L61" s="47">
        <v>1</v>
      </c>
      <c r="M61" s="80">
        <v>0.625</v>
      </c>
      <c r="N61" s="47">
        <v>1</v>
      </c>
      <c r="O61" s="80">
        <v>0.625</v>
      </c>
      <c r="P61" s="47">
        <v>1</v>
      </c>
      <c r="Q61" s="66" t="s">
        <v>117</v>
      </c>
      <c r="R61" s="89"/>
      <c r="S61" s="434" t="s">
        <v>117</v>
      </c>
      <c r="T61" s="7"/>
    </row>
    <row r="62" customHeight="1" spans="1:20">
      <c r="A62" s="129">
        <v>10318910</v>
      </c>
      <c r="B62" s="441" t="s">
        <v>96</v>
      </c>
      <c r="C62" s="24" t="s">
        <v>8</v>
      </c>
      <c r="D62" s="24" t="s">
        <v>14</v>
      </c>
      <c r="E62" s="24" t="s">
        <v>15</v>
      </c>
      <c r="F62" s="442"/>
      <c r="G62" s="50">
        <v>0.625</v>
      </c>
      <c r="H62" s="51">
        <v>1</v>
      </c>
      <c r="I62" s="61">
        <v>0.625</v>
      </c>
      <c r="J62" s="51">
        <v>1</v>
      </c>
      <c r="K62" s="61">
        <v>0.625</v>
      </c>
      <c r="L62" s="51">
        <v>1</v>
      </c>
      <c r="M62" s="61">
        <v>0.625</v>
      </c>
      <c r="N62" s="51">
        <v>1</v>
      </c>
      <c r="O62" s="61">
        <v>0.625</v>
      </c>
      <c r="P62" s="51">
        <v>1</v>
      </c>
      <c r="Q62" s="67" t="s">
        <v>117</v>
      </c>
      <c r="R62" s="156"/>
      <c r="S62" s="167" t="s">
        <v>117</v>
      </c>
      <c r="T62" s="68"/>
    </row>
    <row r="63" customHeight="1" spans="1:20">
      <c r="A63" s="129">
        <v>10318924</v>
      </c>
      <c r="B63" s="441" t="s">
        <v>97</v>
      </c>
      <c r="C63" s="24" t="s">
        <v>92</v>
      </c>
      <c r="D63" s="24" t="s">
        <v>58</v>
      </c>
      <c r="E63" s="24" t="s">
        <v>59</v>
      </c>
      <c r="F63" s="443"/>
      <c r="G63" s="398">
        <v>0.75</v>
      </c>
      <c r="H63" s="399">
        <v>1.125</v>
      </c>
      <c r="I63" s="456">
        <v>0.75</v>
      </c>
      <c r="J63" s="399">
        <v>1.125</v>
      </c>
      <c r="K63" s="456">
        <v>0.75</v>
      </c>
      <c r="L63" s="399">
        <v>1.125</v>
      </c>
      <c r="M63" s="456">
        <v>0.75</v>
      </c>
      <c r="N63" s="399">
        <v>1.125</v>
      </c>
      <c r="O63" s="456">
        <v>0.75</v>
      </c>
      <c r="P63" s="399">
        <v>1.125</v>
      </c>
      <c r="Q63" s="67" t="s">
        <v>117</v>
      </c>
      <c r="R63" s="156"/>
      <c r="S63" s="167" t="s">
        <v>117</v>
      </c>
      <c r="T63" s="68"/>
    </row>
    <row r="64" customHeight="1" spans="1:20">
      <c r="A64" s="129">
        <v>10318930</v>
      </c>
      <c r="B64" s="441" t="s">
        <v>99</v>
      </c>
      <c r="C64" s="24" t="s">
        <v>92</v>
      </c>
      <c r="D64" s="24" t="s">
        <v>55</v>
      </c>
      <c r="E64" s="24" t="s">
        <v>100</v>
      </c>
      <c r="F64" s="443"/>
      <c r="G64" s="398">
        <v>0.75</v>
      </c>
      <c r="H64" s="399">
        <v>1.125</v>
      </c>
      <c r="I64" s="456">
        <v>0.875</v>
      </c>
      <c r="J64" s="399">
        <v>1.08333333333333</v>
      </c>
      <c r="K64" s="456">
        <v>0.875</v>
      </c>
      <c r="L64" s="399">
        <v>1.08333333333333</v>
      </c>
      <c r="M64" s="456">
        <v>0.875</v>
      </c>
      <c r="N64" s="399">
        <v>1.08333333333333</v>
      </c>
      <c r="O64" s="456">
        <v>0.875</v>
      </c>
      <c r="P64" s="399">
        <v>1.08333333333333</v>
      </c>
      <c r="Q64" s="67" t="s">
        <v>117</v>
      </c>
      <c r="R64" s="156"/>
      <c r="S64" s="167" t="s">
        <v>117</v>
      </c>
      <c r="T64" s="68"/>
    </row>
    <row r="65" customHeight="1" spans="1:20">
      <c r="A65" s="129">
        <v>10324742</v>
      </c>
      <c r="B65" s="441" t="s">
        <v>103</v>
      </c>
      <c r="C65" s="24" t="s">
        <v>92</v>
      </c>
      <c r="D65" s="24" t="s">
        <v>14</v>
      </c>
      <c r="E65" s="24" t="s">
        <v>104</v>
      </c>
      <c r="F65" s="443"/>
      <c r="G65" s="50">
        <v>0.625</v>
      </c>
      <c r="H65" s="51">
        <v>1</v>
      </c>
      <c r="I65" s="61">
        <v>0.625</v>
      </c>
      <c r="J65" s="51">
        <v>1</v>
      </c>
      <c r="K65" s="61">
        <v>0.625</v>
      </c>
      <c r="L65" s="51">
        <v>1</v>
      </c>
      <c r="M65" s="61">
        <v>0.625</v>
      </c>
      <c r="N65" s="51">
        <v>1</v>
      </c>
      <c r="O65" s="61">
        <v>0.625</v>
      </c>
      <c r="P65" s="51">
        <v>1</v>
      </c>
      <c r="Q65" s="67" t="s">
        <v>117</v>
      </c>
      <c r="R65" s="156"/>
      <c r="S65" s="167" t="s">
        <v>117</v>
      </c>
      <c r="T65" s="68"/>
    </row>
    <row r="66" customHeight="1" spans="1:20">
      <c r="A66" s="129">
        <v>10324748</v>
      </c>
      <c r="B66" s="441" t="s">
        <v>108</v>
      </c>
      <c r="C66" s="24" t="s">
        <v>92</v>
      </c>
      <c r="D66" s="24" t="s">
        <v>14</v>
      </c>
      <c r="E66" s="24" t="s">
        <v>15</v>
      </c>
      <c r="F66" s="443"/>
      <c r="G66" s="354">
        <v>0.666666666666667</v>
      </c>
      <c r="H66" s="355">
        <v>1.04166666666667</v>
      </c>
      <c r="I66" s="356">
        <v>0.666666666666667</v>
      </c>
      <c r="J66" s="355">
        <v>1.04166666666667</v>
      </c>
      <c r="K66" s="356">
        <v>0.666666666666667</v>
      </c>
      <c r="L66" s="355">
        <v>1.04166666666667</v>
      </c>
      <c r="M66" s="356">
        <v>0.666666666666667</v>
      </c>
      <c r="N66" s="355">
        <v>1.04166666666667</v>
      </c>
      <c r="O66" s="356">
        <v>0.666666666666667</v>
      </c>
      <c r="P66" s="355">
        <v>1.04166666666667</v>
      </c>
      <c r="Q66" s="67" t="s">
        <v>117</v>
      </c>
      <c r="R66" s="156"/>
      <c r="S66" s="167" t="s">
        <v>117</v>
      </c>
      <c r="T66" s="68"/>
    </row>
    <row r="67" customHeight="1" spans="1:20">
      <c r="A67" s="129">
        <v>10325113</v>
      </c>
      <c r="B67" s="441" t="s">
        <v>111</v>
      </c>
      <c r="C67" s="24" t="s">
        <v>92</v>
      </c>
      <c r="D67" s="24" t="s">
        <v>55</v>
      </c>
      <c r="E67" s="24" t="s">
        <v>56</v>
      </c>
      <c r="F67" s="443"/>
      <c r="G67" s="398">
        <v>0.75</v>
      </c>
      <c r="H67" s="399">
        <v>1.125</v>
      </c>
      <c r="I67" s="456">
        <v>0.75</v>
      </c>
      <c r="J67" s="399">
        <v>1.125</v>
      </c>
      <c r="K67" s="456">
        <v>0.75</v>
      </c>
      <c r="L67" s="399">
        <v>1.125</v>
      </c>
      <c r="M67" s="462"/>
      <c r="N67" s="463"/>
      <c r="O67" s="462"/>
      <c r="P67" s="463"/>
      <c r="Q67" s="67" t="s">
        <v>117</v>
      </c>
      <c r="R67" s="156"/>
      <c r="S67" s="167" t="s">
        <v>117</v>
      </c>
      <c r="T67" s="68"/>
    </row>
    <row r="68" customHeight="1" spans="1:20">
      <c r="A68" s="188">
        <v>10329888</v>
      </c>
      <c r="B68" s="284" t="s">
        <v>171</v>
      </c>
      <c r="C68" s="445" t="s">
        <v>172</v>
      </c>
      <c r="D68" s="445" t="s">
        <v>116</v>
      </c>
      <c r="E68" s="445" t="s">
        <v>116</v>
      </c>
      <c r="F68" s="443"/>
      <c r="G68" s="398">
        <v>0.75</v>
      </c>
      <c r="H68" s="399">
        <v>1.125</v>
      </c>
      <c r="I68" s="456">
        <v>0.75</v>
      </c>
      <c r="J68" s="399">
        <v>1.125</v>
      </c>
      <c r="K68" s="456">
        <v>0.75</v>
      </c>
      <c r="L68" s="399">
        <v>1.125</v>
      </c>
      <c r="M68" s="456">
        <v>0.75</v>
      </c>
      <c r="N68" s="399">
        <v>1.125</v>
      </c>
      <c r="O68" s="456">
        <v>0.75</v>
      </c>
      <c r="P68" s="399">
        <v>1.125</v>
      </c>
      <c r="Q68" s="67" t="s">
        <v>117</v>
      </c>
      <c r="R68" s="156"/>
      <c r="S68" s="167" t="s">
        <v>117</v>
      </c>
      <c r="T68" s="68"/>
    </row>
    <row r="69" customHeight="1" spans="1:20">
      <c r="A69" s="188">
        <v>10329901</v>
      </c>
      <c r="B69" s="284" t="s">
        <v>173</v>
      </c>
      <c r="C69" s="445" t="s">
        <v>172</v>
      </c>
      <c r="D69" s="445" t="s">
        <v>55</v>
      </c>
      <c r="E69" s="445" t="s">
        <v>138</v>
      </c>
      <c r="F69" s="443"/>
      <c r="G69" s="50">
        <v>0.625</v>
      </c>
      <c r="H69" s="51">
        <v>1</v>
      </c>
      <c r="I69" s="61">
        <v>0.625</v>
      </c>
      <c r="J69" s="51">
        <v>1</v>
      </c>
      <c r="K69" s="61">
        <v>0.625</v>
      </c>
      <c r="L69" s="51">
        <v>1</v>
      </c>
      <c r="M69" s="61">
        <v>0.625</v>
      </c>
      <c r="N69" s="51">
        <v>1</v>
      </c>
      <c r="O69" s="61">
        <v>0.625</v>
      </c>
      <c r="P69" s="51">
        <v>1</v>
      </c>
      <c r="Q69" s="67" t="s">
        <v>117</v>
      </c>
      <c r="R69" s="156"/>
      <c r="S69" s="167" t="s">
        <v>117</v>
      </c>
      <c r="T69" s="68"/>
    </row>
    <row r="70" customHeight="1" spans="1:20">
      <c r="A70" s="188">
        <v>10329910</v>
      </c>
      <c r="B70" s="284" t="s">
        <v>174</v>
      </c>
      <c r="C70" s="445" t="s">
        <v>172</v>
      </c>
      <c r="D70" s="445" t="s">
        <v>141</v>
      </c>
      <c r="E70" s="445" t="s">
        <v>142</v>
      </c>
      <c r="F70" s="443"/>
      <c r="G70" s="398">
        <v>0.75</v>
      </c>
      <c r="H70" s="399">
        <v>1.125</v>
      </c>
      <c r="I70" s="456">
        <v>0.75</v>
      </c>
      <c r="J70" s="399">
        <v>1.125</v>
      </c>
      <c r="K70" s="456">
        <v>0.75</v>
      </c>
      <c r="L70" s="399">
        <v>1.125</v>
      </c>
      <c r="M70" s="456">
        <v>0.75</v>
      </c>
      <c r="N70" s="399">
        <v>1.125</v>
      </c>
      <c r="O70" s="456">
        <v>0.75</v>
      </c>
      <c r="P70" s="399">
        <v>1.125</v>
      </c>
      <c r="Q70" s="67" t="s">
        <v>117</v>
      </c>
      <c r="R70" s="156"/>
      <c r="S70" s="167" t="s">
        <v>117</v>
      </c>
      <c r="T70" s="68"/>
    </row>
    <row r="71" customHeight="1" spans="1:20">
      <c r="A71" s="188">
        <v>10329913</v>
      </c>
      <c r="B71" s="284" t="s">
        <v>175</v>
      </c>
      <c r="C71" s="445" t="s">
        <v>172</v>
      </c>
      <c r="D71" s="445" t="s">
        <v>10</v>
      </c>
      <c r="E71" s="445" t="s">
        <v>121</v>
      </c>
      <c r="F71" s="443"/>
      <c r="G71" s="398">
        <v>0.75</v>
      </c>
      <c r="H71" s="399">
        <v>1.125</v>
      </c>
      <c r="I71" s="456">
        <v>0.75</v>
      </c>
      <c r="J71" s="399">
        <v>1.125</v>
      </c>
      <c r="K71" s="456">
        <v>0.75</v>
      </c>
      <c r="L71" s="399">
        <v>1.125</v>
      </c>
      <c r="M71" s="456">
        <v>0.75</v>
      </c>
      <c r="N71" s="399">
        <v>1.125</v>
      </c>
      <c r="O71" s="456">
        <v>0.75</v>
      </c>
      <c r="P71" s="399">
        <v>1.125</v>
      </c>
      <c r="Q71" s="67" t="s">
        <v>117</v>
      </c>
      <c r="R71" s="156"/>
      <c r="S71" s="167" t="s">
        <v>117</v>
      </c>
      <c r="T71" s="68"/>
    </row>
    <row r="72" customHeight="1" spans="1:20">
      <c r="A72" s="188">
        <v>10329902</v>
      </c>
      <c r="B72" s="284" t="s">
        <v>176</v>
      </c>
      <c r="C72" s="445" t="s">
        <v>172</v>
      </c>
      <c r="D72" s="445" t="s">
        <v>127</v>
      </c>
      <c r="E72" s="445" t="s">
        <v>177</v>
      </c>
      <c r="F72" s="443"/>
      <c r="G72" s="398">
        <v>0.75</v>
      </c>
      <c r="H72" s="399">
        <v>1.125</v>
      </c>
      <c r="I72" s="456">
        <v>0.75</v>
      </c>
      <c r="J72" s="399">
        <v>1.125</v>
      </c>
      <c r="K72" s="456">
        <v>0.75</v>
      </c>
      <c r="L72" s="399">
        <v>1.125</v>
      </c>
      <c r="M72" s="456">
        <v>0.75</v>
      </c>
      <c r="N72" s="399">
        <v>1.125</v>
      </c>
      <c r="O72" s="456">
        <v>0.75</v>
      </c>
      <c r="P72" s="399">
        <v>1.125</v>
      </c>
      <c r="Q72" s="67" t="s">
        <v>117</v>
      </c>
      <c r="R72" s="156"/>
      <c r="S72" s="167" t="s">
        <v>117</v>
      </c>
      <c r="T72" s="68"/>
    </row>
    <row r="73" customHeight="1" spans="1:20">
      <c r="A73" s="188">
        <v>10330128</v>
      </c>
      <c r="B73" s="284" t="s">
        <v>178</v>
      </c>
      <c r="C73" s="445" t="s">
        <v>172</v>
      </c>
      <c r="D73" s="445" t="s">
        <v>179</v>
      </c>
      <c r="E73" s="445" t="s">
        <v>180</v>
      </c>
      <c r="F73" s="443"/>
      <c r="G73" s="50">
        <v>0.625</v>
      </c>
      <c r="H73" s="51">
        <v>1</v>
      </c>
      <c r="I73" s="61">
        <v>0.625</v>
      </c>
      <c r="J73" s="51">
        <v>1</v>
      </c>
      <c r="K73" s="61">
        <v>0.625</v>
      </c>
      <c r="L73" s="51">
        <v>1</v>
      </c>
      <c r="M73" s="61">
        <v>0.625</v>
      </c>
      <c r="N73" s="51">
        <v>1</v>
      </c>
      <c r="O73" s="61">
        <v>0.625</v>
      </c>
      <c r="P73" s="51">
        <v>1</v>
      </c>
      <c r="Q73" s="67" t="s">
        <v>117</v>
      </c>
      <c r="R73" s="156"/>
      <c r="S73" s="167" t="s">
        <v>117</v>
      </c>
      <c r="T73" s="68"/>
    </row>
    <row r="74" customHeight="1" spans="1:20">
      <c r="A74" s="188">
        <v>10330141</v>
      </c>
      <c r="B74" s="284" t="s">
        <v>181</v>
      </c>
      <c r="C74" s="445" t="s">
        <v>172</v>
      </c>
      <c r="D74" s="445" t="s">
        <v>61</v>
      </c>
      <c r="E74" s="445" t="s">
        <v>185</v>
      </c>
      <c r="F74" s="443"/>
      <c r="G74" s="354">
        <v>0.666666666666667</v>
      </c>
      <c r="H74" s="355">
        <v>1.04166666666667</v>
      </c>
      <c r="I74" s="356">
        <v>0.666666666666667</v>
      </c>
      <c r="J74" s="355">
        <v>1.04166666666667</v>
      </c>
      <c r="K74" s="356">
        <v>0.666666666666667</v>
      </c>
      <c r="L74" s="355">
        <v>1.04166666666667</v>
      </c>
      <c r="M74" s="356">
        <v>0.666666666666667</v>
      </c>
      <c r="N74" s="355">
        <v>1.04166666666667</v>
      </c>
      <c r="O74" s="356">
        <v>0.666666666666667</v>
      </c>
      <c r="P74" s="355">
        <v>1.04166666666667</v>
      </c>
      <c r="Q74" s="67" t="s">
        <v>117</v>
      </c>
      <c r="R74" s="156"/>
      <c r="S74" s="167" t="s">
        <v>117</v>
      </c>
      <c r="T74" s="68"/>
    </row>
    <row r="75" customHeight="1" spans="1:20">
      <c r="A75" s="188">
        <v>10330140</v>
      </c>
      <c r="B75" s="284" t="s">
        <v>182</v>
      </c>
      <c r="C75" s="445" t="s">
        <v>172</v>
      </c>
      <c r="D75" s="445" t="s">
        <v>141</v>
      </c>
      <c r="E75" s="445" t="s">
        <v>142</v>
      </c>
      <c r="F75" s="443"/>
      <c r="G75" s="50">
        <v>0.625</v>
      </c>
      <c r="H75" s="51">
        <v>1</v>
      </c>
      <c r="I75" s="61">
        <v>0.625</v>
      </c>
      <c r="J75" s="51">
        <v>1</v>
      </c>
      <c r="K75" s="61">
        <v>0.625</v>
      </c>
      <c r="L75" s="51">
        <v>1</v>
      </c>
      <c r="M75" s="61">
        <v>0.625</v>
      </c>
      <c r="N75" s="51">
        <v>1</v>
      </c>
      <c r="O75" s="61">
        <v>0.625</v>
      </c>
      <c r="P75" s="51">
        <v>1</v>
      </c>
      <c r="Q75" s="67" t="s">
        <v>117</v>
      </c>
      <c r="R75" s="156"/>
      <c r="S75" s="167" t="s">
        <v>117</v>
      </c>
      <c r="T75" s="68"/>
    </row>
    <row r="76" customHeight="1" spans="1:20">
      <c r="A76" s="192">
        <v>10330144</v>
      </c>
      <c r="B76" s="446" t="s">
        <v>183</v>
      </c>
      <c r="C76" s="447" t="s">
        <v>172</v>
      </c>
      <c r="D76" s="447" t="s">
        <v>55</v>
      </c>
      <c r="E76" s="447" t="s">
        <v>56</v>
      </c>
      <c r="F76" s="448"/>
      <c r="G76" s="459">
        <v>0.666666666666667</v>
      </c>
      <c r="H76" s="460">
        <v>1.04166666666667</v>
      </c>
      <c r="I76" s="464">
        <v>0.666666666666667</v>
      </c>
      <c r="J76" s="460">
        <v>1.04166666666667</v>
      </c>
      <c r="K76" s="464">
        <v>0.666666666666667</v>
      </c>
      <c r="L76" s="460">
        <v>1.04166666666667</v>
      </c>
      <c r="M76" s="464">
        <v>0.666666666666667</v>
      </c>
      <c r="N76" s="460">
        <v>1.04166666666667</v>
      </c>
      <c r="O76" s="464">
        <v>0.666666666666667</v>
      </c>
      <c r="P76" s="460">
        <v>1.04166666666667</v>
      </c>
      <c r="Q76" s="64" t="s">
        <v>117</v>
      </c>
      <c r="R76" s="197"/>
      <c r="S76" s="196" t="s">
        <v>117</v>
      </c>
      <c r="T76" s="65"/>
    </row>
    <row r="80" customHeight="1" spans="1:18">
      <c r="A80" s="420" t="s">
        <v>187</v>
      </c>
      <c r="B80" s="421"/>
      <c r="C80" s="421"/>
      <c r="D80" s="156"/>
      <c r="E80" s="175">
        <v>45775</v>
      </c>
      <c r="F80" s="68"/>
      <c r="G80" s="279">
        <v>45776</v>
      </c>
      <c r="H80" s="68"/>
      <c r="I80" s="279">
        <v>45777</v>
      </c>
      <c r="J80" s="68"/>
      <c r="K80" s="279">
        <v>45778</v>
      </c>
      <c r="L80" s="68"/>
      <c r="M80" s="279">
        <v>45779</v>
      </c>
      <c r="N80" s="68"/>
      <c r="O80" s="279">
        <v>45780</v>
      </c>
      <c r="P80" s="68"/>
      <c r="Q80" s="279">
        <v>45781</v>
      </c>
      <c r="R80" s="68"/>
    </row>
    <row r="81" customHeight="1" spans="1:18">
      <c r="A81" s="423" t="s">
        <v>1</v>
      </c>
      <c r="B81" s="422" t="s">
        <v>188</v>
      </c>
      <c r="C81" s="422" t="s">
        <v>189</v>
      </c>
      <c r="D81" s="461" t="s">
        <v>190</v>
      </c>
      <c r="E81" s="9" t="s">
        <v>114</v>
      </c>
      <c r="F81" s="10" t="s">
        <v>115</v>
      </c>
      <c r="G81" s="52" t="s">
        <v>114</v>
      </c>
      <c r="H81" s="10" t="s">
        <v>115</v>
      </c>
      <c r="I81" s="52" t="s">
        <v>114</v>
      </c>
      <c r="J81" s="10" t="s">
        <v>115</v>
      </c>
      <c r="K81" s="52" t="s">
        <v>114</v>
      </c>
      <c r="L81" s="10" t="s">
        <v>115</v>
      </c>
      <c r="M81" s="52" t="s">
        <v>114</v>
      </c>
      <c r="N81" s="10" t="s">
        <v>115</v>
      </c>
      <c r="O81" s="52" t="s">
        <v>114</v>
      </c>
      <c r="P81" s="253" t="s">
        <v>115</v>
      </c>
      <c r="Q81" s="252" t="s">
        <v>114</v>
      </c>
      <c r="R81" s="253" t="s">
        <v>115</v>
      </c>
    </row>
    <row r="82" customHeight="1" spans="1:18">
      <c r="A82" s="425" t="s">
        <v>191</v>
      </c>
      <c r="B82" s="426">
        <v>1093355463</v>
      </c>
      <c r="C82" s="427" t="s">
        <v>192</v>
      </c>
      <c r="D82" s="427" t="s">
        <v>193</v>
      </c>
      <c r="E82" s="26">
        <v>0.375</v>
      </c>
      <c r="F82" s="27">
        <v>0.75</v>
      </c>
      <c r="G82" s="26">
        <v>0.375</v>
      </c>
      <c r="H82" s="27">
        <v>0.75</v>
      </c>
      <c r="I82" s="26">
        <v>0.375</v>
      </c>
      <c r="J82" s="27">
        <v>0.75</v>
      </c>
      <c r="K82" s="26">
        <v>0.375</v>
      </c>
      <c r="L82" s="27">
        <v>0.75</v>
      </c>
      <c r="M82" s="26">
        <v>0.375</v>
      </c>
      <c r="N82" s="27">
        <v>0.75</v>
      </c>
      <c r="O82" s="67" t="s">
        <v>117</v>
      </c>
      <c r="P82" s="156"/>
      <c r="Q82" s="167" t="s">
        <v>117</v>
      </c>
      <c r="R82" s="68"/>
    </row>
    <row r="83" customHeight="1" spans="1:18">
      <c r="A83" s="425" t="s">
        <v>194</v>
      </c>
      <c r="B83" s="427">
        <v>1093228623</v>
      </c>
      <c r="C83" s="427" t="s">
        <v>17</v>
      </c>
      <c r="D83" s="427" t="s">
        <v>18</v>
      </c>
      <c r="E83" s="26">
        <v>0.375</v>
      </c>
      <c r="F83" s="27">
        <v>0.75</v>
      </c>
      <c r="G83" s="26">
        <v>0.375</v>
      </c>
      <c r="H83" s="27">
        <v>0.75</v>
      </c>
      <c r="I83" s="26">
        <v>0.375</v>
      </c>
      <c r="J83" s="27">
        <v>0.75</v>
      </c>
      <c r="K83" s="26">
        <v>0.375</v>
      </c>
      <c r="L83" s="27">
        <v>0.75</v>
      </c>
      <c r="M83" s="26">
        <v>0.375</v>
      </c>
      <c r="N83" s="27">
        <v>0.75</v>
      </c>
      <c r="O83" s="67" t="s">
        <v>117</v>
      </c>
      <c r="P83" s="156"/>
      <c r="Q83" s="167" t="s">
        <v>117</v>
      </c>
      <c r="R83" s="68"/>
    </row>
    <row r="84" customHeight="1" spans="1:18">
      <c r="A84" s="425" t="s">
        <v>195</v>
      </c>
      <c r="B84" s="427">
        <v>1147746839</v>
      </c>
      <c r="C84" s="427" t="s">
        <v>130</v>
      </c>
      <c r="D84" s="427" t="s">
        <v>131</v>
      </c>
      <c r="E84" s="26">
        <v>0.375</v>
      </c>
      <c r="F84" s="27">
        <v>0.75</v>
      </c>
      <c r="G84" s="26">
        <v>0.375</v>
      </c>
      <c r="H84" s="27">
        <v>0.75</v>
      </c>
      <c r="I84" s="26">
        <v>0.375</v>
      </c>
      <c r="J84" s="27">
        <v>0.75</v>
      </c>
      <c r="K84" s="26">
        <v>0.375</v>
      </c>
      <c r="L84" s="27">
        <v>0.75</v>
      </c>
      <c r="M84" s="26">
        <v>0.375</v>
      </c>
      <c r="N84" s="27">
        <v>0.75</v>
      </c>
      <c r="O84" s="67" t="s">
        <v>117</v>
      </c>
      <c r="P84" s="156"/>
      <c r="Q84" s="167" t="s">
        <v>117</v>
      </c>
      <c r="R84" s="68"/>
    </row>
    <row r="85" customHeight="1" spans="1:18">
      <c r="A85" s="428" t="s">
        <v>196</v>
      </c>
      <c r="B85" s="426">
        <v>1067109725</v>
      </c>
      <c r="C85" s="427" t="s">
        <v>17</v>
      </c>
      <c r="D85" s="427" t="s">
        <v>18</v>
      </c>
      <c r="E85" s="26">
        <v>0.375</v>
      </c>
      <c r="F85" s="27">
        <v>0.75</v>
      </c>
      <c r="G85" s="26">
        <v>0.375</v>
      </c>
      <c r="H85" s="27">
        <v>0.75</v>
      </c>
      <c r="I85" s="26">
        <v>0.375</v>
      </c>
      <c r="J85" s="27">
        <v>0.75</v>
      </c>
      <c r="K85" s="26">
        <v>0.375</v>
      </c>
      <c r="L85" s="27">
        <v>0.75</v>
      </c>
      <c r="M85" s="26">
        <v>0.375</v>
      </c>
      <c r="N85" s="27">
        <v>0.75</v>
      </c>
      <c r="O85" s="67" t="s">
        <v>117</v>
      </c>
      <c r="P85" s="156"/>
      <c r="Q85" s="167" t="s">
        <v>117</v>
      </c>
      <c r="R85" s="68"/>
    </row>
    <row r="86" customHeight="1" spans="1:18">
      <c r="A86" s="425" t="s">
        <v>197</v>
      </c>
      <c r="B86" s="427">
        <v>1010520471</v>
      </c>
      <c r="C86" s="427" t="s">
        <v>25</v>
      </c>
      <c r="D86" s="427" t="s">
        <v>102</v>
      </c>
      <c r="E86" s="26">
        <v>0.375</v>
      </c>
      <c r="F86" s="27">
        <v>0.75</v>
      </c>
      <c r="G86" s="26">
        <v>0.375</v>
      </c>
      <c r="H86" s="27">
        <v>0.75</v>
      </c>
      <c r="I86" s="26">
        <v>0.375</v>
      </c>
      <c r="J86" s="27">
        <v>0.75</v>
      </c>
      <c r="K86" s="26">
        <v>0.375</v>
      </c>
      <c r="L86" s="27">
        <v>0.75</v>
      </c>
      <c r="M86" s="26">
        <v>0.375</v>
      </c>
      <c r="N86" s="27">
        <v>0.75</v>
      </c>
      <c r="O86" s="67" t="s">
        <v>117</v>
      </c>
      <c r="P86" s="156"/>
      <c r="Q86" s="167" t="s">
        <v>117</v>
      </c>
      <c r="R86" s="68"/>
    </row>
    <row r="87" customHeight="1" spans="1:18">
      <c r="A87" s="425" t="s">
        <v>198</v>
      </c>
      <c r="B87" s="427">
        <v>1129491119</v>
      </c>
      <c r="C87" s="427" t="s">
        <v>25</v>
      </c>
      <c r="D87" s="427" t="s">
        <v>50</v>
      </c>
      <c r="E87" s="26">
        <v>0.375</v>
      </c>
      <c r="F87" s="27">
        <v>0.75</v>
      </c>
      <c r="G87" s="26">
        <v>0.375</v>
      </c>
      <c r="H87" s="27">
        <v>0.75</v>
      </c>
      <c r="I87" s="26">
        <v>0.375</v>
      </c>
      <c r="J87" s="27">
        <v>0.75</v>
      </c>
      <c r="K87" s="26">
        <v>0.375</v>
      </c>
      <c r="L87" s="27">
        <v>0.75</v>
      </c>
      <c r="M87" s="26">
        <v>0.375</v>
      </c>
      <c r="N87" s="27">
        <v>0.75</v>
      </c>
      <c r="O87" s="67" t="s">
        <v>117</v>
      </c>
      <c r="P87" s="156"/>
      <c r="Q87" s="167" t="s">
        <v>117</v>
      </c>
      <c r="R87" s="68"/>
    </row>
    <row r="88" customHeight="1" spans="1:18">
      <c r="A88" s="425" t="s">
        <v>199</v>
      </c>
      <c r="B88" s="427">
        <v>1223548165</v>
      </c>
      <c r="C88" s="427" t="s">
        <v>200</v>
      </c>
      <c r="D88" s="427" t="s">
        <v>15</v>
      </c>
      <c r="E88" s="26">
        <v>0.375</v>
      </c>
      <c r="F88" s="27">
        <v>0.75</v>
      </c>
      <c r="G88" s="26">
        <v>0.375</v>
      </c>
      <c r="H88" s="27">
        <v>0.75</v>
      </c>
      <c r="I88" s="26">
        <v>0.375</v>
      </c>
      <c r="J88" s="27">
        <v>0.75</v>
      </c>
      <c r="K88" s="26">
        <v>0.375</v>
      </c>
      <c r="L88" s="27">
        <v>0.75</v>
      </c>
      <c r="M88" s="26">
        <v>0.375</v>
      </c>
      <c r="N88" s="27">
        <v>0.75</v>
      </c>
      <c r="O88" s="67" t="s">
        <v>117</v>
      </c>
      <c r="P88" s="156"/>
      <c r="Q88" s="167" t="s">
        <v>117</v>
      </c>
      <c r="R88" s="68"/>
    </row>
    <row r="89" customHeight="1" spans="1:18">
      <c r="A89" s="425" t="s">
        <v>201</v>
      </c>
      <c r="B89" s="427">
        <v>1123530681</v>
      </c>
      <c r="C89" s="427" t="s">
        <v>200</v>
      </c>
      <c r="D89" s="427" t="s">
        <v>202</v>
      </c>
      <c r="E89" s="26">
        <v>0.375</v>
      </c>
      <c r="F89" s="27">
        <v>0.75</v>
      </c>
      <c r="G89" s="26">
        <v>0.375</v>
      </c>
      <c r="H89" s="27">
        <v>0.75</v>
      </c>
      <c r="I89" s="26">
        <v>0.375</v>
      </c>
      <c r="J89" s="27">
        <v>0.75</v>
      </c>
      <c r="K89" s="26">
        <v>0.375</v>
      </c>
      <c r="L89" s="27">
        <v>0.75</v>
      </c>
      <c r="M89" s="26">
        <v>0.375</v>
      </c>
      <c r="N89" s="27">
        <v>0.75</v>
      </c>
      <c r="O89" s="67" t="s">
        <v>117</v>
      </c>
      <c r="P89" s="156"/>
      <c r="Q89" s="167" t="s">
        <v>117</v>
      </c>
      <c r="R89" s="68"/>
    </row>
    <row r="90" customHeight="1" spans="1:18">
      <c r="A90" s="425" t="s">
        <v>203</v>
      </c>
      <c r="B90" s="427">
        <v>1210275429</v>
      </c>
      <c r="C90" s="427" t="s">
        <v>130</v>
      </c>
      <c r="D90" s="427" t="s">
        <v>186</v>
      </c>
      <c r="E90" s="26">
        <v>0.375</v>
      </c>
      <c r="F90" s="27">
        <v>0.75</v>
      </c>
      <c r="G90" s="26">
        <v>0.375</v>
      </c>
      <c r="H90" s="27">
        <v>0.75</v>
      </c>
      <c r="I90" s="26">
        <v>0.375</v>
      </c>
      <c r="J90" s="27">
        <v>0.75</v>
      </c>
      <c r="K90" s="26">
        <v>0.375</v>
      </c>
      <c r="L90" s="27">
        <v>0.75</v>
      </c>
      <c r="M90" s="26">
        <v>0.375</v>
      </c>
      <c r="N90" s="27">
        <v>0.75</v>
      </c>
      <c r="O90" s="67" t="s">
        <v>117</v>
      </c>
      <c r="P90" s="156"/>
      <c r="Q90" s="167" t="s">
        <v>117</v>
      </c>
      <c r="R90" s="68"/>
    </row>
    <row r="91" customHeight="1" spans="1:18">
      <c r="A91" s="425" t="s">
        <v>204</v>
      </c>
      <c r="B91" s="427">
        <v>1102513025</v>
      </c>
      <c r="C91" s="427" t="s">
        <v>10</v>
      </c>
      <c r="D91" s="427" t="s">
        <v>68</v>
      </c>
      <c r="E91" s="26">
        <v>0.375</v>
      </c>
      <c r="F91" s="27">
        <v>0.75</v>
      </c>
      <c r="G91" s="26">
        <v>0.375</v>
      </c>
      <c r="H91" s="27">
        <v>0.75</v>
      </c>
      <c r="I91" s="26">
        <v>0.375</v>
      </c>
      <c r="J91" s="27">
        <v>0.75</v>
      </c>
      <c r="K91" s="26">
        <v>0.375</v>
      </c>
      <c r="L91" s="27">
        <v>0.75</v>
      </c>
      <c r="M91" s="26">
        <v>0.375</v>
      </c>
      <c r="N91" s="27">
        <v>0.75</v>
      </c>
      <c r="O91" s="67" t="s">
        <v>117</v>
      </c>
      <c r="P91" s="156"/>
      <c r="Q91" s="167" t="s">
        <v>117</v>
      </c>
      <c r="R91" s="68"/>
    </row>
    <row r="92" customHeight="1" spans="1:18">
      <c r="A92" s="425" t="s">
        <v>205</v>
      </c>
      <c r="B92" s="427">
        <v>1148690354</v>
      </c>
      <c r="C92" s="427" t="s">
        <v>81</v>
      </c>
      <c r="D92" s="427" t="s">
        <v>155</v>
      </c>
      <c r="E92" s="26">
        <v>0.375</v>
      </c>
      <c r="F92" s="27">
        <v>0.75</v>
      </c>
      <c r="G92" s="26">
        <v>0.375</v>
      </c>
      <c r="H92" s="27">
        <v>0.75</v>
      </c>
      <c r="I92" s="26">
        <v>0.375</v>
      </c>
      <c r="J92" s="27">
        <v>0.75</v>
      </c>
      <c r="K92" s="26">
        <v>0.375</v>
      </c>
      <c r="L92" s="27">
        <v>0.75</v>
      </c>
      <c r="M92" s="26">
        <v>0.375</v>
      </c>
      <c r="N92" s="27">
        <v>0.75</v>
      </c>
      <c r="O92" s="67" t="s">
        <v>117</v>
      </c>
      <c r="P92" s="156"/>
      <c r="Q92" s="167" t="s">
        <v>117</v>
      </c>
      <c r="R92" s="68"/>
    </row>
    <row r="93" customHeight="1" spans="1:18">
      <c r="A93" s="425" t="s">
        <v>206</v>
      </c>
      <c r="B93" s="427">
        <v>1142809029</v>
      </c>
      <c r="C93" s="427" t="s">
        <v>25</v>
      </c>
      <c r="D93" s="427" t="s">
        <v>50</v>
      </c>
      <c r="E93" s="26">
        <v>0.375</v>
      </c>
      <c r="F93" s="27">
        <v>0.75</v>
      </c>
      <c r="G93" s="26">
        <v>0.375</v>
      </c>
      <c r="H93" s="27">
        <v>0.75</v>
      </c>
      <c r="I93" s="26">
        <v>0.375</v>
      </c>
      <c r="J93" s="27">
        <v>0.75</v>
      </c>
      <c r="K93" s="26">
        <v>0.375</v>
      </c>
      <c r="L93" s="27">
        <v>0.75</v>
      </c>
      <c r="M93" s="26">
        <v>0.375</v>
      </c>
      <c r="N93" s="27">
        <v>0.75</v>
      </c>
      <c r="O93" s="67" t="s">
        <v>117</v>
      </c>
      <c r="P93" s="156"/>
      <c r="Q93" s="167" t="s">
        <v>117</v>
      </c>
      <c r="R93" s="68"/>
    </row>
    <row r="94" customHeight="1" spans="1:18">
      <c r="A94" s="425" t="s">
        <v>207</v>
      </c>
      <c r="B94" s="427">
        <v>1114080334</v>
      </c>
      <c r="C94" s="427" t="s">
        <v>208</v>
      </c>
      <c r="D94" s="427" t="s">
        <v>209</v>
      </c>
      <c r="E94" s="26">
        <v>0.375</v>
      </c>
      <c r="F94" s="27">
        <v>0.75</v>
      </c>
      <c r="G94" s="26">
        <v>0.375</v>
      </c>
      <c r="H94" s="27">
        <v>0.75</v>
      </c>
      <c r="I94" s="26">
        <v>0.375</v>
      </c>
      <c r="J94" s="27">
        <v>0.75</v>
      </c>
      <c r="K94" s="26">
        <v>0.375</v>
      </c>
      <c r="L94" s="27">
        <v>0.75</v>
      </c>
      <c r="M94" s="26">
        <v>0.375</v>
      </c>
      <c r="N94" s="27">
        <v>0.75</v>
      </c>
      <c r="O94" s="67" t="s">
        <v>117</v>
      </c>
      <c r="P94" s="156"/>
      <c r="Q94" s="167" t="s">
        <v>117</v>
      </c>
      <c r="R94" s="68"/>
    </row>
    <row r="95" customHeight="1" spans="1:18">
      <c r="A95" s="425" t="s">
        <v>210</v>
      </c>
      <c r="B95" s="427">
        <v>1129900147</v>
      </c>
      <c r="C95" s="427" t="s">
        <v>25</v>
      </c>
      <c r="D95" s="427" t="s">
        <v>50</v>
      </c>
      <c r="E95" s="26">
        <v>0.375</v>
      </c>
      <c r="F95" s="27">
        <v>0.75</v>
      </c>
      <c r="G95" s="26">
        <v>0.375</v>
      </c>
      <c r="H95" s="27">
        <v>0.75</v>
      </c>
      <c r="I95" s="26">
        <v>0.375</v>
      </c>
      <c r="J95" s="27">
        <v>0.75</v>
      </c>
      <c r="K95" s="26">
        <v>0.375</v>
      </c>
      <c r="L95" s="27">
        <v>0.75</v>
      </c>
      <c r="M95" s="26">
        <v>0.375</v>
      </c>
      <c r="N95" s="27">
        <v>0.75</v>
      </c>
      <c r="O95" s="67" t="s">
        <v>117</v>
      </c>
      <c r="P95" s="156"/>
      <c r="Q95" s="167" t="s">
        <v>117</v>
      </c>
      <c r="R95" s="68"/>
    </row>
    <row r="96" customHeight="1" spans="1:18">
      <c r="A96" s="425" t="s">
        <v>211</v>
      </c>
      <c r="B96" s="427">
        <v>1224164800</v>
      </c>
      <c r="C96" s="427" t="s">
        <v>25</v>
      </c>
      <c r="D96" s="427" t="s">
        <v>26</v>
      </c>
      <c r="E96" s="26">
        <v>0.375</v>
      </c>
      <c r="F96" s="27">
        <v>0.75</v>
      </c>
      <c r="G96" s="26">
        <v>0.375</v>
      </c>
      <c r="H96" s="27">
        <v>0.75</v>
      </c>
      <c r="I96" s="26">
        <v>0.375</v>
      </c>
      <c r="J96" s="27">
        <v>0.75</v>
      </c>
      <c r="K96" s="26">
        <v>0.375</v>
      </c>
      <c r="L96" s="27">
        <v>0.75</v>
      </c>
      <c r="M96" s="26">
        <v>0.375</v>
      </c>
      <c r="N96" s="27">
        <v>0.75</v>
      </c>
      <c r="O96" s="67" t="s">
        <v>117</v>
      </c>
      <c r="P96" s="156"/>
      <c r="Q96" s="167" t="s">
        <v>117</v>
      </c>
      <c r="R96" s="68"/>
    </row>
    <row r="97" customHeight="1" spans="1:18">
      <c r="A97" s="425" t="s">
        <v>212</v>
      </c>
      <c r="B97" s="427">
        <v>1011537003</v>
      </c>
      <c r="C97" s="427" t="s">
        <v>213</v>
      </c>
      <c r="D97" s="427" t="s">
        <v>142</v>
      </c>
      <c r="E97" s="26">
        <v>0.375</v>
      </c>
      <c r="F97" s="27">
        <v>0.75</v>
      </c>
      <c r="G97" s="26">
        <v>0.375</v>
      </c>
      <c r="H97" s="27">
        <v>0.75</v>
      </c>
      <c r="I97" s="26">
        <v>0.375</v>
      </c>
      <c r="J97" s="27">
        <v>0.75</v>
      </c>
      <c r="K97" s="26">
        <v>0.375</v>
      </c>
      <c r="L97" s="27">
        <v>0.75</v>
      </c>
      <c r="M97" s="26">
        <v>0.375</v>
      </c>
      <c r="N97" s="27">
        <v>0.75</v>
      </c>
      <c r="O97" s="67" t="s">
        <v>117</v>
      </c>
      <c r="P97" s="156"/>
      <c r="Q97" s="167" t="s">
        <v>117</v>
      </c>
      <c r="R97" s="68"/>
    </row>
    <row r="98" customHeight="1" spans="1:18">
      <c r="A98" s="425" t="s">
        <v>214</v>
      </c>
      <c r="B98" s="427">
        <v>1066477377</v>
      </c>
      <c r="C98" s="427" t="s">
        <v>81</v>
      </c>
      <c r="D98" s="427" t="s">
        <v>36</v>
      </c>
      <c r="E98" s="26">
        <v>0.375</v>
      </c>
      <c r="F98" s="27">
        <v>0.75</v>
      </c>
      <c r="G98" s="26">
        <v>0.375</v>
      </c>
      <c r="H98" s="27">
        <v>0.75</v>
      </c>
      <c r="I98" s="26">
        <v>0.375</v>
      </c>
      <c r="J98" s="27">
        <v>0.75</v>
      </c>
      <c r="K98" s="26">
        <v>0.375</v>
      </c>
      <c r="L98" s="27">
        <v>0.75</v>
      </c>
      <c r="M98" s="26">
        <v>0.375</v>
      </c>
      <c r="N98" s="27">
        <v>0.75</v>
      </c>
      <c r="O98" s="67" t="s">
        <v>117</v>
      </c>
      <c r="P98" s="156"/>
      <c r="Q98" s="167" t="s">
        <v>117</v>
      </c>
      <c r="R98" s="68"/>
    </row>
    <row r="99" customHeight="1" spans="1:18">
      <c r="A99" s="425" t="s">
        <v>215</v>
      </c>
      <c r="B99" s="427">
        <v>1119572757</v>
      </c>
      <c r="C99" s="427" t="s">
        <v>25</v>
      </c>
      <c r="D99" s="427" t="s">
        <v>50</v>
      </c>
      <c r="E99" s="26">
        <v>0.375</v>
      </c>
      <c r="F99" s="27">
        <v>0.75</v>
      </c>
      <c r="G99" s="26">
        <v>0.375</v>
      </c>
      <c r="H99" s="27">
        <v>0.75</v>
      </c>
      <c r="I99" s="26">
        <v>0.375</v>
      </c>
      <c r="J99" s="27">
        <v>0.75</v>
      </c>
      <c r="K99" s="26">
        <v>0.375</v>
      </c>
      <c r="L99" s="27">
        <v>0.75</v>
      </c>
      <c r="M99" s="26">
        <v>0.375</v>
      </c>
      <c r="N99" s="27">
        <v>0.75</v>
      </c>
      <c r="O99" s="67" t="s">
        <v>117</v>
      </c>
      <c r="P99" s="156"/>
      <c r="Q99" s="167" t="s">
        <v>117</v>
      </c>
      <c r="R99" s="68"/>
    </row>
    <row r="100" customHeight="1" spans="1:18">
      <c r="A100" s="425" t="s">
        <v>216</v>
      </c>
      <c r="B100" s="427">
        <v>1154496491</v>
      </c>
      <c r="C100" s="427" t="s">
        <v>25</v>
      </c>
      <c r="D100" s="427" t="s">
        <v>50</v>
      </c>
      <c r="E100" s="26">
        <v>0.375</v>
      </c>
      <c r="F100" s="27">
        <v>0.75</v>
      </c>
      <c r="G100" s="26">
        <v>0.375</v>
      </c>
      <c r="H100" s="27">
        <v>0.75</v>
      </c>
      <c r="I100" s="26">
        <v>0.375</v>
      </c>
      <c r="J100" s="27">
        <v>0.75</v>
      </c>
      <c r="K100" s="26">
        <v>0.375</v>
      </c>
      <c r="L100" s="27">
        <v>0.75</v>
      </c>
      <c r="M100" s="26">
        <v>0.375</v>
      </c>
      <c r="N100" s="27">
        <v>0.75</v>
      </c>
      <c r="O100" s="67" t="s">
        <v>117</v>
      </c>
      <c r="P100" s="156"/>
      <c r="Q100" s="167" t="s">
        <v>117</v>
      </c>
      <c r="R100" s="68"/>
    </row>
    <row r="101" customHeight="1" spans="1:18">
      <c r="A101" s="425" t="s">
        <v>217</v>
      </c>
      <c r="B101" s="427">
        <v>1554240173</v>
      </c>
      <c r="C101" s="427" t="s">
        <v>81</v>
      </c>
      <c r="D101" s="427" t="s">
        <v>155</v>
      </c>
      <c r="E101" s="26">
        <v>0.375</v>
      </c>
      <c r="F101" s="27">
        <v>0.75</v>
      </c>
      <c r="G101" s="26">
        <v>0.375</v>
      </c>
      <c r="H101" s="27">
        <v>0.75</v>
      </c>
      <c r="I101" s="26">
        <v>0.375</v>
      </c>
      <c r="J101" s="27">
        <v>0.75</v>
      </c>
      <c r="K101" s="26">
        <v>0.375</v>
      </c>
      <c r="L101" s="27">
        <v>0.75</v>
      </c>
      <c r="M101" s="26">
        <v>0.375</v>
      </c>
      <c r="N101" s="27">
        <v>0.75</v>
      </c>
      <c r="O101" s="67" t="s">
        <v>117</v>
      </c>
      <c r="P101" s="156"/>
      <c r="Q101" s="167" t="s">
        <v>117</v>
      </c>
      <c r="R101" s="68"/>
    </row>
    <row r="102" customHeight="1" spans="1:18">
      <c r="A102" s="429" t="s">
        <v>218</v>
      </c>
      <c r="B102" s="430">
        <v>1067599180</v>
      </c>
      <c r="C102" s="430" t="s">
        <v>25</v>
      </c>
      <c r="D102" s="430" t="s">
        <v>50</v>
      </c>
      <c r="E102" s="38">
        <v>0.375</v>
      </c>
      <c r="F102" s="39">
        <v>0.75</v>
      </c>
      <c r="G102" s="38">
        <v>0.375</v>
      </c>
      <c r="H102" s="39">
        <v>0.75</v>
      </c>
      <c r="I102" s="38">
        <v>0.375</v>
      </c>
      <c r="J102" s="39">
        <v>0.75</v>
      </c>
      <c r="K102" s="38">
        <v>0.375</v>
      </c>
      <c r="L102" s="39">
        <v>0.75</v>
      </c>
      <c r="M102" s="38">
        <v>0.375</v>
      </c>
      <c r="N102" s="39">
        <v>0.75</v>
      </c>
      <c r="O102" s="64" t="s">
        <v>117</v>
      </c>
      <c r="P102" s="197"/>
      <c r="Q102" s="196" t="s">
        <v>117</v>
      </c>
      <c r="R102" s="65"/>
    </row>
    <row r="103" customHeight="1" spans="1:18">
      <c r="A103" s="425" t="s">
        <v>219</v>
      </c>
      <c r="B103" s="427"/>
      <c r="C103" s="427" t="s">
        <v>10</v>
      </c>
      <c r="D103" s="427" t="s">
        <v>68</v>
      </c>
      <c r="E103" s="19">
        <v>0.375</v>
      </c>
      <c r="F103" s="20">
        <v>0.75</v>
      </c>
      <c r="G103" s="19">
        <v>0.375</v>
      </c>
      <c r="H103" s="20">
        <v>0.75</v>
      </c>
      <c r="I103" s="19">
        <v>0.375</v>
      </c>
      <c r="J103" s="20">
        <v>0.75</v>
      </c>
      <c r="K103" s="19">
        <v>0.375</v>
      </c>
      <c r="L103" s="20">
        <v>0.75</v>
      </c>
      <c r="M103" s="19">
        <v>0.375</v>
      </c>
      <c r="N103" s="20">
        <v>0.75</v>
      </c>
      <c r="O103" s="66" t="s">
        <v>117</v>
      </c>
      <c r="P103" s="89"/>
      <c r="Q103" s="434" t="s">
        <v>117</v>
      </c>
      <c r="R103" s="7"/>
    </row>
    <row r="104" customHeight="1" spans="1:18">
      <c r="A104" s="425" t="s">
        <v>220</v>
      </c>
      <c r="B104" s="427"/>
      <c r="C104" s="427" t="s">
        <v>208</v>
      </c>
      <c r="D104" s="427" t="s">
        <v>209</v>
      </c>
      <c r="E104" s="26">
        <v>0.375</v>
      </c>
      <c r="F104" s="27">
        <v>0.75</v>
      </c>
      <c r="G104" s="26">
        <v>0.375</v>
      </c>
      <c r="H104" s="27">
        <v>0.75</v>
      </c>
      <c r="I104" s="26">
        <v>0.375</v>
      </c>
      <c r="J104" s="27">
        <v>0.75</v>
      </c>
      <c r="K104" s="26">
        <v>0.375</v>
      </c>
      <c r="L104" s="27">
        <v>0.75</v>
      </c>
      <c r="M104" s="26">
        <v>0.375</v>
      </c>
      <c r="N104" s="27">
        <v>0.75</v>
      </c>
      <c r="O104" s="67" t="s">
        <v>117</v>
      </c>
      <c r="P104" s="156"/>
      <c r="Q104" s="167" t="s">
        <v>117</v>
      </c>
      <c r="R104" s="68"/>
    </row>
  </sheetData>
  <mergeCells count="21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A80:D80"/>
    <mergeCell ref="E80:F80"/>
    <mergeCell ref="G80:H80"/>
    <mergeCell ref="I80:J80"/>
    <mergeCell ref="K80:L80"/>
    <mergeCell ref="M80:N80"/>
    <mergeCell ref="O80:P80"/>
    <mergeCell ref="Q80:R80"/>
    <mergeCell ref="O82:P82"/>
    <mergeCell ref="Q82:R82"/>
    <mergeCell ref="O83:P83"/>
    <mergeCell ref="Q83:R83"/>
    <mergeCell ref="O84:P84"/>
    <mergeCell ref="Q84:R84"/>
    <mergeCell ref="O85:P85"/>
    <mergeCell ref="Q85:R85"/>
    <mergeCell ref="O86:P86"/>
    <mergeCell ref="Q86:R86"/>
    <mergeCell ref="O87:P87"/>
    <mergeCell ref="Q87:R87"/>
    <mergeCell ref="O88:P88"/>
    <mergeCell ref="Q88:R88"/>
    <mergeCell ref="O89:P89"/>
    <mergeCell ref="Q89:R89"/>
    <mergeCell ref="O90:P90"/>
    <mergeCell ref="Q90:R90"/>
    <mergeCell ref="O91:P91"/>
    <mergeCell ref="Q91:R91"/>
    <mergeCell ref="O92:P92"/>
    <mergeCell ref="Q92:R92"/>
    <mergeCell ref="O93:P93"/>
    <mergeCell ref="Q93:R93"/>
    <mergeCell ref="O94:P94"/>
    <mergeCell ref="Q94:R94"/>
    <mergeCell ref="O95:P95"/>
    <mergeCell ref="Q95:R95"/>
    <mergeCell ref="O96:P96"/>
    <mergeCell ref="Q96:R96"/>
    <mergeCell ref="O97:P97"/>
    <mergeCell ref="Q97:R97"/>
    <mergeCell ref="O98:P98"/>
    <mergeCell ref="Q98:R98"/>
    <mergeCell ref="O99:P99"/>
    <mergeCell ref="Q99:R99"/>
    <mergeCell ref="O100:P100"/>
    <mergeCell ref="Q100:R100"/>
    <mergeCell ref="O101:P101"/>
    <mergeCell ref="Q101:R101"/>
    <mergeCell ref="O102:P102"/>
    <mergeCell ref="Q102:R102"/>
    <mergeCell ref="O103:P103"/>
    <mergeCell ref="Q103:R103"/>
    <mergeCell ref="O104:P104"/>
    <mergeCell ref="Q104:R104"/>
    <mergeCell ref="A1:A2"/>
    <mergeCell ref="B1:B2"/>
    <mergeCell ref="C1:C2"/>
    <mergeCell ref="D1:D2"/>
    <mergeCell ref="E1:E2"/>
    <mergeCell ref="F1:F2"/>
  </mergeCells>
  <conditionalFormatting sqref="G1:G8 I1 K1 M1 O1 Q1 S1 G10:G12 G14:G37 G39:G41 I43 G44:G62 G65 G69 G73 G75 E80:E104 G80 I80 K80 M80 O80 Q80 G82:G104 I82:I104 K82:K104 M82:M104">
    <cfRule type="cellIs" dxfId="414" priority="1" operator="equal">
      <formula>"8:00:00 AM"</formula>
    </cfRule>
  </conditionalFormatting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98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4" customWidth="1"/>
    <col min="4" max="4" width="16.3818181818182" customWidth="1"/>
    <col min="5" max="5" width="18.1272727272727" customWidth="1"/>
  </cols>
  <sheetData>
    <row r="1" customHeight="1" spans="1:20">
      <c r="A1" s="288" t="s">
        <v>0</v>
      </c>
      <c r="B1" s="291" t="s">
        <v>1</v>
      </c>
      <c r="C1" s="412" t="s">
        <v>112</v>
      </c>
      <c r="D1" s="412" t="s">
        <v>3</v>
      </c>
      <c r="E1" s="412" t="s">
        <v>113</v>
      </c>
      <c r="F1" s="402" t="s">
        <v>5</v>
      </c>
      <c r="G1" s="292">
        <v>45782</v>
      </c>
      <c r="H1" s="68"/>
      <c r="I1" s="292">
        <v>45783</v>
      </c>
      <c r="J1" s="68"/>
      <c r="K1" s="292">
        <v>45784</v>
      </c>
      <c r="L1" s="68"/>
      <c r="M1" s="292">
        <v>45785</v>
      </c>
      <c r="N1" s="68"/>
      <c r="O1" s="292">
        <v>45786</v>
      </c>
      <c r="P1" s="68"/>
      <c r="Q1" s="292">
        <v>45787</v>
      </c>
      <c r="R1" s="68"/>
      <c r="S1" s="292">
        <v>45788</v>
      </c>
      <c r="T1" s="68"/>
    </row>
    <row r="2" customHeight="1" spans="1:20">
      <c r="A2" s="176"/>
      <c r="B2" s="282"/>
      <c r="C2" s="7"/>
      <c r="D2" s="7"/>
      <c r="E2" s="7"/>
      <c r="F2" s="8"/>
      <c r="G2" s="293" t="s">
        <v>114</v>
      </c>
      <c r="H2" s="294" t="s">
        <v>115</v>
      </c>
      <c r="I2" s="295" t="s">
        <v>114</v>
      </c>
      <c r="J2" s="294" t="s">
        <v>115</v>
      </c>
      <c r="K2" s="295" t="s">
        <v>114</v>
      </c>
      <c r="L2" s="294" t="s">
        <v>115</v>
      </c>
      <c r="M2" s="295" t="s">
        <v>114</v>
      </c>
      <c r="N2" s="294" t="s">
        <v>115</v>
      </c>
      <c r="O2" s="295" t="s">
        <v>114</v>
      </c>
      <c r="P2" s="294" t="s">
        <v>115</v>
      </c>
      <c r="Q2" s="295" t="s">
        <v>114</v>
      </c>
      <c r="R2" s="344" t="s">
        <v>115</v>
      </c>
      <c r="S2" s="345" t="s">
        <v>114</v>
      </c>
      <c r="T2" s="344" t="s">
        <v>115</v>
      </c>
    </row>
    <row r="3" customHeight="1" spans="1:20">
      <c r="A3" s="296">
        <v>10203443</v>
      </c>
      <c r="B3" s="299" t="s">
        <v>8</v>
      </c>
      <c r="C3" s="413" t="s">
        <v>9</v>
      </c>
      <c r="D3" s="413" t="s">
        <v>10</v>
      </c>
      <c r="E3" s="413" t="s">
        <v>11</v>
      </c>
      <c r="F3" s="403"/>
      <c r="G3" s="300">
        <v>0.416666666666667</v>
      </c>
      <c r="H3" s="301">
        <v>0.75</v>
      </c>
      <c r="I3" s="300">
        <v>0.416666666666667</v>
      </c>
      <c r="J3" s="301">
        <v>0.75</v>
      </c>
      <c r="K3" s="300">
        <v>0.416666666666667</v>
      </c>
      <c r="L3" s="301">
        <v>0.75</v>
      </c>
      <c r="M3" s="300">
        <v>0.416666666666667</v>
      </c>
      <c r="N3" s="301">
        <v>0.75</v>
      </c>
      <c r="O3" s="300">
        <v>0.416666666666667</v>
      </c>
      <c r="P3" s="301">
        <v>0.75</v>
      </c>
      <c r="Q3" s="336" t="s">
        <v>117</v>
      </c>
      <c r="R3" s="197"/>
      <c r="S3" s="346" t="s">
        <v>117</v>
      </c>
      <c r="T3" s="65"/>
    </row>
    <row r="4" customHeight="1" spans="1:20">
      <c r="A4" s="302">
        <v>10318434</v>
      </c>
      <c r="B4" s="305" t="s">
        <v>24</v>
      </c>
      <c r="C4" s="414" t="s">
        <v>13</v>
      </c>
      <c r="D4" s="414" t="s">
        <v>25</v>
      </c>
      <c r="E4" s="414" t="s">
        <v>26</v>
      </c>
      <c r="F4" s="404"/>
      <c r="G4" s="285">
        <v>0.416666666666667</v>
      </c>
      <c r="H4" s="286">
        <v>0.791666666666667</v>
      </c>
      <c r="I4" s="306">
        <v>0.416666666666667</v>
      </c>
      <c r="J4" s="286">
        <v>0.791666666666667</v>
      </c>
      <c r="K4" s="306">
        <v>0.416666666666667</v>
      </c>
      <c r="L4" s="286">
        <v>0.791666666666667</v>
      </c>
      <c r="M4" s="306">
        <v>0.416666666666667</v>
      </c>
      <c r="N4" s="286">
        <v>0.791666666666667</v>
      </c>
      <c r="O4" s="306">
        <v>0.416666666666667</v>
      </c>
      <c r="P4" s="286">
        <v>0.791666666666667</v>
      </c>
      <c r="Q4" s="338" t="s">
        <v>117</v>
      </c>
      <c r="R4" s="89"/>
      <c r="S4" s="350" t="s">
        <v>117</v>
      </c>
      <c r="T4" s="7"/>
    </row>
    <row r="5" customHeight="1" spans="1:20">
      <c r="A5" s="307">
        <v>10318430</v>
      </c>
      <c r="B5" s="310" t="s">
        <v>19</v>
      </c>
      <c r="C5" s="415" t="s">
        <v>13</v>
      </c>
      <c r="D5" s="415" t="s">
        <v>14</v>
      </c>
      <c r="E5" s="415" t="s">
        <v>20</v>
      </c>
      <c r="F5" s="405"/>
      <c r="G5" s="311">
        <v>0.375</v>
      </c>
      <c r="H5" s="312">
        <v>0.75</v>
      </c>
      <c r="I5" s="313">
        <v>0.375</v>
      </c>
      <c r="J5" s="312">
        <v>0.75</v>
      </c>
      <c r="K5" s="313">
        <v>0.375</v>
      </c>
      <c r="L5" s="312">
        <v>0.75</v>
      </c>
      <c r="M5" s="313">
        <v>0.375</v>
      </c>
      <c r="N5" s="312">
        <v>0.75</v>
      </c>
      <c r="O5" s="313">
        <v>0.375</v>
      </c>
      <c r="P5" s="312">
        <v>0.75</v>
      </c>
      <c r="Q5" s="337" t="s">
        <v>117</v>
      </c>
      <c r="R5" s="156"/>
      <c r="S5" s="349" t="s">
        <v>117</v>
      </c>
      <c r="T5" s="68"/>
    </row>
    <row r="6" customHeight="1" spans="1:20">
      <c r="A6" s="296">
        <v>10318429</v>
      </c>
      <c r="B6" s="299" t="s">
        <v>16</v>
      </c>
      <c r="C6" s="413" t="s">
        <v>8</v>
      </c>
      <c r="D6" s="413" t="s">
        <v>17</v>
      </c>
      <c r="E6" s="413" t="s">
        <v>18</v>
      </c>
      <c r="F6" s="403"/>
      <c r="G6" s="386">
        <v>0.375</v>
      </c>
      <c r="H6" s="301">
        <v>0.75</v>
      </c>
      <c r="I6" s="314">
        <v>0.375</v>
      </c>
      <c r="J6" s="301">
        <v>0.75</v>
      </c>
      <c r="K6" s="314">
        <v>0.375</v>
      </c>
      <c r="L6" s="301">
        <v>0.75</v>
      </c>
      <c r="M6" s="314">
        <v>0.375</v>
      </c>
      <c r="N6" s="301">
        <v>0.75</v>
      </c>
      <c r="O6" s="314">
        <v>0.375</v>
      </c>
      <c r="P6" s="301">
        <v>0.75</v>
      </c>
      <c r="Q6" s="336" t="s">
        <v>117</v>
      </c>
      <c r="R6" s="197"/>
      <c r="S6" s="346" t="s">
        <v>117</v>
      </c>
      <c r="T6" s="65"/>
    </row>
    <row r="7" customHeight="1" spans="1:20">
      <c r="A7" s="302">
        <v>10318431</v>
      </c>
      <c r="B7" s="305" t="s">
        <v>21</v>
      </c>
      <c r="C7" s="310" t="s">
        <v>19</v>
      </c>
      <c r="D7" s="414" t="s">
        <v>22</v>
      </c>
      <c r="E7" s="414" t="s">
        <v>23</v>
      </c>
      <c r="F7" s="404"/>
      <c r="G7" s="311">
        <v>0.375</v>
      </c>
      <c r="H7" s="312">
        <v>0.75</v>
      </c>
      <c r="I7" s="311">
        <v>0.375</v>
      </c>
      <c r="J7" s="312">
        <v>0.75</v>
      </c>
      <c r="K7" s="311">
        <v>0.375</v>
      </c>
      <c r="L7" s="312">
        <v>0.75</v>
      </c>
      <c r="M7" s="311">
        <v>0.375</v>
      </c>
      <c r="N7" s="312">
        <v>0.75</v>
      </c>
      <c r="O7" s="311">
        <v>0.375</v>
      </c>
      <c r="P7" s="312">
        <v>0.75</v>
      </c>
      <c r="Q7" s="338" t="s">
        <v>117</v>
      </c>
      <c r="R7" s="89"/>
      <c r="S7" s="350" t="s">
        <v>117</v>
      </c>
      <c r="T7" s="7"/>
    </row>
    <row r="8" customHeight="1" spans="1:20">
      <c r="A8" s="307">
        <v>10306614</v>
      </c>
      <c r="B8" s="310" t="s">
        <v>29</v>
      </c>
      <c r="C8" s="310" t="s">
        <v>19</v>
      </c>
      <c r="D8" s="415" t="s">
        <v>30</v>
      </c>
      <c r="E8" s="415" t="s">
        <v>31</v>
      </c>
      <c r="F8" s="405"/>
      <c r="G8" s="285">
        <v>0.416666666666667</v>
      </c>
      <c r="H8" s="286">
        <v>0.791666666666667</v>
      </c>
      <c r="I8" s="285">
        <v>0.416666666666667</v>
      </c>
      <c r="J8" s="286">
        <v>0.791666666666667</v>
      </c>
      <c r="K8" s="285">
        <v>0.416666666666667</v>
      </c>
      <c r="L8" s="286">
        <v>0.791666666666667</v>
      </c>
      <c r="M8" s="285">
        <v>0.416666666666667</v>
      </c>
      <c r="N8" s="286">
        <v>0.791666666666667</v>
      </c>
      <c r="O8" s="285">
        <v>0.416666666666667</v>
      </c>
      <c r="P8" s="286">
        <v>0.791666666666667</v>
      </c>
      <c r="Q8" s="337" t="s">
        <v>117</v>
      </c>
      <c r="R8" s="156"/>
      <c r="S8" s="349" t="s">
        <v>117</v>
      </c>
      <c r="T8" s="68"/>
    </row>
    <row r="9" customHeight="1" spans="1:20">
      <c r="A9" s="307">
        <v>10326077</v>
      </c>
      <c r="B9" s="310" t="s">
        <v>32</v>
      </c>
      <c r="C9" s="310" t="s">
        <v>19</v>
      </c>
      <c r="D9" s="415" t="s">
        <v>33</v>
      </c>
      <c r="E9" s="415" t="s">
        <v>34</v>
      </c>
      <c r="F9" s="405"/>
      <c r="G9" s="311">
        <v>0.375</v>
      </c>
      <c r="H9" s="312">
        <v>0.75</v>
      </c>
      <c r="I9" s="311">
        <v>0.375</v>
      </c>
      <c r="J9" s="312">
        <v>0.75</v>
      </c>
      <c r="K9" s="311">
        <v>0.375</v>
      </c>
      <c r="L9" s="312">
        <v>0.75</v>
      </c>
      <c r="M9" s="311">
        <v>0.375</v>
      </c>
      <c r="N9" s="312">
        <v>0.75</v>
      </c>
      <c r="O9" s="374" t="s">
        <v>118</v>
      </c>
      <c r="P9" s="375" t="s">
        <v>118</v>
      </c>
      <c r="Q9" s="337" t="s">
        <v>117</v>
      </c>
      <c r="R9" s="156"/>
      <c r="S9" s="349" t="s">
        <v>117</v>
      </c>
      <c r="T9" s="68"/>
    </row>
    <row r="10" customHeight="1" spans="1:20">
      <c r="A10" s="307">
        <v>10326078</v>
      </c>
      <c r="B10" s="310" t="s">
        <v>37</v>
      </c>
      <c r="C10" s="310" t="s">
        <v>19</v>
      </c>
      <c r="D10" s="415" t="s">
        <v>10</v>
      </c>
      <c r="E10" s="415" t="s">
        <v>38</v>
      </c>
      <c r="F10" s="405"/>
      <c r="G10" s="285">
        <v>0.416666666666667</v>
      </c>
      <c r="H10" s="286">
        <v>0.791666666666667</v>
      </c>
      <c r="I10" s="285">
        <v>0.416666666666667</v>
      </c>
      <c r="J10" s="286">
        <v>0.791666666666667</v>
      </c>
      <c r="K10" s="285">
        <v>0.416666666666667</v>
      </c>
      <c r="L10" s="286">
        <v>0.791666666666667</v>
      </c>
      <c r="M10" s="285">
        <v>0.416666666666667</v>
      </c>
      <c r="N10" s="286">
        <v>0.791666666666667</v>
      </c>
      <c r="O10" s="285">
        <v>0.416666666666667</v>
      </c>
      <c r="P10" s="286">
        <v>0.791666666666667</v>
      </c>
      <c r="Q10" s="337" t="s">
        <v>117</v>
      </c>
      <c r="R10" s="156"/>
      <c r="S10" s="349" t="s">
        <v>117</v>
      </c>
      <c r="T10" s="68"/>
    </row>
    <row r="11" customHeight="1" spans="1:20">
      <c r="A11" s="307">
        <v>10326135</v>
      </c>
      <c r="B11" s="310" t="s">
        <v>39</v>
      </c>
      <c r="C11" s="310" t="s">
        <v>19</v>
      </c>
      <c r="D11" s="415" t="s">
        <v>22</v>
      </c>
      <c r="E11" s="415" t="s">
        <v>40</v>
      </c>
      <c r="F11" s="405"/>
      <c r="G11" s="311">
        <v>0.375</v>
      </c>
      <c r="H11" s="312">
        <v>0.75</v>
      </c>
      <c r="I11" s="311">
        <v>0.375</v>
      </c>
      <c r="J11" s="312">
        <v>0.75</v>
      </c>
      <c r="K11" s="311">
        <v>0.375</v>
      </c>
      <c r="L11" s="312">
        <v>0.75</v>
      </c>
      <c r="M11" s="311">
        <v>0.375</v>
      </c>
      <c r="N11" s="312">
        <v>0.75</v>
      </c>
      <c r="O11" s="311">
        <v>0.375</v>
      </c>
      <c r="P11" s="312">
        <v>0.75</v>
      </c>
      <c r="Q11" s="337" t="s">
        <v>117</v>
      </c>
      <c r="R11" s="156"/>
      <c r="S11" s="349" t="s">
        <v>117</v>
      </c>
      <c r="T11" s="68"/>
    </row>
    <row r="12" customHeight="1" spans="1:20">
      <c r="A12" s="307">
        <v>10326133</v>
      </c>
      <c r="B12" s="310" t="s">
        <v>41</v>
      </c>
      <c r="C12" s="310" t="s">
        <v>19</v>
      </c>
      <c r="D12" s="415" t="s">
        <v>42</v>
      </c>
      <c r="E12" s="415" t="s">
        <v>43</v>
      </c>
      <c r="F12" s="405"/>
      <c r="G12" s="311">
        <v>0.375</v>
      </c>
      <c r="H12" s="312">
        <v>0.75</v>
      </c>
      <c r="I12" s="311">
        <v>0.375</v>
      </c>
      <c r="J12" s="312">
        <v>0.75</v>
      </c>
      <c r="K12" s="311">
        <v>0.375</v>
      </c>
      <c r="L12" s="312">
        <v>0.75</v>
      </c>
      <c r="M12" s="311">
        <v>0.375</v>
      </c>
      <c r="N12" s="312">
        <v>0.75</v>
      </c>
      <c r="O12" s="311">
        <v>0.375</v>
      </c>
      <c r="P12" s="312">
        <v>0.75</v>
      </c>
      <c r="Q12" s="337" t="s">
        <v>117</v>
      </c>
      <c r="R12" s="156"/>
      <c r="S12" s="349" t="s">
        <v>117</v>
      </c>
      <c r="T12" s="68"/>
    </row>
    <row r="13" customHeight="1" spans="1:20">
      <c r="A13" s="307">
        <v>10326136</v>
      </c>
      <c r="B13" s="310" t="s">
        <v>46</v>
      </c>
      <c r="C13" s="310" t="s">
        <v>19</v>
      </c>
      <c r="D13" s="415" t="s">
        <v>47</v>
      </c>
      <c r="E13" s="415" t="s">
        <v>48</v>
      </c>
      <c r="F13" s="405"/>
      <c r="G13" s="311">
        <v>0.375</v>
      </c>
      <c r="H13" s="312">
        <v>0.75</v>
      </c>
      <c r="I13" s="311">
        <v>0.375</v>
      </c>
      <c r="J13" s="312">
        <v>0.75</v>
      </c>
      <c r="K13" s="311">
        <v>0.375</v>
      </c>
      <c r="L13" s="312">
        <v>0.75</v>
      </c>
      <c r="M13" s="311">
        <v>0.375</v>
      </c>
      <c r="N13" s="312">
        <v>0.75</v>
      </c>
      <c r="O13" s="311">
        <v>0.375</v>
      </c>
      <c r="P13" s="312">
        <v>0.75</v>
      </c>
      <c r="Q13" s="337" t="s">
        <v>117</v>
      </c>
      <c r="R13" s="156"/>
      <c r="S13" s="349" t="s">
        <v>117</v>
      </c>
      <c r="T13" s="68"/>
    </row>
    <row r="14" customHeight="1" spans="1:20">
      <c r="A14" s="307">
        <v>10326121</v>
      </c>
      <c r="B14" s="310" t="s">
        <v>49</v>
      </c>
      <c r="C14" s="310" t="s">
        <v>19</v>
      </c>
      <c r="D14" s="415" t="s">
        <v>25</v>
      </c>
      <c r="E14" s="415" t="s">
        <v>50</v>
      </c>
      <c r="F14" s="405"/>
      <c r="G14" s="374" t="s">
        <v>118</v>
      </c>
      <c r="H14" s="375" t="s">
        <v>118</v>
      </c>
      <c r="I14" s="374" t="s">
        <v>118</v>
      </c>
      <c r="J14" s="375" t="s">
        <v>118</v>
      </c>
      <c r="K14" s="285">
        <v>0.416666666666667</v>
      </c>
      <c r="L14" s="286">
        <v>0.791666666666667</v>
      </c>
      <c r="M14" s="285">
        <v>0.416666666666667</v>
      </c>
      <c r="N14" s="286">
        <v>0.791666666666667</v>
      </c>
      <c r="O14" s="285">
        <v>0.416666666666667</v>
      </c>
      <c r="P14" s="286">
        <v>0.791666666666667</v>
      </c>
      <c r="Q14" s="337" t="s">
        <v>117</v>
      </c>
      <c r="R14" s="156"/>
      <c r="S14" s="349" t="s">
        <v>117</v>
      </c>
      <c r="T14" s="68"/>
    </row>
    <row r="15" customHeight="1" spans="1:20">
      <c r="A15" s="307">
        <v>10326123</v>
      </c>
      <c r="B15" s="310" t="s">
        <v>51</v>
      </c>
      <c r="C15" s="310" t="s">
        <v>19</v>
      </c>
      <c r="D15" s="415" t="s">
        <v>17</v>
      </c>
      <c r="E15" s="415" t="s">
        <v>45</v>
      </c>
      <c r="F15" s="405"/>
      <c r="G15" s="311">
        <v>0.375</v>
      </c>
      <c r="H15" s="312">
        <v>0.75</v>
      </c>
      <c r="I15" s="311">
        <v>0.375</v>
      </c>
      <c r="J15" s="312">
        <v>0.75</v>
      </c>
      <c r="K15" s="311">
        <v>0.375</v>
      </c>
      <c r="L15" s="312">
        <v>0.75</v>
      </c>
      <c r="M15" s="311">
        <v>0.375</v>
      </c>
      <c r="N15" s="312">
        <v>0.75</v>
      </c>
      <c r="O15" s="311">
        <v>0.375</v>
      </c>
      <c r="P15" s="312">
        <v>0.75</v>
      </c>
      <c r="Q15" s="337" t="s">
        <v>117</v>
      </c>
      <c r="R15" s="156"/>
      <c r="S15" s="349" t="s">
        <v>117</v>
      </c>
      <c r="T15" s="68"/>
    </row>
    <row r="16" customHeight="1" spans="1:20">
      <c r="A16" s="307">
        <v>10326124</v>
      </c>
      <c r="B16" s="310" t="s">
        <v>52</v>
      </c>
      <c r="C16" s="310" t="s">
        <v>19</v>
      </c>
      <c r="D16" s="415" t="s">
        <v>22</v>
      </c>
      <c r="E16" s="415" t="s">
        <v>36</v>
      </c>
      <c r="F16" s="405"/>
      <c r="G16" s="311">
        <v>0.375</v>
      </c>
      <c r="H16" s="312">
        <v>0.75</v>
      </c>
      <c r="I16" s="311">
        <v>0.375</v>
      </c>
      <c r="J16" s="312">
        <v>0.75</v>
      </c>
      <c r="K16" s="311">
        <v>0.375</v>
      </c>
      <c r="L16" s="312">
        <v>0.75</v>
      </c>
      <c r="M16" s="311">
        <v>0.375</v>
      </c>
      <c r="N16" s="312">
        <v>0.75</v>
      </c>
      <c r="O16" s="311">
        <v>0.375</v>
      </c>
      <c r="P16" s="312">
        <v>0.75</v>
      </c>
      <c r="Q16" s="337" t="s">
        <v>117</v>
      </c>
      <c r="R16" s="156"/>
      <c r="S16" s="349" t="s">
        <v>117</v>
      </c>
      <c r="T16" s="68"/>
    </row>
    <row r="17" customHeight="1" spans="1:20">
      <c r="A17" s="318">
        <v>10329214</v>
      </c>
      <c r="B17" s="320" t="s">
        <v>120</v>
      </c>
      <c r="C17" s="305" t="s">
        <v>24</v>
      </c>
      <c r="D17" s="416" t="s">
        <v>10</v>
      </c>
      <c r="E17" s="416" t="s">
        <v>121</v>
      </c>
      <c r="F17" s="405"/>
      <c r="G17" s="311">
        <v>0.375</v>
      </c>
      <c r="H17" s="312">
        <v>0.75</v>
      </c>
      <c r="I17" s="311">
        <v>0.375</v>
      </c>
      <c r="J17" s="312">
        <v>0.75</v>
      </c>
      <c r="K17" s="311">
        <v>0.375</v>
      </c>
      <c r="L17" s="312">
        <v>0.75</v>
      </c>
      <c r="M17" s="311">
        <v>0.375</v>
      </c>
      <c r="N17" s="312">
        <v>0.75</v>
      </c>
      <c r="O17" s="311">
        <v>0.375</v>
      </c>
      <c r="P17" s="312">
        <v>0.75</v>
      </c>
      <c r="Q17" s="337" t="s">
        <v>117</v>
      </c>
      <c r="R17" s="156"/>
      <c r="S17" s="349" t="s">
        <v>117</v>
      </c>
      <c r="T17" s="68"/>
    </row>
    <row r="18" customHeight="1" spans="1:20">
      <c r="A18" s="318">
        <v>10329216</v>
      </c>
      <c r="B18" s="320" t="s">
        <v>122</v>
      </c>
      <c r="C18" s="305" t="s">
        <v>24</v>
      </c>
      <c r="D18" s="416" t="s">
        <v>55</v>
      </c>
      <c r="E18" s="416" t="s">
        <v>123</v>
      </c>
      <c r="F18" s="405"/>
      <c r="G18" s="311">
        <v>0.375</v>
      </c>
      <c r="H18" s="312">
        <v>0.75</v>
      </c>
      <c r="I18" s="311">
        <v>0.375</v>
      </c>
      <c r="J18" s="312">
        <v>0.75</v>
      </c>
      <c r="K18" s="311">
        <v>0.375</v>
      </c>
      <c r="L18" s="312">
        <v>0.75</v>
      </c>
      <c r="M18" s="311">
        <v>0.375</v>
      </c>
      <c r="N18" s="312">
        <v>0.75</v>
      </c>
      <c r="O18" s="311">
        <v>0.375</v>
      </c>
      <c r="P18" s="312">
        <v>0.75</v>
      </c>
      <c r="Q18" s="337" t="s">
        <v>117</v>
      </c>
      <c r="R18" s="156"/>
      <c r="S18" s="349" t="s">
        <v>117</v>
      </c>
      <c r="T18" s="68"/>
    </row>
    <row r="19" customHeight="1" spans="1:20">
      <c r="A19" s="318">
        <v>10329223</v>
      </c>
      <c r="B19" s="320" t="s">
        <v>124</v>
      </c>
      <c r="C19" s="305" t="s">
        <v>24</v>
      </c>
      <c r="D19" s="416" t="s">
        <v>14</v>
      </c>
      <c r="E19" s="416" t="s">
        <v>104</v>
      </c>
      <c r="F19" s="405"/>
      <c r="G19" s="285">
        <v>0.416666666666667</v>
      </c>
      <c r="H19" s="286">
        <v>0.791666666666667</v>
      </c>
      <c r="I19" s="285">
        <v>0.416666666666667</v>
      </c>
      <c r="J19" s="286">
        <v>0.791666666666667</v>
      </c>
      <c r="K19" s="285">
        <v>0.416666666666667</v>
      </c>
      <c r="L19" s="286">
        <v>0.791666666666667</v>
      </c>
      <c r="M19" s="285">
        <v>0.416666666666667</v>
      </c>
      <c r="N19" s="286">
        <v>0.791666666666667</v>
      </c>
      <c r="O19" s="285">
        <v>0.416666666666667</v>
      </c>
      <c r="P19" s="286">
        <v>0.791666666666667</v>
      </c>
      <c r="Q19" s="337" t="s">
        <v>117</v>
      </c>
      <c r="R19" s="156"/>
      <c r="S19" s="349" t="s">
        <v>117</v>
      </c>
      <c r="T19" s="68"/>
    </row>
    <row r="20" customHeight="1" spans="1:20">
      <c r="A20" s="318">
        <v>10329247</v>
      </c>
      <c r="B20" s="320" t="s">
        <v>125</v>
      </c>
      <c r="C20" s="305" t="s">
        <v>24</v>
      </c>
      <c r="D20" s="416" t="s">
        <v>130</v>
      </c>
      <c r="E20" s="416" t="s">
        <v>186</v>
      </c>
      <c r="F20" s="405"/>
      <c r="G20" s="311">
        <v>0.375</v>
      </c>
      <c r="H20" s="312">
        <v>0.75</v>
      </c>
      <c r="I20" s="311">
        <v>0.375</v>
      </c>
      <c r="J20" s="312">
        <v>0.75</v>
      </c>
      <c r="K20" s="311">
        <v>0.375</v>
      </c>
      <c r="L20" s="312">
        <v>0.75</v>
      </c>
      <c r="M20" s="311">
        <v>0.375</v>
      </c>
      <c r="N20" s="312">
        <v>0.75</v>
      </c>
      <c r="O20" s="311">
        <v>0.375</v>
      </c>
      <c r="P20" s="312">
        <v>0.75</v>
      </c>
      <c r="Q20" s="337" t="s">
        <v>117</v>
      </c>
      <c r="R20" s="156"/>
      <c r="S20" s="349" t="s">
        <v>117</v>
      </c>
      <c r="T20" s="68"/>
    </row>
    <row r="21" customHeight="1" spans="1:20">
      <c r="A21" s="318">
        <v>10329241</v>
      </c>
      <c r="B21" s="320" t="s">
        <v>126</v>
      </c>
      <c r="C21" s="305" t="s">
        <v>24</v>
      </c>
      <c r="D21" s="416" t="s">
        <v>127</v>
      </c>
      <c r="E21" s="416" t="s">
        <v>128</v>
      </c>
      <c r="F21" s="405"/>
      <c r="G21" s="311">
        <v>0.375</v>
      </c>
      <c r="H21" s="312">
        <v>0.75</v>
      </c>
      <c r="I21" s="311">
        <v>0.375</v>
      </c>
      <c r="J21" s="312">
        <v>0.75</v>
      </c>
      <c r="K21" s="311">
        <v>0.375</v>
      </c>
      <c r="L21" s="312">
        <v>0.75</v>
      </c>
      <c r="M21" s="311">
        <v>0.375</v>
      </c>
      <c r="N21" s="312">
        <v>0.75</v>
      </c>
      <c r="O21" s="311">
        <v>0.375</v>
      </c>
      <c r="P21" s="312">
        <v>0.75</v>
      </c>
      <c r="Q21" s="337" t="s">
        <v>117</v>
      </c>
      <c r="R21" s="156"/>
      <c r="S21" s="349" t="s">
        <v>117</v>
      </c>
      <c r="T21" s="68"/>
    </row>
    <row r="22" customHeight="1" spans="1:20">
      <c r="A22" s="318">
        <v>10329480</v>
      </c>
      <c r="B22" s="320" t="s">
        <v>129</v>
      </c>
      <c r="C22" s="305" t="s">
        <v>24</v>
      </c>
      <c r="D22" s="416" t="s">
        <v>130</v>
      </c>
      <c r="E22" s="416" t="s">
        <v>131</v>
      </c>
      <c r="F22" s="405"/>
      <c r="G22" s="311">
        <v>0.375</v>
      </c>
      <c r="H22" s="312">
        <v>0.75</v>
      </c>
      <c r="I22" s="311">
        <v>0.375</v>
      </c>
      <c r="J22" s="312">
        <v>0.75</v>
      </c>
      <c r="K22" s="311">
        <v>0.375</v>
      </c>
      <c r="L22" s="312">
        <v>0.75</v>
      </c>
      <c r="M22" s="311">
        <v>0.375</v>
      </c>
      <c r="N22" s="312">
        <v>0.75</v>
      </c>
      <c r="O22" s="311">
        <v>0.375</v>
      </c>
      <c r="P22" s="312">
        <v>0.75</v>
      </c>
      <c r="Q22" s="337" t="s">
        <v>117</v>
      </c>
      <c r="R22" s="156"/>
      <c r="S22" s="349" t="s">
        <v>117</v>
      </c>
      <c r="T22" s="68"/>
    </row>
    <row r="23" customHeight="1" spans="1:20">
      <c r="A23" s="318">
        <v>10329900</v>
      </c>
      <c r="B23" s="320" t="s">
        <v>132</v>
      </c>
      <c r="C23" s="305" t="s">
        <v>24</v>
      </c>
      <c r="D23" s="416" t="s">
        <v>10</v>
      </c>
      <c r="E23" s="416" t="s">
        <v>133</v>
      </c>
      <c r="F23" s="405"/>
      <c r="G23" s="311">
        <v>0.375</v>
      </c>
      <c r="H23" s="312">
        <v>0.75</v>
      </c>
      <c r="I23" s="311">
        <v>0.375</v>
      </c>
      <c r="J23" s="312">
        <v>0.75</v>
      </c>
      <c r="K23" s="311">
        <v>0.375</v>
      </c>
      <c r="L23" s="312">
        <v>0.75</v>
      </c>
      <c r="M23" s="311">
        <v>0.375</v>
      </c>
      <c r="N23" s="312">
        <v>0.75</v>
      </c>
      <c r="O23" s="311">
        <v>0.375</v>
      </c>
      <c r="P23" s="312">
        <v>0.75</v>
      </c>
      <c r="Q23" s="337" t="s">
        <v>117</v>
      </c>
      <c r="R23" s="156"/>
      <c r="S23" s="349" t="s">
        <v>117</v>
      </c>
      <c r="T23" s="68"/>
    </row>
    <row r="24" customHeight="1" spans="1:20">
      <c r="A24" s="318">
        <v>10329245</v>
      </c>
      <c r="B24" s="320" t="s">
        <v>134</v>
      </c>
      <c r="C24" s="305" t="s">
        <v>24</v>
      </c>
      <c r="D24" s="416" t="s">
        <v>135</v>
      </c>
      <c r="E24" s="416" t="s">
        <v>136</v>
      </c>
      <c r="F24" s="405"/>
      <c r="G24" s="311">
        <v>0.375</v>
      </c>
      <c r="H24" s="312">
        <v>0.75</v>
      </c>
      <c r="I24" s="311">
        <v>0.375</v>
      </c>
      <c r="J24" s="312">
        <v>0.75</v>
      </c>
      <c r="K24" s="311">
        <v>0.375</v>
      </c>
      <c r="L24" s="312">
        <v>0.75</v>
      </c>
      <c r="M24" s="311">
        <v>0.375</v>
      </c>
      <c r="N24" s="312">
        <v>0.75</v>
      </c>
      <c r="O24" s="311">
        <v>0.375</v>
      </c>
      <c r="P24" s="312">
        <v>0.75</v>
      </c>
      <c r="Q24" s="337" t="s">
        <v>117</v>
      </c>
      <c r="R24" s="156"/>
      <c r="S24" s="349" t="s">
        <v>117</v>
      </c>
      <c r="T24" s="68"/>
    </row>
    <row r="25" customHeight="1" spans="1:20">
      <c r="A25" s="318">
        <v>10329242</v>
      </c>
      <c r="B25" s="320" t="s">
        <v>137</v>
      </c>
      <c r="C25" s="305" t="s">
        <v>24</v>
      </c>
      <c r="D25" s="416" t="s">
        <v>55</v>
      </c>
      <c r="E25" s="416" t="s">
        <v>138</v>
      </c>
      <c r="F25" s="405"/>
      <c r="G25" s="311">
        <v>0.375</v>
      </c>
      <c r="H25" s="312">
        <v>0.75</v>
      </c>
      <c r="I25" s="311">
        <v>0.375</v>
      </c>
      <c r="J25" s="312">
        <v>0.75</v>
      </c>
      <c r="K25" s="311">
        <v>0.375</v>
      </c>
      <c r="L25" s="312">
        <v>0.75</v>
      </c>
      <c r="M25" s="311">
        <v>0.375</v>
      </c>
      <c r="N25" s="312">
        <v>0.75</v>
      </c>
      <c r="O25" s="311">
        <v>0.375</v>
      </c>
      <c r="P25" s="312">
        <v>0.75</v>
      </c>
      <c r="Q25" s="337" t="s">
        <v>117</v>
      </c>
      <c r="R25" s="156"/>
      <c r="S25" s="349" t="s">
        <v>117</v>
      </c>
      <c r="T25" s="68"/>
    </row>
    <row r="26" customHeight="1" spans="1:20">
      <c r="A26" s="318">
        <v>10329272</v>
      </c>
      <c r="B26" s="320" t="s">
        <v>139</v>
      </c>
      <c r="C26" s="305" t="s">
        <v>24</v>
      </c>
      <c r="D26" s="416" t="s">
        <v>17</v>
      </c>
      <c r="E26" s="416" t="s">
        <v>18</v>
      </c>
      <c r="F26" s="405"/>
      <c r="G26" s="311">
        <v>0.375</v>
      </c>
      <c r="H26" s="312">
        <v>0.75</v>
      </c>
      <c r="I26" s="311">
        <v>0.375</v>
      </c>
      <c r="J26" s="312">
        <v>0.75</v>
      </c>
      <c r="K26" s="311">
        <v>0.375</v>
      </c>
      <c r="L26" s="312">
        <v>0.75</v>
      </c>
      <c r="M26" s="311">
        <v>0.375</v>
      </c>
      <c r="N26" s="312">
        <v>0.75</v>
      </c>
      <c r="O26" s="311">
        <v>0.375</v>
      </c>
      <c r="P26" s="312">
        <v>0.75</v>
      </c>
      <c r="Q26" s="337" t="s">
        <v>117</v>
      </c>
      <c r="R26" s="156"/>
      <c r="S26" s="349" t="s">
        <v>117</v>
      </c>
      <c r="T26" s="68"/>
    </row>
    <row r="27" customHeight="1" spans="1:20">
      <c r="A27" s="318">
        <v>10329290</v>
      </c>
      <c r="B27" s="320" t="s">
        <v>140</v>
      </c>
      <c r="C27" s="305" t="s">
        <v>24</v>
      </c>
      <c r="D27" s="416" t="s">
        <v>141</v>
      </c>
      <c r="E27" s="416" t="s">
        <v>142</v>
      </c>
      <c r="F27" s="405"/>
      <c r="G27" s="311">
        <v>0.375</v>
      </c>
      <c r="H27" s="312">
        <v>0.75</v>
      </c>
      <c r="I27" s="311">
        <v>0.375</v>
      </c>
      <c r="J27" s="312">
        <v>0.75</v>
      </c>
      <c r="K27" s="311">
        <v>0.375</v>
      </c>
      <c r="L27" s="312">
        <v>0.75</v>
      </c>
      <c r="M27" s="311">
        <v>0.375</v>
      </c>
      <c r="N27" s="312">
        <v>0.75</v>
      </c>
      <c r="O27" s="374" t="s">
        <v>118</v>
      </c>
      <c r="P27" s="375" t="s">
        <v>118</v>
      </c>
      <c r="Q27" s="337" t="s">
        <v>117</v>
      </c>
      <c r="R27" s="156"/>
      <c r="S27" s="349" t="s">
        <v>117</v>
      </c>
      <c r="T27" s="68"/>
    </row>
    <row r="28" customHeight="1" spans="1:20">
      <c r="A28" s="318">
        <v>10329237</v>
      </c>
      <c r="B28" s="320" t="s">
        <v>143</v>
      </c>
      <c r="C28" s="305" t="s">
        <v>24</v>
      </c>
      <c r="D28" s="416" t="s">
        <v>14</v>
      </c>
      <c r="E28" s="416" t="s">
        <v>168</v>
      </c>
      <c r="F28" s="405"/>
      <c r="G28" s="285">
        <v>0.416666666666667</v>
      </c>
      <c r="H28" s="286">
        <v>0.791666666666667</v>
      </c>
      <c r="I28" s="285">
        <v>0.416666666666667</v>
      </c>
      <c r="J28" s="286">
        <v>0.791666666666667</v>
      </c>
      <c r="K28" s="285">
        <v>0.416666666666667</v>
      </c>
      <c r="L28" s="286">
        <v>0.791666666666667</v>
      </c>
      <c r="M28" s="285">
        <v>0.416666666666667</v>
      </c>
      <c r="N28" s="286">
        <v>0.791666666666667</v>
      </c>
      <c r="O28" s="285">
        <v>0.416666666666667</v>
      </c>
      <c r="P28" s="286">
        <v>0.791666666666667</v>
      </c>
      <c r="Q28" s="337" t="s">
        <v>117</v>
      </c>
      <c r="R28" s="156"/>
      <c r="S28" s="349" t="s">
        <v>117</v>
      </c>
      <c r="T28" s="68"/>
    </row>
    <row r="29" customHeight="1" spans="1:20">
      <c r="A29" s="318">
        <v>10329236</v>
      </c>
      <c r="B29" s="320" t="s">
        <v>144</v>
      </c>
      <c r="C29" s="305" t="s">
        <v>24</v>
      </c>
      <c r="D29" s="416" t="s">
        <v>14</v>
      </c>
      <c r="E29" s="416" t="s">
        <v>145</v>
      </c>
      <c r="F29" s="405"/>
      <c r="G29" s="311">
        <v>0.375</v>
      </c>
      <c r="H29" s="312">
        <v>0.75</v>
      </c>
      <c r="I29" s="311">
        <v>0.375</v>
      </c>
      <c r="J29" s="312">
        <v>0.75</v>
      </c>
      <c r="K29" s="311">
        <v>0.375</v>
      </c>
      <c r="L29" s="312">
        <v>0.75</v>
      </c>
      <c r="M29" s="311">
        <v>0.375</v>
      </c>
      <c r="N29" s="312">
        <v>0.75</v>
      </c>
      <c r="O29" s="311">
        <v>0.375</v>
      </c>
      <c r="P29" s="312">
        <v>0.75</v>
      </c>
      <c r="Q29" s="337" t="s">
        <v>117</v>
      </c>
      <c r="R29" s="156"/>
      <c r="S29" s="349" t="s">
        <v>117</v>
      </c>
      <c r="T29" s="68"/>
    </row>
    <row r="30" customHeight="1" spans="1:20">
      <c r="A30" s="318">
        <v>10329234</v>
      </c>
      <c r="B30" s="320" t="s">
        <v>146</v>
      </c>
      <c r="C30" s="305" t="s">
        <v>24</v>
      </c>
      <c r="D30" s="416" t="s">
        <v>14</v>
      </c>
      <c r="E30" s="416" t="s">
        <v>34</v>
      </c>
      <c r="F30" s="405"/>
      <c r="G30" s="311">
        <v>0.375</v>
      </c>
      <c r="H30" s="312">
        <v>0.75</v>
      </c>
      <c r="I30" s="311">
        <v>0.375</v>
      </c>
      <c r="J30" s="312">
        <v>0.75</v>
      </c>
      <c r="K30" s="311">
        <v>0.375</v>
      </c>
      <c r="L30" s="312">
        <v>0.75</v>
      </c>
      <c r="M30" s="311">
        <v>0.375</v>
      </c>
      <c r="N30" s="312">
        <v>0.75</v>
      </c>
      <c r="O30" s="311">
        <v>0.375</v>
      </c>
      <c r="P30" s="312">
        <v>0.75</v>
      </c>
      <c r="Q30" s="337" t="s">
        <v>117</v>
      </c>
      <c r="R30" s="156"/>
      <c r="S30" s="349" t="s">
        <v>117</v>
      </c>
      <c r="T30" s="68"/>
    </row>
    <row r="31" customHeight="1" spans="1:20">
      <c r="A31" s="358">
        <v>10329503</v>
      </c>
      <c r="B31" s="361" t="s">
        <v>147</v>
      </c>
      <c r="C31" s="361" t="s">
        <v>24</v>
      </c>
      <c r="D31" s="417" t="s">
        <v>14</v>
      </c>
      <c r="E31" s="417" t="s">
        <v>34</v>
      </c>
      <c r="F31" s="411"/>
      <c r="G31" s="326">
        <v>0.416666666666667</v>
      </c>
      <c r="H31" s="327">
        <v>0.791666666666667</v>
      </c>
      <c r="I31" s="326">
        <v>0.416666666666667</v>
      </c>
      <c r="J31" s="327">
        <v>0.791666666666667</v>
      </c>
      <c r="K31" s="326">
        <v>0.416666666666667</v>
      </c>
      <c r="L31" s="327">
        <v>0.791666666666667</v>
      </c>
      <c r="M31" s="326">
        <v>0.416666666666667</v>
      </c>
      <c r="N31" s="327">
        <v>0.791666666666667</v>
      </c>
      <c r="O31" s="326">
        <v>0.416666666666667</v>
      </c>
      <c r="P31" s="327">
        <v>0.791666666666667</v>
      </c>
      <c r="Q31" s="336" t="s">
        <v>117</v>
      </c>
      <c r="R31" s="197"/>
      <c r="S31" s="346" t="s">
        <v>117</v>
      </c>
      <c r="T31" s="65"/>
    </row>
    <row r="32" customHeight="1" spans="1:20">
      <c r="A32" s="302">
        <v>10319077</v>
      </c>
      <c r="B32" s="305" t="s">
        <v>54</v>
      </c>
      <c r="C32" s="414" t="s">
        <v>13</v>
      </c>
      <c r="D32" s="414" t="s">
        <v>55</v>
      </c>
      <c r="E32" s="414" t="s">
        <v>56</v>
      </c>
      <c r="F32" s="408"/>
      <c r="G32" s="304" t="s">
        <v>116</v>
      </c>
      <c r="H32" s="305" t="s">
        <v>116</v>
      </c>
      <c r="I32" s="304" t="s">
        <v>116</v>
      </c>
      <c r="J32" s="305" t="s">
        <v>116</v>
      </c>
      <c r="K32" s="304" t="s">
        <v>116</v>
      </c>
      <c r="L32" s="305" t="s">
        <v>116</v>
      </c>
      <c r="M32" s="304" t="s">
        <v>116</v>
      </c>
      <c r="N32" s="305" t="s">
        <v>116</v>
      </c>
      <c r="O32" s="304" t="s">
        <v>116</v>
      </c>
      <c r="P32" s="305" t="s">
        <v>116</v>
      </c>
      <c r="Q32" s="338" t="s">
        <v>117</v>
      </c>
      <c r="R32" s="89"/>
      <c r="S32" s="350" t="s">
        <v>117</v>
      </c>
      <c r="T32" s="7"/>
    </row>
    <row r="33" customHeight="1" spans="1:20">
      <c r="A33" s="307">
        <v>10318871</v>
      </c>
      <c r="B33" s="310" t="s">
        <v>67</v>
      </c>
      <c r="C33" s="415" t="s">
        <v>54</v>
      </c>
      <c r="D33" s="415" t="s">
        <v>10</v>
      </c>
      <c r="E33" s="415" t="s">
        <v>76</v>
      </c>
      <c r="F33" s="405"/>
      <c r="G33" s="285">
        <v>0.416666666666667</v>
      </c>
      <c r="H33" s="286">
        <v>0.791666666666667</v>
      </c>
      <c r="I33" s="306">
        <v>0.416666666666667</v>
      </c>
      <c r="J33" s="286">
        <v>0.791666666666667</v>
      </c>
      <c r="K33" s="306">
        <v>0.416666666666667</v>
      </c>
      <c r="L33" s="286">
        <v>0.791666666666667</v>
      </c>
      <c r="M33" s="306">
        <v>0.416666666666667</v>
      </c>
      <c r="N33" s="286">
        <v>0.791666666666667</v>
      </c>
      <c r="O33" s="306">
        <v>0.416666666666667</v>
      </c>
      <c r="P33" s="286">
        <v>0.791666666666667</v>
      </c>
      <c r="Q33" s="337" t="s">
        <v>117</v>
      </c>
      <c r="R33" s="156"/>
      <c r="S33" s="349" t="s">
        <v>117</v>
      </c>
      <c r="T33" s="68"/>
    </row>
    <row r="34" customHeight="1" spans="1:20">
      <c r="A34" s="296">
        <v>10319079</v>
      </c>
      <c r="B34" s="299" t="s">
        <v>57</v>
      </c>
      <c r="C34" s="413" t="s">
        <v>8</v>
      </c>
      <c r="D34" s="413" t="s">
        <v>58</v>
      </c>
      <c r="E34" s="413" t="s">
        <v>59</v>
      </c>
      <c r="F34" s="403"/>
      <c r="G34" s="333">
        <v>0.375</v>
      </c>
      <c r="H34" s="301">
        <v>0.75</v>
      </c>
      <c r="I34" s="333">
        <v>0.375</v>
      </c>
      <c r="J34" s="301">
        <v>0.75</v>
      </c>
      <c r="K34" s="333">
        <v>0.375</v>
      </c>
      <c r="L34" s="301">
        <v>0.75</v>
      </c>
      <c r="M34" s="333">
        <v>0.375</v>
      </c>
      <c r="N34" s="301">
        <v>0.75</v>
      </c>
      <c r="O34" s="333">
        <v>0.375</v>
      </c>
      <c r="P34" s="301">
        <v>0.75</v>
      </c>
      <c r="Q34" s="336" t="s">
        <v>117</v>
      </c>
      <c r="R34" s="197"/>
      <c r="S34" s="346" t="s">
        <v>117</v>
      </c>
      <c r="T34" s="65"/>
    </row>
    <row r="35" customHeight="1" spans="1:20">
      <c r="A35" s="302">
        <v>10318869</v>
      </c>
      <c r="B35" s="305" t="s">
        <v>60</v>
      </c>
      <c r="C35" s="414" t="s">
        <v>54</v>
      </c>
      <c r="D35" s="414" t="s">
        <v>61</v>
      </c>
      <c r="E35" s="414" t="s">
        <v>62</v>
      </c>
      <c r="F35" s="404"/>
      <c r="G35" s="311">
        <v>0.375</v>
      </c>
      <c r="H35" s="392">
        <v>0.708333333333333</v>
      </c>
      <c r="I35" s="311">
        <v>0.375</v>
      </c>
      <c r="J35" s="392">
        <v>0.708333333333333</v>
      </c>
      <c r="K35" s="311">
        <v>0.375</v>
      </c>
      <c r="L35" s="392">
        <v>0.708333333333333</v>
      </c>
      <c r="M35" s="311">
        <v>0.375</v>
      </c>
      <c r="N35" s="392">
        <v>0.708333333333333</v>
      </c>
      <c r="O35" s="311">
        <v>0.375</v>
      </c>
      <c r="P35" s="392">
        <v>0.708333333333333</v>
      </c>
      <c r="Q35" s="338" t="s">
        <v>117</v>
      </c>
      <c r="R35" s="89"/>
      <c r="S35" s="350" t="s">
        <v>117</v>
      </c>
      <c r="T35" s="7"/>
    </row>
    <row r="36" customHeight="1" spans="1:20">
      <c r="A36" s="307">
        <v>10318866</v>
      </c>
      <c r="B36" s="310" t="s">
        <v>63</v>
      </c>
      <c r="C36" s="415" t="s">
        <v>54</v>
      </c>
      <c r="D36" s="415" t="s">
        <v>64</v>
      </c>
      <c r="E36" s="415" t="s">
        <v>31</v>
      </c>
      <c r="F36" s="405"/>
      <c r="G36" s="311">
        <v>0.375</v>
      </c>
      <c r="H36" s="312">
        <v>0.75</v>
      </c>
      <c r="I36" s="311">
        <v>0.375</v>
      </c>
      <c r="J36" s="312">
        <v>0.75</v>
      </c>
      <c r="K36" s="311">
        <v>0.375</v>
      </c>
      <c r="L36" s="312">
        <v>0.75</v>
      </c>
      <c r="M36" s="311">
        <v>0.375</v>
      </c>
      <c r="N36" s="312">
        <v>0.75</v>
      </c>
      <c r="O36" s="311">
        <v>0.375</v>
      </c>
      <c r="P36" s="312">
        <v>0.75</v>
      </c>
      <c r="Q36" s="337" t="s">
        <v>117</v>
      </c>
      <c r="R36" s="156"/>
      <c r="S36" s="349" t="s">
        <v>117</v>
      </c>
      <c r="T36" s="68"/>
    </row>
    <row r="37" customHeight="1" spans="1:20">
      <c r="A37" s="307">
        <v>10318880</v>
      </c>
      <c r="B37" s="310" t="s">
        <v>69</v>
      </c>
      <c r="C37" s="415" t="s">
        <v>54</v>
      </c>
      <c r="D37" s="415" t="s">
        <v>10</v>
      </c>
      <c r="E37" s="415" t="s">
        <v>68</v>
      </c>
      <c r="F37" s="405"/>
      <c r="G37" s="397" t="s">
        <v>119</v>
      </c>
      <c r="H37" s="387" t="s">
        <v>119</v>
      </c>
      <c r="I37" s="397" t="s">
        <v>119</v>
      </c>
      <c r="J37" s="387" t="s">
        <v>119</v>
      </c>
      <c r="K37" s="397" t="s">
        <v>119</v>
      </c>
      <c r="L37" s="387" t="s">
        <v>119</v>
      </c>
      <c r="M37" s="397" t="s">
        <v>119</v>
      </c>
      <c r="N37" s="387" t="s">
        <v>119</v>
      </c>
      <c r="O37" s="397" t="s">
        <v>119</v>
      </c>
      <c r="P37" s="387" t="s">
        <v>119</v>
      </c>
      <c r="Q37" s="337" t="s">
        <v>117</v>
      </c>
      <c r="R37" s="156"/>
      <c r="S37" s="349" t="s">
        <v>117</v>
      </c>
      <c r="T37" s="68"/>
    </row>
    <row r="38" customHeight="1" spans="1:20">
      <c r="A38" s="307">
        <v>10318890</v>
      </c>
      <c r="B38" s="310" t="s">
        <v>70</v>
      </c>
      <c r="C38" s="415" t="s">
        <v>54</v>
      </c>
      <c r="D38" s="415" t="s">
        <v>71</v>
      </c>
      <c r="E38" s="415" t="s">
        <v>72</v>
      </c>
      <c r="F38" s="405"/>
      <c r="G38" s="311">
        <v>0.375</v>
      </c>
      <c r="H38" s="312">
        <v>0.75</v>
      </c>
      <c r="I38" s="311">
        <v>0.375</v>
      </c>
      <c r="J38" s="312">
        <v>0.75</v>
      </c>
      <c r="K38" s="311">
        <v>0.375</v>
      </c>
      <c r="L38" s="312">
        <v>0.75</v>
      </c>
      <c r="M38" s="311">
        <v>0.375</v>
      </c>
      <c r="N38" s="312">
        <v>0.75</v>
      </c>
      <c r="O38" s="311">
        <v>0.375</v>
      </c>
      <c r="P38" s="312">
        <v>0.75</v>
      </c>
      <c r="Q38" s="337" t="s">
        <v>117</v>
      </c>
      <c r="R38" s="156"/>
      <c r="S38" s="349" t="s">
        <v>117</v>
      </c>
      <c r="T38" s="68"/>
    </row>
    <row r="39" customHeight="1" spans="1:20">
      <c r="A39" s="307">
        <v>10323622</v>
      </c>
      <c r="B39" s="310" t="s">
        <v>74</v>
      </c>
      <c r="C39" s="415" t="s">
        <v>54</v>
      </c>
      <c r="D39" s="415" t="s">
        <v>10</v>
      </c>
      <c r="E39" s="415" t="s">
        <v>76</v>
      </c>
      <c r="F39" s="405"/>
      <c r="G39" s="285">
        <v>0.416666666666667</v>
      </c>
      <c r="H39" s="286">
        <v>0.791666666666667</v>
      </c>
      <c r="I39" s="285">
        <v>0.416666666666667</v>
      </c>
      <c r="J39" s="286">
        <v>0.791666666666667</v>
      </c>
      <c r="K39" s="285">
        <v>0.416666666666667</v>
      </c>
      <c r="L39" s="286">
        <v>0.791666666666667</v>
      </c>
      <c r="M39" s="285">
        <v>0.416666666666667</v>
      </c>
      <c r="N39" s="286">
        <v>0.791666666666667</v>
      </c>
      <c r="O39" s="285">
        <v>0.416666666666667</v>
      </c>
      <c r="P39" s="286">
        <v>0.791666666666667</v>
      </c>
      <c r="Q39" s="337" t="s">
        <v>117</v>
      </c>
      <c r="R39" s="156"/>
      <c r="S39" s="349" t="s">
        <v>117</v>
      </c>
      <c r="T39" s="68"/>
    </row>
    <row r="40" customHeight="1" spans="1:20">
      <c r="A40" s="307">
        <v>10323629</v>
      </c>
      <c r="B40" s="310" t="s">
        <v>77</v>
      </c>
      <c r="C40" s="415" t="s">
        <v>54</v>
      </c>
      <c r="D40" s="415" t="s">
        <v>78</v>
      </c>
      <c r="E40" s="415" t="s">
        <v>34</v>
      </c>
      <c r="F40" s="405"/>
      <c r="G40" s="311">
        <v>0.375</v>
      </c>
      <c r="H40" s="312">
        <v>0.75</v>
      </c>
      <c r="I40" s="311">
        <v>0.375</v>
      </c>
      <c r="J40" s="312">
        <v>0.75</v>
      </c>
      <c r="K40" s="311">
        <v>0.375</v>
      </c>
      <c r="L40" s="312">
        <v>0.75</v>
      </c>
      <c r="M40" s="311">
        <v>0.375</v>
      </c>
      <c r="N40" s="312">
        <v>0.75</v>
      </c>
      <c r="O40" s="311">
        <v>0.375</v>
      </c>
      <c r="P40" s="312">
        <v>0.75</v>
      </c>
      <c r="Q40" s="337" t="s">
        <v>117</v>
      </c>
      <c r="R40" s="156"/>
      <c r="S40" s="349" t="s">
        <v>117</v>
      </c>
      <c r="T40" s="68"/>
    </row>
    <row r="41" customHeight="1" spans="1:20">
      <c r="A41" s="307">
        <v>10323632</v>
      </c>
      <c r="B41" s="310" t="s">
        <v>80</v>
      </c>
      <c r="C41" s="415" t="s">
        <v>54</v>
      </c>
      <c r="D41" s="415" t="s">
        <v>81</v>
      </c>
      <c r="E41" s="415" t="s">
        <v>82</v>
      </c>
      <c r="F41" s="405"/>
      <c r="G41" s="311">
        <v>0.375</v>
      </c>
      <c r="H41" s="312">
        <v>0.75</v>
      </c>
      <c r="I41" s="311">
        <v>0.375</v>
      </c>
      <c r="J41" s="312">
        <v>0.75</v>
      </c>
      <c r="K41" s="311">
        <v>0.375</v>
      </c>
      <c r="L41" s="312">
        <v>0.75</v>
      </c>
      <c r="M41" s="311">
        <v>0.375</v>
      </c>
      <c r="N41" s="312">
        <v>0.75</v>
      </c>
      <c r="O41" s="311">
        <v>0.375</v>
      </c>
      <c r="P41" s="312">
        <v>0.75</v>
      </c>
      <c r="Q41" s="337" t="s">
        <v>117</v>
      </c>
      <c r="R41" s="156"/>
      <c r="S41" s="349" t="s">
        <v>117</v>
      </c>
      <c r="T41" s="68"/>
    </row>
    <row r="42" customHeight="1" spans="1:20">
      <c r="A42" s="307">
        <v>10323634</v>
      </c>
      <c r="B42" s="310" t="s">
        <v>83</v>
      </c>
      <c r="C42" s="415" t="s">
        <v>54</v>
      </c>
      <c r="D42" s="415" t="s">
        <v>81</v>
      </c>
      <c r="E42" s="415" t="s">
        <v>82</v>
      </c>
      <c r="F42" s="405"/>
      <c r="G42" s="285">
        <v>0.416666666666667</v>
      </c>
      <c r="H42" s="286">
        <v>0.791666666666667</v>
      </c>
      <c r="I42" s="285">
        <v>0.416666666666667</v>
      </c>
      <c r="J42" s="286">
        <v>0.791666666666667</v>
      </c>
      <c r="K42" s="285">
        <v>0.416666666666667</v>
      </c>
      <c r="L42" s="286">
        <v>0.791666666666667</v>
      </c>
      <c r="M42" s="285">
        <v>0.416666666666667</v>
      </c>
      <c r="N42" s="286">
        <v>0.791666666666667</v>
      </c>
      <c r="O42" s="285">
        <v>0.416666666666667</v>
      </c>
      <c r="P42" s="286">
        <v>0.791666666666667</v>
      </c>
      <c r="Q42" s="349" t="s">
        <v>117</v>
      </c>
      <c r="R42" s="156"/>
      <c r="S42" s="349" t="s">
        <v>117</v>
      </c>
      <c r="T42" s="68"/>
    </row>
    <row r="43" customHeight="1" spans="1:20">
      <c r="A43" s="307">
        <v>10323638</v>
      </c>
      <c r="B43" s="310" t="s">
        <v>85</v>
      </c>
      <c r="C43" s="415" t="s">
        <v>54</v>
      </c>
      <c r="D43" s="415" t="s">
        <v>86</v>
      </c>
      <c r="E43" s="415" t="s">
        <v>87</v>
      </c>
      <c r="F43" s="405"/>
      <c r="G43" s="311">
        <v>0.375</v>
      </c>
      <c r="H43" s="312">
        <v>0.75</v>
      </c>
      <c r="I43" s="311">
        <v>0.375</v>
      </c>
      <c r="J43" s="312">
        <v>0.75</v>
      </c>
      <c r="K43" s="311">
        <v>0.375</v>
      </c>
      <c r="L43" s="312">
        <v>0.75</v>
      </c>
      <c r="M43" s="311">
        <v>0.375</v>
      </c>
      <c r="N43" s="312">
        <v>0.75</v>
      </c>
      <c r="O43" s="311">
        <v>0.375</v>
      </c>
      <c r="P43" s="312">
        <v>0.75</v>
      </c>
      <c r="Q43" s="337" t="s">
        <v>117</v>
      </c>
      <c r="R43" s="156"/>
      <c r="S43" s="349" t="s">
        <v>117</v>
      </c>
      <c r="T43" s="68"/>
    </row>
    <row r="44" customHeight="1" spans="1:20">
      <c r="A44" s="307">
        <v>10323639</v>
      </c>
      <c r="B44" s="310" t="s">
        <v>88</v>
      </c>
      <c r="C44" s="415" t="s">
        <v>54</v>
      </c>
      <c r="D44" s="415" t="s">
        <v>75</v>
      </c>
      <c r="E44" s="415" t="s">
        <v>76</v>
      </c>
      <c r="F44" s="405"/>
      <c r="G44" s="311">
        <v>0.375</v>
      </c>
      <c r="H44" s="312">
        <v>0.75</v>
      </c>
      <c r="I44" s="311">
        <v>0.375</v>
      </c>
      <c r="J44" s="312">
        <v>0.75</v>
      </c>
      <c r="K44" s="311">
        <v>0.375</v>
      </c>
      <c r="L44" s="312">
        <v>0.75</v>
      </c>
      <c r="M44" s="311">
        <v>0.375</v>
      </c>
      <c r="N44" s="312">
        <v>0.75</v>
      </c>
      <c r="O44" s="311">
        <v>0.375</v>
      </c>
      <c r="P44" s="312">
        <v>0.75</v>
      </c>
      <c r="Q44" s="337" t="s">
        <v>117</v>
      </c>
      <c r="R44" s="156"/>
      <c r="S44" s="349" t="s">
        <v>117</v>
      </c>
      <c r="T44" s="68"/>
    </row>
    <row r="45" customHeight="1" spans="1:20">
      <c r="A45" s="307">
        <v>10323640</v>
      </c>
      <c r="B45" s="310" t="s">
        <v>89</v>
      </c>
      <c r="C45" s="415" t="s">
        <v>54</v>
      </c>
      <c r="D45" s="415" t="s">
        <v>90</v>
      </c>
      <c r="E45" s="415" t="s">
        <v>18</v>
      </c>
      <c r="F45" s="405"/>
      <c r="G45" s="311">
        <v>0.375</v>
      </c>
      <c r="H45" s="312">
        <v>0.75</v>
      </c>
      <c r="I45" s="311">
        <v>0.375</v>
      </c>
      <c r="J45" s="312">
        <v>0.75</v>
      </c>
      <c r="K45" s="311">
        <v>0.375</v>
      </c>
      <c r="L45" s="312">
        <v>0.75</v>
      </c>
      <c r="M45" s="311">
        <v>0.375</v>
      </c>
      <c r="N45" s="312">
        <v>0.75</v>
      </c>
      <c r="O45" s="374" t="s">
        <v>118</v>
      </c>
      <c r="P45" s="375" t="s">
        <v>118</v>
      </c>
      <c r="Q45" s="337" t="s">
        <v>117</v>
      </c>
      <c r="R45" s="156"/>
      <c r="S45" s="349" t="s">
        <v>117</v>
      </c>
      <c r="T45" s="68"/>
    </row>
    <row r="46" customHeight="1" spans="1:20">
      <c r="A46" s="307">
        <v>10323646</v>
      </c>
      <c r="B46" s="310" t="s">
        <v>91</v>
      </c>
      <c r="C46" s="415" t="s">
        <v>54</v>
      </c>
      <c r="D46" s="415" t="s">
        <v>56</v>
      </c>
      <c r="E46" s="415" t="s">
        <v>86</v>
      </c>
      <c r="F46" s="405"/>
      <c r="G46" s="311">
        <v>0.375</v>
      </c>
      <c r="H46" s="312">
        <v>0.75</v>
      </c>
      <c r="I46" s="311">
        <v>0.375</v>
      </c>
      <c r="J46" s="312">
        <v>0.75</v>
      </c>
      <c r="K46" s="311">
        <v>0.375</v>
      </c>
      <c r="L46" s="312">
        <v>0.75</v>
      </c>
      <c r="M46" s="311">
        <v>0.375</v>
      </c>
      <c r="N46" s="312">
        <v>0.75</v>
      </c>
      <c r="O46" s="374" t="s">
        <v>118</v>
      </c>
      <c r="P46" s="375" t="s">
        <v>118</v>
      </c>
      <c r="Q46" s="337" t="s">
        <v>117</v>
      </c>
      <c r="R46" s="156"/>
      <c r="S46" s="349" t="s">
        <v>117</v>
      </c>
      <c r="T46" s="68"/>
    </row>
    <row r="47" customHeight="1" spans="1:20">
      <c r="A47" s="318">
        <v>10329553</v>
      </c>
      <c r="B47" s="320" t="s">
        <v>148</v>
      </c>
      <c r="C47" s="416" t="s">
        <v>54</v>
      </c>
      <c r="D47" s="416" t="s">
        <v>135</v>
      </c>
      <c r="E47" s="416" t="s">
        <v>136</v>
      </c>
      <c r="F47" s="405"/>
      <c r="G47" s="285">
        <v>0.416666666666667</v>
      </c>
      <c r="H47" s="286">
        <v>0.791666666666667</v>
      </c>
      <c r="I47" s="285">
        <v>0.416666666666667</v>
      </c>
      <c r="J47" s="286">
        <v>0.791666666666667</v>
      </c>
      <c r="K47" s="285">
        <v>0.416666666666667</v>
      </c>
      <c r="L47" s="286">
        <v>0.791666666666667</v>
      </c>
      <c r="M47" s="285">
        <v>0.416666666666667</v>
      </c>
      <c r="N47" s="286">
        <v>0.791666666666667</v>
      </c>
      <c r="O47" s="285">
        <v>0.416666666666667</v>
      </c>
      <c r="P47" s="286">
        <v>0.791666666666667</v>
      </c>
      <c r="Q47" s="337" t="s">
        <v>117</v>
      </c>
      <c r="R47" s="156"/>
      <c r="S47" s="349" t="s">
        <v>117</v>
      </c>
      <c r="T47" s="68"/>
    </row>
    <row r="48" customHeight="1" spans="1:20">
      <c r="A48" s="318">
        <v>10329211</v>
      </c>
      <c r="B48" s="320" t="s">
        <v>149</v>
      </c>
      <c r="C48" s="416" t="s">
        <v>54</v>
      </c>
      <c r="D48" s="416" t="s">
        <v>25</v>
      </c>
      <c r="E48" s="416" t="s">
        <v>150</v>
      </c>
      <c r="F48" s="405"/>
      <c r="G48" s="285">
        <v>0.416666666666667</v>
      </c>
      <c r="H48" s="286">
        <v>0.791666666666667</v>
      </c>
      <c r="I48" s="285">
        <v>0.416666666666667</v>
      </c>
      <c r="J48" s="286">
        <v>0.791666666666667</v>
      </c>
      <c r="K48" s="285">
        <v>0.416666666666667</v>
      </c>
      <c r="L48" s="286">
        <v>0.791666666666667</v>
      </c>
      <c r="M48" s="285">
        <v>0.416666666666667</v>
      </c>
      <c r="N48" s="286">
        <v>0.791666666666667</v>
      </c>
      <c r="O48" s="285">
        <v>0.416666666666667</v>
      </c>
      <c r="P48" s="286">
        <v>0.791666666666667</v>
      </c>
      <c r="Q48" s="337" t="s">
        <v>117</v>
      </c>
      <c r="R48" s="156"/>
      <c r="S48" s="349" t="s">
        <v>117</v>
      </c>
      <c r="T48" s="68"/>
    </row>
    <row r="49" customHeight="1" spans="1:20">
      <c r="A49" s="318">
        <v>10329243</v>
      </c>
      <c r="B49" s="320" t="s">
        <v>151</v>
      </c>
      <c r="C49" s="416" t="s">
        <v>54</v>
      </c>
      <c r="D49" s="416" t="s">
        <v>14</v>
      </c>
      <c r="E49" s="416" t="s">
        <v>152</v>
      </c>
      <c r="F49" s="405"/>
      <c r="G49" s="285">
        <v>0.416666666666667</v>
      </c>
      <c r="H49" s="286">
        <v>0.791666666666667</v>
      </c>
      <c r="I49" s="285">
        <v>0.416666666666667</v>
      </c>
      <c r="J49" s="286">
        <v>0.791666666666667</v>
      </c>
      <c r="K49" s="285">
        <v>0.416666666666667</v>
      </c>
      <c r="L49" s="286">
        <v>0.791666666666667</v>
      </c>
      <c r="M49" s="285">
        <v>0.416666666666667</v>
      </c>
      <c r="N49" s="286">
        <v>0.791666666666667</v>
      </c>
      <c r="O49" s="285">
        <v>0.416666666666667</v>
      </c>
      <c r="P49" s="286">
        <v>0.791666666666667</v>
      </c>
      <c r="Q49" s="337" t="s">
        <v>117</v>
      </c>
      <c r="R49" s="156"/>
      <c r="S49" s="349" t="s">
        <v>117</v>
      </c>
      <c r="T49" s="68"/>
    </row>
    <row r="50" customHeight="1" spans="1:20">
      <c r="A50" s="318">
        <v>10329524</v>
      </c>
      <c r="B50" s="320" t="s">
        <v>153</v>
      </c>
      <c r="C50" s="416" t="s">
        <v>54</v>
      </c>
      <c r="D50" s="416" t="s">
        <v>154</v>
      </c>
      <c r="E50" s="416" t="s">
        <v>155</v>
      </c>
      <c r="F50" s="405"/>
      <c r="G50" s="285">
        <v>0.416666666666667</v>
      </c>
      <c r="H50" s="286">
        <v>0.791666666666667</v>
      </c>
      <c r="I50" s="285">
        <v>0.416666666666667</v>
      </c>
      <c r="J50" s="286">
        <v>0.791666666666667</v>
      </c>
      <c r="K50" s="285">
        <v>0.416666666666667</v>
      </c>
      <c r="L50" s="286">
        <v>0.791666666666667</v>
      </c>
      <c r="M50" s="311">
        <v>0.375</v>
      </c>
      <c r="N50" s="312">
        <v>0.75</v>
      </c>
      <c r="O50" s="311">
        <v>0.375</v>
      </c>
      <c r="P50" s="312">
        <v>0.75</v>
      </c>
      <c r="Q50" s="337" t="s">
        <v>117</v>
      </c>
      <c r="R50" s="156"/>
      <c r="S50" s="349" t="s">
        <v>117</v>
      </c>
      <c r="T50" s="68"/>
    </row>
    <row r="51" customHeight="1" spans="1:20">
      <c r="A51" s="318">
        <v>10329222</v>
      </c>
      <c r="B51" s="320" t="s">
        <v>156</v>
      </c>
      <c r="C51" s="416" t="s">
        <v>54</v>
      </c>
      <c r="D51" s="416" t="s">
        <v>55</v>
      </c>
      <c r="E51" s="416" t="s">
        <v>138</v>
      </c>
      <c r="F51" s="405"/>
      <c r="G51" s="311">
        <v>0.375</v>
      </c>
      <c r="H51" s="312">
        <v>0.75</v>
      </c>
      <c r="I51" s="311">
        <v>0.375</v>
      </c>
      <c r="J51" s="312">
        <v>0.75</v>
      </c>
      <c r="K51" s="311">
        <v>0.375</v>
      </c>
      <c r="L51" s="312">
        <v>0.75</v>
      </c>
      <c r="M51" s="311">
        <v>0.375</v>
      </c>
      <c r="N51" s="312">
        <v>0.75</v>
      </c>
      <c r="O51" s="311">
        <v>0.375</v>
      </c>
      <c r="P51" s="312">
        <v>0.75</v>
      </c>
      <c r="Q51" s="337" t="s">
        <v>117</v>
      </c>
      <c r="R51" s="156"/>
      <c r="S51" s="349" t="s">
        <v>117</v>
      </c>
      <c r="T51" s="68"/>
    </row>
    <row r="52" customHeight="1" spans="1:20">
      <c r="A52" s="318">
        <v>10329225</v>
      </c>
      <c r="B52" s="320" t="s">
        <v>157</v>
      </c>
      <c r="C52" s="416" t="s">
        <v>54</v>
      </c>
      <c r="D52" s="416" t="s">
        <v>14</v>
      </c>
      <c r="E52" s="416" t="s">
        <v>158</v>
      </c>
      <c r="F52" s="405"/>
      <c r="G52" s="311">
        <v>0.375</v>
      </c>
      <c r="H52" s="312">
        <v>0.75</v>
      </c>
      <c r="I52" s="311">
        <v>0.375</v>
      </c>
      <c r="J52" s="312">
        <v>0.75</v>
      </c>
      <c r="K52" s="311">
        <v>0.375</v>
      </c>
      <c r="L52" s="312">
        <v>0.75</v>
      </c>
      <c r="M52" s="311">
        <v>0.375</v>
      </c>
      <c r="N52" s="312">
        <v>0.75</v>
      </c>
      <c r="O52" s="311">
        <v>0.375</v>
      </c>
      <c r="P52" s="312">
        <v>0.75</v>
      </c>
      <c r="Q52" s="337" t="s">
        <v>117</v>
      </c>
      <c r="R52" s="156"/>
      <c r="S52" s="349" t="s">
        <v>117</v>
      </c>
      <c r="T52" s="68"/>
    </row>
    <row r="53" customHeight="1" spans="1:20">
      <c r="A53" s="318">
        <v>10329226</v>
      </c>
      <c r="B53" s="320" t="s">
        <v>159</v>
      </c>
      <c r="C53" s="416" t="s">
        <v>54</v>
      </c>
      <c r="D53" s="416" t="s">
        <v>10</v>
      </c>
      <c r="E53" s="416" t="s">
        <v>160</v>
      </c>
      <c r="F53" s="405"/>
      <c r="G53" s="311">
        <v>0.375</v>
      </c>
      <c r="H53" s="312">
        <v>0.75</v>
      </c>
      <c r="I53" s="311">
        <v>0.375</v>
      </c>
      <c r="J53" s="312">
        <v>0.75</v>
      </c>
      <c r="K53" s="311">
        <v>0.375</v>
      </c>
      <c r="L53" s="312">
        <v>0.75</v>
      </c>
      <c r="M53" s="311">
        <v>0.375</v>
      </c>
      <c r="N53" s="312">
        <v>0.75</v>
      </c>
      <c r="O53" s="311">
        <v>0.375</v>
      </c>
      <c r="P53" s="312">
        <v>0.75</v>
      </c>
      <c r="Q53" s="337" t="s">
        <v>117</v>
      </c>
      <c r="R53" s="156"/>
      <c r="S53" s="349" t="s">
        <v>117</v>
      </c>
      <c r="T53" s="68"/>
    </row>
    <row r="54" customHeight="1" spans="1:20">
      <c r="A54" s="318">
        <v>10329571</v>
      </c>
      <c r="B54" s="320" t="s">
        <v>161</v>
      </c>
      <c r="C54" s="416" t="s">
        <v>54</v>
      </c>
      <c r="D54" s="416" t="s">
        <v>162</v>
      </c>
      <c r="E54" s="416" t="s">
        <v>18</v>
      </c>
      <c r="F54" s="405"/>
      <c r="G54" s="311">
        <v>0.375</v>
      </c>
      <c r="H54" s="312">
        <v>0.75</v>
      </c>
      <c r="I54" s="311">
        <v>0.375</v>
      </c>
      <c r="J54" s="312">
        <v>0.75</v>
      </c>
      <c r="K54" s="311">
        <v>0.375</v>
      </c>
      <c r="L54" s="312">
        <v>0.75</v>
      </c>
      <c r="M54" s="311">
        <v>0.375</v>
      </c>
      <c r="N54" s="312">
        <v>0.75</v>
      </c>
      <c r="O54" s="311">
        <v>0.375</v>
      </c>
      <c r="P54" s="312">
        <v>0.75</v>
      </c>
      <c r="Q54" s="337" t="s">
        <v>117</v>
      </c>
      <c r="R54" s="156"/>
      <c r="S54" s="349" t="s">
        <v>117</v>
      </c>
      <c r="T54" s="68"/>
    </row>
    <row r="55" customHeight="1" spans="1:20">
      <c r="A55" s="318">
        <v>10329227</v>
      </c>
      <c r="B55" s="320" t="s">
        <v>163</v>
      </c>
      <c r="C55" s="416" t="s">
        <v>54</v>
      </c>
      <c r="D55" s="416" t="s">
        <v>14</v>
      </c>
      <c r="E55" s="416" t="s">
        <v>34</v>
      </c>
      <c r="F55" s="405"/>
      <c r="G55" s="285">
        <v>0.416666666666667</v>
      </c>
      <c r="H55" s="286">
        <v>0.791666666666667</v>
      </c>
      <c r="I55" s="285">
        <v>0.416666666666667</v>
      </c>
      <c r="J55" s="286">
        <v>0.791666666666667</v>
      </c>
      <c r="K55" s="285">
        <v>0.416666666666667</v>
      </c>
      <c r="L55" s="286">
        <v>0.791666666666667</v>
      </c>
      <c r="M55" s="285">
        <v>0.416666666666667</v>
      </c>
      <c r="N55" s="286">
        <v>0.791666666666667</v>
      </c>
      <c r="O55" s="285">
        <v>0.416666666666667</v>
      </c>
      <c r="P55" s="286">
        <v>0.791666666666667</v>
      </c>
      <c r="Q55" s="337" t="s">
        <v>117</v>
      </c>
      <c r="R55" s="156"/>
      <c r="S55" s="349" t="s">
        <v>117</v>
      </c>
      <c r="T55" s="68"/>
    </row>
    <row r="56" customHeight="1" spans="1:20">
      <c r="A56" s="318">
        <v>10329240</v>
      </c>
      <c r="B56" s="320" t="s">
        <v>166</v>
      </c>
      <c r="C56" s="416" t="s">
        <v>54</v>
      </c>
      <c r="D56" s="416" t="s">
        <v>55</v>
      </c>
      <c r="E56" s="416" t="s">
        <v>56</v>
      </c>
      <c r="F56" s="405"/>
      <c r="G56" s="311">
        <v>0.375</v>
      </c>
      <c r="H56" s="312">
        <v>0.75</v>
      </c>
      <c r="I56" s="311">
        <v>0.375</v>
      </c>
      <c r="J56" s="312">
        <v>0.75</v>
      </c>
      <c r="K56" s="311">
        <v>0.375</v>
      </c>
      <c r="L56" s="312">
        <v>0.75</v>
      </c>
      <c r="M56" s="285">
        <v>0.416666666666667</v>
      </c>
      <c r="N56" s="286">
        <v>0.791666666666667</v>
      </c>
      <c r="O56" s="285">
        <v>0.416666666666667</v>
      </c>
      <c r="P56" s="286">
        <v>0.791666666666667</v>
      </c>
      <c r="Q56" s="337" t="s">
        <v>117</v>
      </c>
      <c r="R56" s="156"/>
      <c r="S56" s="349" t="s">
        <v>117</v>
      </c>
      <c r="T56" s="68"/>
    </row>
    <row r="57" customHeight="1" spans="1:20">
      <c r="A57" s="318">
        <v>10329238</v>
      </c>
      <c r="B57" s="320" t="s">
        <v>167</v>
      </c>
      <c r="C57" s="416" t="s">
        <v>54</v>
      </c>
      <c r="D57" s="416" t="s">
        <v>14</v>
      </c>
      <c r="E57" s="416" t="s">
        <v>168</v>
      </c>
      <c r="F57" s="405"/>
      <c r="G57" s="311">
        <v>0.375</v>
      </c>
      <c r="H57" s="312">
        <v>0.75</v>
      </c>
      <c r="I57" s="311">
        <v>0.375</v>
      </c>
      <c r="J57" s="312">
        <v>0.75</v>
      </c>
      <c r="K57" s="311">
        <v>0.375</v>
      </c>
      <c r="L57" s="312">
        <v>0.75</v>
      </c>
      <c r="M57" s="311">
        <v>0.375</v>
      </c>
      <c r="N57" s="312">
        <v>0.75</v>
      </c>
      <c r="O57" s="311">
        <v>0.375</v>
      </c>
      <c r="P57" s="312">
        <v>0.75</v>
      </c>
      <c r="Q57" s="337" t="s">
        <v>117</v>
      </c>
      <c r="R57" s="156"/>
      <c r="S57" s="349" t="s">
        <v>117</v>
      </c>
      <c r="T57" s="68"/>
    </row>
    <row r="58" customHeight="1" spans="1:20">
      <c r="A58" s="318">
        <v>10329239</v>
      </c>
      <c r="B58" s="320" t="s">
        <v>169</v>
      </c>
      <c r="C58" s="416" t="s">
        <v>54</v>
      </c>
      <c r="D58" s="416" t="s">
        <v>14</v>
      </c>
      <c r="E58" s="416" t="s">
        <v>34</v>
      </c>
      <c r="F58" s="405"/>
      <c r="G58" s="285">
        <v>0.416666666666667</v>
      </c>
      <c r="H58" s="286">
        <v>0.791666666666667</v>
      </c>
      <c r="I58" s="285">
        <v>0.416666666666667</v>
      </c>
      <c r="J58" s="286">
        <v>0.791666666666667</v>
      </c>
      <c r="K58" s="285">
        <v>0.416666666666667</v>
      </c>
      <c r="L58" s="286">
        <v>0.791666666666667</v>
      </c>
      <c r="M58" s="285">
        <v>0.416666666666667</v>
      </c>
      <c r="N58" s="286">
        <v>0.791666666666667</v>
      </c>
      <c r="O58" s="285">
        <v>0.416666666666667</v>
      </c>
      <c r="P58" s="286">
        <v>0.791666666666667</v>
      </c>
      <c r="Q58" s="337" t="s">
        <v>117</v>
      </c>
      <c r="R58" s="156"/>
      <c r="S58" s="349" t="s">
        <v>117</v>
      </c>
      <c r="T58" s="68"/>
    </row>
    <row r="59" customHeight="1" spans="1:20">
      <c r="A59" s="358">
        <v>10329246</v>
      </c>
      <c r="B59" s="361" t="s">
        <v>170</v>
      </c>
      <c r="C59" s="417" t="s">
        <v>54</v>
      </c>
      <c r="D59" s="417" t="s">
        <v>154</v>
      </c>
      <c r="E59" s="417" t="s">
        <v>155</v>
      </c>
      <c r="F59" s="411"/>
      <c r="G59" s="326">
        <v>0.416666666666667</v>
      </c>
      <c r="H59" s="327">
        <v>0.791666666666667</v>
      </c>
      <c r="I59" s="326">
        <v>0.416666666666667</v>
      </c>
      <c r="J59" s="327">
        <v>0.791666666666667</v>
      </c>
      <c r="K59" s="326">
        <v>0.416666666666667</v>
      </c>
      <c r="L59" s="327">
        <v>0.791666666666667</v>
      </c>
      <c r="M59" s="326">
        <v>0.416666666666667</v>
      </c>
      <c r="N59" s="327">
        <v>0.791666666666667</v>
      </c>
      <c r="O59" s="326">
        <v>0.416666666666667</v>
      </c>
      <c r="P59" s="327">
        <v>0.791666666666667</v>
      </c>
      <c r="Q59" s="336" t="s">
        <v>117</v>
      </c>
      <c r="R59" s="197"/>
      <c r="S59" s="346" t="s">
        <v>117</v>
      </c>
      <c r="T59" s="65"/>
    </row>
    <row r="60" customHeight="1" spans="1:20">
      <c r="A60" s="302">
        <v>10316835</v>
      </c>
      <c r="B60" s="305" t="s">
        <v>92</v>
      </c>
      <c r="C60" s="414" t="s">
        <v>13</v>
      </c>
      <c r="D60" s="414" t="s">
        <v>17</v>
      </c>
      <c r="E60" s="414" t="s">
        <v>18</v>
      </c>
      <c r="F60" s="408"/>
      <c r="G60" s="50">
        <v>0.625</v>
      </c>
      <c r="H60" s="51">
        <v>1</v>
      </c>
      <c r="I60" s="50">
        <v>0.625</v>
      </c>
      <c r="J60" s="51">
        <v>1</v>
      </c>
      <c r="K60" s="50">
        <v>0.625</v>
      </c>
      <c r="L60" s="51">
        <v>1</v>
      </c>
      <c r="M60" s="50">
        <v>0.625</v>
      </c>
      <c r="N60" s="51">
        <v>1</v>
      </c>
      <c r="O60" s="50">
        <v>0.625</v>
      </c>
      <c r="P60" s="51">
        <v>1</v>
      </c>
      <c r="Q60" s="338" t="s">
        <v>117</v>
      </c>
      <c r="R60" s="89"/>
      <c r="S60" s="350" t="s">
        <v>117</v>
      </c>
      <c r="T60" s="7"/>
    </row>
    <row r="61" customHeight="1" spans="1:20">
      <c r="A61" s="296">
        <v>10318910</v>
      </c>
      <c r="B61" s="299" t="s">
        <v>96</v>
      </c>
      <c r="C61" s="413" t="s">
        <v>8</v>
      </c>
      <c r="D61" s="413" t="s">
        <v>14</v>
      </c>
      <c r="E61" s="413" t="s">
        <v>15</v>
      </c>
      <c r="F61" s="403"/>
      <c r="G61" s="62">
        <v>0.625</v>
      </c>
      <c r="H61" s="63">
        <v>1</v>
      </c>
      <c r="I61" s="62">
        <v>0.625</v>
      </c>
      <c r="J61" s="63">
        <v>1</v>
      </c>
      <c r="K61" s="62">
        <v>0.625</v>
      </c>
      <c r="L61" s="63">
        <v>1</v>
      </c>
      <c r="M61" s="62">
        <v>0.625</v>
      </c>
      <c r="N61" s="63">
        <v>1</v>
      </c>
      <c r="O61" s="62">
        <v>0.625</v>
      </c>
      <c r="P61" s="63">
        <v>1</v>
      </c>
      <c r="Q61" s="336" t="s">
        <v>117</v>
      </c>
      <c r="R61" s="197"/>
      <c r="S61" s="346" t="s">
        <v>117</v>
      </c>
      <c r="T61" s="65"/>
    </row>
    <row r="62" customHeight="1" spans="1:20">
      <c r="A62" s="302">
        <v>10318924</v>
      </c>
      <c r="B62" s="305" t="s">
        <v>97</v>
      </c>
      <c r="C62" s="414" t="s">
        <v>92</v>
      </c>
      <c r="D62" s="414" t="s">
        <v>58</v>
      </c>
      <c r="E62" s="414" t="s">
        <v>59</v>
      </c>
      <c r="F62" s="404"/>
      <c r="G62" s="418">
        <v>0.75</v>
      </c>
      <c r="H62" s="236">
        <v>1.125</v>
      </c>
      <c r="I62" s="418">
        <v>0.75</v>
      </c>
      <c r="J62" s="236">
        <v>1.125</v>
      </c>
      <c r="K62" s="418">
        <v>0.75</v>
      </c>
      <c r="L62" s="236">
        <v>1.125</v>
      </c>
      <c r="M62" s="418">
        <v>0.75</v>
      </c>
      <c r="N62" s="236">
        <v>1.125</v>
      </c>
      <c r="O62" s="418">
        <v>0.75</v>
      </c>
      <c r="P62" s="236">
        <v>1.125</v>
      </c>
      <c r="Q62" s="338" t="s">
        <v>117</v>
      </c>
      <c r="R62" s="89"/>
      <c r="S62" s="350" t="s">
        <v>117</v>
      </c>
      <c r="T62" s="7"/>
    </row>
    <row r="63" customHeight="1" spans="1:20">
      <c r="A63" s="307">
        <v>10324742</v>
      </c>
      <c r="B63" s="310" t="s">
        <v>103</v>
      </c>
      <c r="C63" s="415" t="s">
        <v>92</v>
      </c>
      <c r="D63" s="415" t="s">
        <v>14</v>
      </c>
      <c r="E63" s="415" t="s">
        <v>104</v>
      </c>
      <c r="F63" s="405"/>
      <c r="G63" s="50">
        <v>0.625</v>
      </c>
      <c r="H63" s="51">
        <v>1</v>
      </c>
      <c r="I63" s="50">
        <v>0.625</v>
      </c>
      <c r="J63" s="51">
        <v>1</v>
      </c>
      <c r="K63" s="50">
        <v>0.625</v>
      </c>
      <c r="L63" s="51">
        <v>1</v>
      </c>
      <c r="M63" s="50">
        <v>0.625</v>
      </c>
      <c r="N63" s="51">
        <v>1</v>
      </c>
      <c r="O63" s="50">
        <v>0.625</v>
      </c>
      <c r="P63" s="51">
        <v>1</v>
      </c>
      <c r="Q63" s="337" t="s">
        <v>117</v>
      </c>
      <c r="R63" s="156"/>
      <c r="S63" s="349" t="s">
        <v>117</v>
      </c>
      <c r="T63" s="68"/>
    </row>
    <row r="64" customHeight="1" spans="1:20">
      <c r="A64" s="307">
        <v>10324748</v>
      </c>
      <c r="B64" s="310" t="s">
        <v>108</v>
      </c>
      <c r="C64" s="415" t="s">
        <v>92</v>
      </c>
      <c r="D64" s="415" t="s">
        <v>14</v>
      </c>
      <c r="E64" s="415" t="s">
        <v>15</v>
      </c>
      <c r="F64" s="405"/>
      <c r="G64" s="376">
        <v>0.666666666666667</v>
      </c>
      <c r="H64" s="377">
        <v>1.04166666666667</v>
      </c>
      <c r="I64" s="376">
        <v>0.666666666666667</v>
      </c>
      <c r="J64" s="377">
        <v>1.04166666666667</v>
      </c>
      <c r="K64" s="376">
        <v>0.666666666666667</v>
      </c>
      <c r="L64" s="377">
        <v>1.04166666666667</v>
      </c>
      <c r="M64" s="376">
        <v>0.666666666666667</v>
      </c>
      <c r="N64" s="377">
        <v>1.04166666666667</v>
      </c>
      <c r="O64" s="376">
        <v>0.666666666666667</v>
      </c>
      <c r="P64" s="377">
        <v>1.04166666666667</v>
      </c>
      <c r="Q64" s="337" t="s">
        <v>117</v>
      </c>
      <c r="R64" s="156"/>
      <c r="S64" s="349" t="s">
        <v>117</v>
      </c>
      <c r="T64" s="68"/>
    </row>
    <row r="65" customHeight="1" spans="1:20">
      <c r="A65" s="318">
        <v>10329888</v>
      </c>
      <c r="B65" s="320" t="s">
        <v>171</v>
      </c>
      <c r="C65" s="416" t="s">
        <v>172</v>
      </c>
      <c r="D65" s="416" t="s">
        <v>116</v>
      </c>
      <c r="E65" s="416" t="s">
        <v>116</v>
      </c>
      <c r="F65" s="405"/>
      <c r="G65" s="352">
        <v>0.75</v>
      </c>
      <c r="H65" s="353">
        <v>1.125</v>
      </c>
      <c r="I65" s="352">
        <v>0.75</v>
      </c>
      <c r="J65" s="353">
        <v>1.125</v>
      </c>
      <c r="K65" s="352">
        <v>0.75</v>
      </c>
      <c r="L65" s="353">
        <v>1.125</v>
      </c>
      <c r="M65" s="352">
        <v>0.75</v>
      </c>
      <c r="N65" s="353">
        <v>1.125</v>
      </c>
      <c r="O65" s="352">
        <v>0.75</v>
      </c>
      <c r="P65" s="353">
        <v>1.125</v>
      </c>
      <c r="Q65" s="337" t="s">
        <v>117</v>
      </c>
      <c r="R65" s="156"/>
      <c r="S65" s="349" t="s">
        <v>117</v>
      </c>
      <c r="T65" s="68"/>
    </row>
    <row r="66" customHeight="1" spans="1:20">
      <c r="A66" s="318">
        <v>10329901</v>
      </c>
      <c r="B66" s="320" t="s">
        <v>173</v>
      </c>
      <c r="C66" s="416" t="s">
        <v>172</v>
      </c>
      <c r="D66" s="416" t="s">
        <v>55</v>
      </c>
      <c r="E66" s="416" t="s">
        <v>138</v>
      </c>
      <c r="F66" s="405"/>
      <c r="G66" s="50">
        <v>0.625</v>
      </c>
      <c r="H66" s="51">
        <v>1</v>
      </c>
      <c r="I66" s="50">
        <v>0.625</v>
      </c>
      <c r="J66" s="51">
        <v>1</v>
      </c>
      <c r="K66" s="50">
        <v>0.625</v>
      </c>
      <c r="L66" s="51">
        <v>1</v>
      </c>
      <c r="M66" s="50">
        <v>0.625</v>
      </c>
      <c r="N66" s="51">
        <v>1</v>
      </c>
      <c r="O66" s="50">
        <v>0.625</v>
      </c>
      <c r="P66" s="51">
        <v>1</v>
      </c>
      <c r="Q66" s="337" t="s">
        <v>117</v>
      </c>
      <c r="R66" s="156"/>
      <c r="S66" s="349" t="s">
        <v>117</v>
      </c>
      <c r="T66" s="68"/>
    </row>
    <row r="67" customHeight="1" spans="1:20">
      <c r="A67" s="318">
        <v>10329910</v>
      </c>
      <c r="B67" s="320" t="s">
        <v>174</v>
      </c>
      <c r="C67" s="416" t="s">
        <v>172</v>
      </c>
      <c r="D67" s="416" t="s">
        <v>141</v>
      </c>
      <c r="E67" s="416" t="s">
        <v>142</v>
      </c>
      <c r="F67" s="405"/>
      <c r="G67" s="352">
        <v>0.75</v>
      </c>
      <c r="H67" s="353">
        <v>1.125</v>
      </c>
      <c r="I67" s="352">
        <v>0.75</v>
      </c>
      <c r="J67" s="353">
        <v>1.125</v>
      </c>
      <c r="K67" s="352">
        <v>0.75</v>
      </c>
      <c r="L67" s="353">
        <v>1.125</v>
      </c>
      <c r="M67" s="352">
        <v>0.75</v>
      </c>
      <c r="N67" s="353">
        <v>1.125</v>
      </c>
      <c r="O67" s="352">
        <v>0.75</v>
      </c>
      <c r="P67" s="353">
        <v>1.125</v>
      </c>
      <c r="Q67" s="337" t="s">
        <v>117</v>
      </c>
      <c r="R67" s="156"/>
      <c r="S67" s="349" t="s">
        <v>117</v>
      </c>
      <c r="T67" s="68"/>
    </row>
    <row r="68" customHeight="1" spans="1:20">
      <c r="A68" s="318">
        <v>10329913</v>
      </c>
      <c r="B68" s="320" t="s">
        <v>175</v>
      </c>
      <c r="C68" s="416" t="s">
        <v>172</v>
      </c>
      <c r="D68" s="416" t="s">
        <v>10</v>
      </c>
      <c r="E68" s="416" t="s">
        <v>121</v>
      </c>
      <c r="F68" s="405"/>
      <c r="G68" s="352">
        <v>0.75</v>
      </c>
      <c r="H68" s="353">
        <v>1.125</v>
      </c>
      <c r="I68" s="352">
        <v>0.75</v>
      </c>
      <c r="J68" s="353">
        <v>1.125</v>
      </c>
      <c r="K68" s="352">
        <v>0.75</v>
      </c>
      <c r="L68" s="353">
        <v>1.125</v>
      </c>
      <c r="M68" s="352">
        <v>0.75</v>
      </c>
      <c r="N68" s="353">
        <v>1.125</v>
      </c>
      <c r="O68" s="352">
        <v>0.75</v>
      </c>
      <c r="P68" s="353">
        <v>1.125</v>
      </c>
      <c r="Q68" s="337" t="s">
        <v>117</v>
      </c>
      <c r="R68" s="156"/>
      <c r="S68" s="349" t="s">
        <v>117</v>
      </c>
      <c r="T68" s="68"/>
    </row>
    <row r="69" customHeight="1" spans="1:20">
      <c r="A69" s="318">
        <v>10329902</v>
      </c>
      <c r="B69" s="320" t="s">
        <v>176</v>
      </c>
      <c r="C69" s="416" t="s">
        <v>172</v>
      </c>
      <c r="D69" s="416" t="s">
        <v>127</v>
      </c>
      <c r="E69" s="416" t="s">
        <v>177</v>
      </c>
      <c r="F69" s="405"/>
      <c r="G69" s="352">
        <v>0.75</v>
      </c>
      <c r="H69" s="353">
        <v>1.125</v>
      </c>
      <c r="I69" s="352">
        <v>0.75</v>
      </c>
      <c r="J69" s="353">
        <v>1.125</v>
      </c>
      <c r="K69" s="352">
        <v>0.75</v>
      </c>
      <c r="L69" s="353">
        <v>1.125</v>
      </c>
      <c r="M69" s="352">
        <v>0.75</v>
      </c>
      <c r="N69" s="353">
        <v>1.125</v>
      </c>
      <c r="O69" s="352">
        <v>0.75</v>
      </c>
      <c r="P69" s="353">
        <v>1.125</v>
      </c>
      <c r="Q69" s="337" t="s">
        <v>117</v>
      </c>
      <c r="R69" s="156"/>
      <c r="S69" s="349" t="s">
        <v>117</v>
      </c>
      <c r="T69" s="68"/>
    </row>
    <row r="70" customHeight="1" spans="1:20">
      <c r="A70" s="318">
        <v>10330128</v>
      </c>
      <c r="B70" s="320" t="s">
        <v>178</v>
      </c>
      <c r="C70" s="416" t="s">
        <v>172</v>
      </c>
      <c r="D70" s="416" t="s">
        <v>179</v>
      </c>
      <c r="E70" s="416" t="s">
        <v>180</v>
      </c>
      <c r="F70" s="405"/>
      <c r="G70" s="50">
        <v>0.625</v>
      </c>
      <c r="H70" s="51">
        <v>1</v>
      </c>
      <c r="I70" s="50">
        <v>0.625</v>
      </c>
      <c r="J70" s="51">
        <v>1</v>
      </c>
      <c r="K70" s="50">
        <v>0.625</v>
      </c>
      <c r="L70" s="51">
        <v>1</v>
      </c>
      <c r="M70" s="50">
        <v>0.625</v>
      </c>
      <c r="N70" s="51">
        <v>1</v>
      </c>
      <c r="O70" s="50">
        <v>0.625</v>
      </c>
      <c r="P70" s="51">
        <v>1</v>
      </c>
      <c r="Q70" s="337" t="s">
        <v>117</v>
      </c>
      <c r="R70" s="156"/>
      <c r="S70" s="349" t="s">
        <v>117</v>
      </c>
      <c r="T70" s="68"/>
    </row>
    <row r="71" customHeight="1" spans="1:20">
      <c r="A71" s="318">
        <v>10330141</v>
      </c>
      <c r="B71" s="320" t="s">
        <v>181</v>
      </c>
      <c r="C71" s="416" t="s">
        <v>172</v>
      </c>
      <c r="D71" s="416" t="s">
        <v>61</v>
      </c>
      <c r="E71" s="416" t="s">
        <v>185</v>
      </c>
      <c r="F71" s="405"/>
      <c r="G71" s="352">
        <v>0.75</v>
      </c>
      <c r="H71" s="353">
        <v>1.125</v>
      </c>
      <c r="I71" s="352">
        <v>0.75</v>
      </c>
      <c r="J71" s="353">
        <v>1.125</v>
      </c>
      <c r="K71" s="352">
        <v>0.75</v>
      </c>
      <c r="L71" s="353">
        <v>1.125</v>
      </c>
      <c r="M71" s="352">
        <v>0.75</v>
      </c>
      <c r="N71" s="353">
        <v>1.125</v>
      </c>
      <c r="O71" s="352">
        <v>0.75</v>
      </c>
      <c r="P71" s="353">
        <v>1.125</v>
      </c>
      <c r="Q71" s="337" t="s">
        <v>117</v>
      </c>
      <c r="R71" s="156"/>
      <c r="S71" s="349" t="s">
        <v>117</v>
      </c>
      <c r="T71" s="68"/>
    </row>
    <row r="72" customHeight="1" spans="1:20">
      <c r="A72" s="318">
        <v>10330140</v>
      </c>
      <c r="B72" s="320" t="s">
        <v>182</v>
      </c>
      <c r="C72" s="416" t="s">
        <v>172</v>
      </c>
      <c r="D72" s="416" t="s">
        <v>141</v>
      </c>
      <c r="E72" s="416" t="s">
        <v>142</v>
      </c>
      <c r="F72" s="405"/>
      <c r="G72" s="50">
        <v>0.625</v>
      </c>
      <c r="H72" s="51">
        <v>1</v>
      </c>
      <c r="I72" s="50">
        <v>0.625</v>
      </c>
      <c r="J72" s="51">
        <v>1</v>
      </c>
      <c r="K72" s="50">
        <v>0.625</v>
      </c>
      <c r="L72" s="51">
        <v>1</v>
      </c>
      <c r="M72" s="50">
        <v>0.625</v>
      </c>
      <c r="N72" s="51">
        <v>1</v>
      </c>
      <c r="O72" s="50">
        <v>0.625</v>
      </c>
      <c r="P72" s="51">
        <v>1</v>
      </c>
      <c r="Q72" s="337" t="s">
        <v>117</v>
      </c>
      <c r="R72" s="156"/>
      <c r="S72" s="349" t="s">
        <v>117</v>
      </c>
      <c r="T72" s="68"/>
    </row>
    <row r="73" customHeight="1" spans="1:20">
      <c r="A73" s="358">
        <v>10330144</v>
      </c>
      <c r="B73" s="361" t="s">
        <v>183</v>
      </c>
      <c r="C73" s="417" t="s">
        <v>172</v>
      </c>
      <c r="D73" s="417" t="s">
        <v>55</v>
      </c>
      <c r="E73" s="417" t="s">
        <v>56</v>
      </c>
      <c r="F73" s="411"/>
      <c r="G73" s="62">
        <v>0.625</v>
      </c>
      <c r="H73" s="63">
        <v>1</v>
      </c>
      <c r="I73" s="432" t="s">
        <v>221</v>
      </c>
      <c r="J73" s="433" t="s">
        <v>221</v>
      </c>
      <c r="K73" s="62">
        <v>0.625</v>
      </c>
      <c r="L73" s="63">
        <v>1</v>
      </c>
      <c r="M73" s="62">
        <v>0.625</v>
      </c>
      <c r="N73" s="63">
        <v>1</v>
      </c>
      <c r="O73" s="62">
        <v>0.625</v>
      </c>
      <c r="P73" s="63">
        <v>1</v>
      </c>
      <c r="Q73" s="336" t="s">
        <v>117</v>
      </c>
      <c r="R73" s="197"/>
      <c r="S73" s="346" t="s">
        <v>117</v>
      </c>
      <c r="T73" s="65"/>
    </row>
    <row r="74" customHeight="1" spans="1:20">
      <c r="A74" s="419"/>
      <c r="B74" s="419"/>
      <c r="C74" s="419"/>
      <c r="D74" s="419"/>
      <c r="E74" s="419"/>
      <c r="F74" s="419"/>
      <c r="G74" s="419"/>
      <c r="H74" s="419"/>
      <c r="I74" s="419"/>
      <c r="J74" s="419"/>
      <c r="K74" s="419"/>
      <c r="L74" s="419"/>
      <c r="M74" s="419"/>
      <c r="N74" s="419"/>
      <c r="O74" s="419"/>
      <c r="P74" s="419"/>
      <c r="Q74" s="419"/>
      <c r="R74" s="419"/>
      <c r="S74" s="419"/>
      <c r="T74" s="419"/>
    </row>
    <row r="75" customHeight="1" spans="1:20">
      <c r="A75" s="419"/>
      <c r="B75" s="419"/>
      <c r="C75" s="419"/>
      <c r="D75" s="419"/>
      <c r="E75" s="419"/>
      <c r="F75" s="419"/>
      <c r="G75" s="419"/>
      <c r="H75" s="419"/>
      <c r="I75" s="419"/>
      <c r="J75" s="419"/>
      <c r="K75" s="419"/>
      <c r="L75" s="419"/>
      <c r="M75" s="419"/>
      <c r="N75" s="419"/>
      <c r="O75" s="419"/>
      <c r="P75" s="419"/>
      <c r="Q75" s="419"/>
      <c r="R75" s="419"/>
      <c r="S75" s="419"/>
      <c r="T75" s="419"/>
    </row>
    <row r="76" customHeight="1" spans="1:20">
      <c r="A76" s="419"/>
      <c r="B76" s="419"/>
      <c r="C76" s="419"/>
      <c r="D76" s="419"/>
      <c r="E76" s="419"/>
      <c r="F76" s="419"/>
      <c r="G76" s="419"/>
      <c r="H76" s="419"/>
      <c r="I76" s="419"/>
      <c r="J76" s="419"/>
      <c r="K76" s="419"/>
      <c r="L76" s="419"/>
      <c r="M76" s="419"/>
      <c r="N76" s="419"/>
      <c r="O76" s="419"/>
      <c r="P76" s="419"/>
      <c r="Q76" s="419"/>
      <c r="R76" s="419"/>
      <c r="S76" s="419"/>
      <c r="T76" s="419"/>
    </row>
    <row r="77" customHeight="1" spans="1:20">
      <c r="A77" s="420" t="s">
        <v>187</v>
      </c>
      <c r="B77" s="421"/>
      <c r="C77" s="421"/>
      <c r="D77" s="421"/>
      <c r="E77" s="421"/>
      <c r="F77" s="156"/>
      <c r="G77" s="175">
        <v>45782</v>
      </c>
      <c r="H77" s="68"/>
      <c r="I77" s="279">
        <v>45783</v>
      </c>
      <c r="J77" s="68"/>
      <c r="K77" s="279">
        <v>45784</v>
      </c>
      <c r="L77" s="68"/>
      <c r="M77" s="279">
        <v>45785</v>
      </c>
      <c r="N77" s="68"/>
      <c r="O77" s="279">
        <v>45786</v>
      </c>
      <c r="P77" s="68"/>
      <c r="Q77" s="279">
        <v>45787</v>
      </c>
      <c r="R77" s="68"/>
      <c r="S77" s="279">
        <v>45788</v>
      </c>
      <c r="T77" s="68"/>
    </row>
    <row r="78" customHeight="1" spans="1:20">
      <c r="A78" s="422" t="s">
        <v>0</v>
      </c>
      <c r="B78" s="423" t="s">
        <v>1</v>
      </c>
      <c r="C78" s="422" t="s">
        <v>112</v>
      </c>
      <c r="D78" s="422" t="s">
        <v>189</v>
      </c>
      <c r="E78" s="424" t="s">
        <v>190</v>
      </c>
      <c r="F78" s="422" t="s">
        <v>188</v>
      </c>
      <c r="G78" s="9" t="s">
        <v>114</v>
      </c>
      <c r="H78" s="10" t="s">
        <v>115</v>
      </c>
      <c r="I78" s="52" t="s">
        <v>114</v>
      </c>
      <c r="J78" s="10" t="s">
        <v>115</v>
      </c>
      <c r="K78" s="52" t="s">
        <v>114</v>
      </c>
      <c r="L78" s="10" t="s">
        <v>115</v>
      </c>
      <c r="M78" s="52" t="s">
        <v>114</v>
      </c>
      <c r="N78" s="10" t="s">
        <v>115</v>
      </c>
      <c r="O78" s="52" t="s">
        <v>114</v>
      </c>
      <c r="P78" s="10" t="s">
        <v>115</v>
      </c>
      <c r="Q78" s="52" t="s">
        <v>114</v>
      </c>
      <c r="R78" s="253" t="s">
        <v>115</v>
      </c>
      <c r="S78" s="252" t="s">
        <v>114</v>
      </c>
      <c r="T78" s="253" t="s">
        <v>115</v>
      </c>
    </row>
    <row r="79" customHeight="1" spans="1:20">
      <c r="A79" s="425">
        <v>10331612</v>
      </c>
      <c r="B79" s="425" t="s">
        <v>191</v>
      </c>
      <c r="C79" s="426" t="s">
        <v>222</v>
      </c>
      <c r="D79" s="427" t="s">
        <v>192</v>
      </c>
      <c r="E79" s="427" t="s">
        <v>193</v>
      </c>
      <c r="F79" s="426">
        <v>1093355463</v>
      </c>
      <c r="G79" s="26">
        <v>0.375</v>
      </c>
      <c r="H79" s="27">
        <v>0.75</v>
      </c>
      <c r="I79" s="26">
        <v>0.375</v>
      </c>
      <c r="J79" s="27">
        <v>0.75</v>
      </c>
      <c r="K79" s="26">
        <v>0.375</v>
      </c>
      <c r="L79" s="27">
        <v>0.75</v>
      </c>
      <c r="M79" s="26">
        <v>0.375</v>
      </c>
      <c r="N79" s="27">
        <v>0.75</v>
      </c>
      <c r="O79" s="26">
        <v>0.375</v>
      </c>
      <c r="P79" s="27">
        <v>0.75</v>
      </c>
      <c r="Q79" s="67" t="s">
        <v>117</v>
      </c>
      <c r="R79" s="156"/>
      <c r="S79" s="167" t="s">
        <v>117</v>
      </c>
      <c r="T79" s="68"/>
    </row>
    <row r="80" customHeight="1" spans="1:20">
      <c r="A80" s="425">
        <v>10331587</v>
      </c>
      <c r="B80" s="425" t="s">
        <v>194</v>
      </c>
      <c r="C80" s="427" t="s">
        <v>222</v>
      </c>
      <c r="D80" s="427" t="s">
        <v>17</v>
      </c>
      <c r="E80" s="427" t="s">
        <v>18</v>
      </c>
      <c r="F80" s="427">
        <v>1093228623</v>
      </c>
      <c r="G80" s="26">
        <v>0.375</v>
      </c>
      <c r="H80" s="27">
        <v>0.75</v>
      </c>
      <c r="I80" s="26">
        <v>0.375</v>
      </c>
      <c r="J80" s="27">
        <v>0.75</v>
      </c>
      <c r="K80" s="26">
        <v>0.375</v>
      </c>
      <c r="L80" s="27">
        <v>0.75</v>
      </c>
      <c r="M80" s="26">
        <v>0.375</v>
      </c>
      <c r="N80" s="27">
        <v>0.75</v>
      </c>
      <c r="O80" s="26">
        <v>0.375</v>
      </c>
      <c r="P80" s="27">
        <v>0.75</v>
      </c>
      <c r="Q80" s="67" t="s">
        <v>117</v>
      </c>
      <c r="R80" s="156"/>
      <c r="S80" s="167" t="s">
        <v>117</v>
      </c>
      <c r="T80" s="68"/>
    </row>
    <row r="81" customHeight="1" spans="1:20">
      <c r="A81" s="425">
        <v>10331477</v>
      </c>
      <c r="B81" s="425" t="s">
        <v>195</v>
      </c>
      <c r="C81" s="427" t="s">
        <v>222</v>
      </c>
      <c r="D81" s="427" t="s">
        <v>130</v>
      </c>
      <c r="E81" s="427" t="s">
        <v>131</v>
      </c>
      <c r="F81" s="427">
        <v>1147746839</v>
      </c>
      <c r="G81" s="26">
        <v>0.375</v>
      </c>
      <c r="H81" s="27">
        <v>0.75</v>
      </c>
      <c r="I81" s="26">
        <v>0.375</v>
      </c>
      <c r="J81" s="27">
        <v>0.75</v>
      </c>
      <c r="K81" s="26">
        <v>0.375</v>
      </c>
      <c r="L81" s="27">
        <v>0.75</v>
      </c>
      <c r="M81" s="26">
        <v>0.375</v>
      </c>
      <c r="N81" s="27">
        <v>0.75</v>
      </c>
      <c r="O81" s="26">
        <v>0.375</v>
      </c>
      <c r="P81" s="27">
        <v>0.75</v>
      </c>
      <c r="Q81" s="67" t="s">
        <v>117</v>
      </c>
      <c r="R81" s="156"/>
      <c r="S81" s="167" t="s">
        <v>117</v>
      </c>
      <c r="T81" s="68"/>
    </row>
    <row r="82" customHeight="1" spans="1:20">
      <c r="A82" s="425">
        <v>10331605</v>
      </c>
      <c r="B82" s="428" t="s">
        <v>196</v>
      </c>
      <c r="C82" s="426" t="s">
        <v>222</v>
      </c>
      <c r="D82" s="427" t="s">
        <v>17</v>
      </c>
      <c r="E82" s="427" t="s">
        <v>18</v>
      </c>
      <c r="F82" s="426">
        <v>1067109725</v>
      </c>
      <c r="G82" s="26">
        <v>0.375</v>
      </c>
      <c r="H82" s="27">
        <v>0.75</v>
      </c>
      <c r="I82" s="26">
        <v>0.375</v>
      </c>
      <c r="J82" s="27">
        <v>0.75</v>
      </c>
      <c r="K82" s="26">
        <v>0.375</v>
      </c>
      <c r="L82" s="27">
        <v>0.75</v>
      </c>
      <c r="M82" s="26">
        <v>0.375</v>
      </c>
      <c r="N82" s="27">
        <v>0.75</v>
      </c>
      <c r="O82" s="26">
        <v>0.375</v>
      </c>
      <c r="P82" s="27">
        <v>0.75</v>
      </c>
      <c r="Q82" s="67" t="s">
        <v>117</v>
      </c>
      <c r="R82" s="156"/>
      <c r="S82" s="167" t="s">
        <v>117</v>
      </c>
      <c r="T82" s="68"/>
    </row>
    <row r="83" customHeight="1" spans="1:20">
      <c r="A83" s="425">
        <v>10331610</v>
      </c>
      <c r="B83" s="425" t="s">
        <v>198</v>
      </c>
      <c r="C83" s="427" t="s">
        <v>222</v>
      </c>
      <c r="D83" s="427" t="s">
        <v>25</v>
      </c>
      <c r="E83" s="427" t="s">
        <v>50</v>
      </c>
      <c r="F83" s="427">
        <v>1129491119</v>
      </c>
      <c r="G83" s="26">
        <v>0.375</v>
      </c>
      <c r="H83" s="27">
        <v>0.75</v>
      </c>
      <c r="I83" s="26">
        <v>0.375</v>
      </c>
      <c r="J83" s="27">
        <v>0.75</v>
      </c>
      <c r="K83" s="26">
        <v>0.375</v>
      </c>
      <c r="L83" s="27">
        <v>0.75</v>
      </c>
      <c r="M83" s="26">
        <v>0.375</v>
      </c>
      <c r="N83" s="27">
        <v>0.75</v>
      </c>
      <c r="O83" s="26">
        <v>0.375</v>
      </c>
      <c r="P83" s="27">
        <v>0.75</v>
      </c>
      <c r="Q83" s="67" t="s">
        <v>117</v>
      </c>
      <c r="R83" s="156"/>
      <c r="S83" s="167" t="s">
        <v>117</v>
      </c>
      <c r="T83" s="68"/>
    </row>
    <row r="84" customHeight="1" spans="1:20">
      <c r="A84" s="425">
        <v>10331630</v>
      </c>
      <c r="B84" s="425" t="s">
        <v>199</v>
      </c>
      <c r="C84" s="427" t="s">
        <v>222</v>
      </c>
      <c r="D84" s="427" t="s">
        <v>200</v>
      </c>
      <c r="E84" s="427" t="s">
        <v>15</v>
      </c>
      <c r="F84" s="427">
        <v>1223548165</v>
      </c>
      <c r="G84" s="26">
        <v>0.375</v>
      </c>
      <c r="H84" s="27">
        <v>0.75</v>
      </c>
      <c r="I84" s="26">
        <v>0.375</v>
      </c>
      <c r="J84" s="27">
        <v>0.75</v>
      </c>
      <c r="K84" s="26">
        <v>0.375</v>
      </c>
      <c r="L84" s="27">
        <v>0.75</v>
      </c>
      <c r="M84" s="26">
        <v>0.375</v>
      </c>
      <c r="N84" s="27">
        <v>0.75</v>
      </c>
      <c r="O84" s="26">
        <v>0.375</v>
      </c>
      <c r="P84" s="27">
        <v>0.75</v>
      </c>
      <c r="Q84" s="67" t="s">
        <v>117</v>
      </c>
      <c r="R84" s="156"/>
      <c r="S84" s="167" t="s">
        <v>117</v>
      </c>
      <c r="T84" s="68"/>
    </row>
    <row r="85" customHeight="1" spans="1:20">
      <c r="A85" s="425">
        <v>10331617</v>
      </c>
      <c r="B85" s="425" t="s">
        <v>201</v>
      </c>
      <c r="C85" s="427" t="s">
        <v>222</v>
      </c>
      <c r="D85" s="427" t="s">
        <v>10</v>
      </c>
      <c r="E85" s="427" t="s">
        <v>121</v>
      </c>
      <c r="F85" s="427">
        <v>1123530681</v>
      </c>
      <c r="G85" s="26">
        <v>0.375</v>
      </c>
      <c r="H85" s="27">
        <v>0.75</v>
      </c>
      <c r="I85" s="26">
        <v>0.375</v>
      </c>
      <c r="J85" s="27">
        <v>0.75</v>
      </c>
      <c r="K85" s="26">
        <v>0.375</v>
      </c>
      <c r="L85" s="27">
        <v>0.75</v>
      </c>
      <c r="M85" s="26">
        <v>0.375</v>
      </c>
      <c r="N85" s="27">
        <v>0.75</v>
      </c>
      <c r="O85" s="26">
        <v>0.375</v>
      </c>
      <c r="P85" s="27">
        <v>0.75</v>
      </c>
      <c r="Q85" s="67" t="s">
        <v>117</v>
      </c>
      <c r="R85" s="156"/>
      <c r="S85" s="167" t="s">
        <v>117</v>
      </c>
      <c r="T85" s="68"/>
    </row>
    <row r="86" customHeight="1" spans="1:20">
      <c r="A86" s="425">
        <v>10329224</v>
      </c>
      <c r="B86" s="425" t="s">
        <v>204</v>
      </c>
      <c r="C86" s="427" t="s">
        <v>222</v>
      </c>
      <c r="D86" s="427" t="s">
        <v>10</v>
      </c>
      <c r="E86" s="427" t="s">
        <v>68</v>
      </c>
      <c r="F86" s="427">
        <v>1102513025</v>
      </c>
      <c r="G86" s="26">
        <v>0.375</v>
      </c>
      <c r="H86" s="27">
        <v>0.75</v>
      </c>
      <c r="I86" s="26">
        <v>0.375</v>
      </c>
      <c r="J86" s="27">
        <v>0.75</v>
      </c>
      <c r="K86" s="26">
        <v>0.375</v>
      </c>
      <c r="L86" s="27">
        <v>0.75</v>
      </c>
      <c r="M86" s="26">
        <v>0.375</v>
      </c>
      <c r="N86" s="27">
        <v>0.75</v>
      </c>
      <c r="O86" s="26">
        <v>0.375</v>
      </c>
      <c r="P86" s="27">
        <v>0.75</v>
      </c>
      <c r="Q86" s="67" t="s">
        <v>117</v>
      </c>
      <c r="R86" s="156"/>
      <c r="S86" s="167" t="s">
        <v>117</v>
      </c>
      <c r="T86" s="68"/>
    </row>
    <row r="87" customHeight="1" spans="1:20">
      <c r="A87" s="425">
        <v>10331623</v>
      </c>
      <c r="B87" s="425" t="s">
        <v>205</v>
      </c>
      <c r="C87" s="427" t="s">
        <v>222</v>
      </c>
      <c r="D87" s="427" t="s">
        <v>81</v>
      </c>
      <c r="E87" s="427" t="s">
        <v>155</v>
      </c>
      <c r="F87" s="427">
        <v>1148690354</v>
      </c>
      <c r="G87" s="26">
        <v>0.375</v>
      </c>
      <c r="H87" s="27">
        <v>0.75</v>
      </c>
      <c r="I87" s="26">
        <v>0.375</v>
      </c>
      <c r="J87" s="27">
        <v>0.75</v>
      </c>
      <c r="K87" s="26">
        <v>0.375</v>
      </c>
      <c r="L87" s="27">
        <v>0.75</v>
      </c>
      <c r="M87" s="26">
        <v>0.375</v>
      </c>
      <c r="N87" s="27">
        <v>0.75</v>
      </c>
      <c r="O87" s="26">
        <v>0.375</v>
      </c>
      <c r="P87" s="27">
        <v>0.75</v>
      </c>
      <c r="Q87" s="67" t="s">
        <v>117</v>
      </c>
      <c r="R87" s="156"/>
      <c r="S87" s="167" t="s">
        <v>117</v>
      </c>
      <c r="T87" s="68"/>
    </row>
    <row r="88" customHeight="1" spans="1:20">
      <c r="A88" s="425">
        <v>10331624</v>
      </c>
      <c r="B88" s="425" t="s">
        <v>206</v>
      </c>
      <c r="C88" s="427" t="s">
        <v>222</v>
      </c>
      <c r="D88" s="427" t="s">
        <v>25</v>
      </c>
      <c r="E88" s="427" t="s">
        <v>50</v>
      </c>
      <c r="F88" s="427">
        <v>1142809029</v>
      </c>
      <c r="G88" s="26">
        <v>0.375</v>
      </c>
      <c r="H88" s="27">
        <v>0.75</v>
      </c>
      <c r="I88" s="26">
        <v>0.375</v>
      </c>
      <c r="J88" s="27">
        <v>0.75</v>
      </c>
      <c r="K88" s="26">
        <v>0.375</v>
      </c>
      <c r="L88" s="27">
        <v>0.75</v>
      </c>
      <c r="M88" s="26">
        <v>0.375</v>
      </c>
      <c r="N88" s="27">
        <v>0.75</v>
      </c>
      <c r="O88" s="26">
        <v>0.375</v>
      </c>
      <c r="P88" s="27">
        <v>0.75</v>
      </c>
      <c r="Q88" s="67" t="s">
        <v>117</v>
      </c>
      <c r="R88" s="156"/>
      <c r="S88" s="167" t="s">
        <v>117</v>
      </c>
      <c r="T88" s="68"/>
    </row>
    <row r="89" customHeight="1" spans="1:20">
      <c r="A89" s="425">
        <v>10331626</v>
      </c>
      <c r="B89" s="425" t="s">
        <v>223</v>
      </c>
      <c r="C89" s="427" t="s">
        <v>222</v>
      </c>
      <c r="D89" s="427" t="s">
        <v>10</v>
      </c>
      <c r="E89" s="427" t="s">
        <v>121</v>
      </c>
      <c r="F89" s="427">
        <v>1114080334</v>
      </c>
      <c r="G89" s="26">
        <v>0.375</v>
      </c>
      <c r="H89" s="27">
        <v>0.75</v>
      </c>
      <c r="I89" s="26">
        <v>0.375</v>
      </c>
      <c r="J89" s="27">
        <v>0.75</v>
      </c>
      <c r="K89" s="26">
        <v>0.375</v>
      </c>
      <c r="L89" s="27">
        <v>0.75</v>
      </c>
      <c r="M89" s="26">
        <v>0.375</v>
      </c>
      <c r="N89" s="27">
        <v>0.75</v>
      </c>
      <c r="O89" s="26">
        <v>0.375</v>
      </c>
      <c r="P89" s="27">
        <v>0.75</v>
      </c>
      <c r="Q89" s="67" t="s">
        <v>117</v>
      </c>
      <c r="R89" s="156"/>
      <c r="S89" s="167" t="s">
        <v>117</v>
      </c>
      <c r="T89" s="68"/>
    </row>
    <row r="90" customHeight="1" spans="1:20">
      <c r="A90" s="425">
        <v>10331639</v>
      </c>
      <c r="B90" s="425" t="s">
        <v>210</v>
      </c>
      <c r="C90" s="427" t="s">
        <v>222</v>
      </c>
      <c r="D90" s="427" t="s">
        <v>25</v>
      </c>
      <c r="E90" s="427" t="s">
        <v>50</v>
      </c>
      <c r="F90" s="427">
        <v>1129900147</v>
      </c>
      <c r="G90" s="26">
        <v>0.375</v>
      </c>
      <c r="H90" s="27">
        <v>0.75</v>
      </c>
      <c r="I90" s="26">
        <v>0.375</v>
      </c>
      <c r="J90" s="27">
        <v>0.75</v>
      </c>
      <c r="K90" s="26">
        <v>0.375</v>
      </c>
      <c r="L90" s="27">
        <v>0.75</v>
      </c>
      <c r="M90" s="26">
        <v>0.375</v>
      </c>
      <c r="N90" s="27">
        <v>0.75</v>
      </c>
      <c r="O90" s="26">
        <v>0.375</v>
      </c>
      <c r="P90" s="27">
        <v>0.75</v>
      </c>
      <c r="Q90" s="67" t="s">
        <v>117</v>
      </c>
      <c r="R90" s="156"/>
      <c r="S90" s="167" t="s">
        <v>117</v>
      </c>
      <c r="T90" s="68"/>
    </row>
    <row r="91" customHeight="1" spans="1:20">
      <c r="A91" s="425">
        <v>10331487</v>
      </c>
      <c r="B91" s="425" t="s">
        <v>212</v>
      </c>
      <c r="C91" s="427" t="s">
        <v>222</v>
      </c>
      <c r="D91" s="427" t="s">
        <v>213</v>
      </c>
      <c r="E91" s="427" t="s">
        <v>142</v>
      </c>
      <c r="F91" s="427">
        <v>1011537003</v>
      </c>
      <c r="G91" s="26">
        <v>0.375</v>
      </c>
      <c r="H91" s="27">
        <v>0.75</v>
      </c>
      <c r="I91" s="26">
        <v>0.375</v>
      </c>
      <c r="J91" s="27">
        <v>0.75</v>
      </c>
      <c r="K91" s="26">
        <v>0.375</v>
      </c>
      <c r="L91" s="27">
        <v>0.75</v>
      </c>
      <c r="M91" s="26">
        <v>0.375</v>
      </c>
      <c r="N91" s="27">
        <v>0.75</v>
      </c>
      <c r="O91" s="26">
        <v>0.375</v>
      </c>
      <c r="P91" s="27">
        <v>0.75</v>
      </c>
      <c r="Q91" s="67" t="s">
        <v>117</v>
      </c>
      <c r="R91" s="156"/>
      <c r="S91" s="167" t="s">
        <v>117</v>
      </c>
      <c r="T91" s="68"/>
    </row>
    <row r="92" customHeight="1" spans="1:20">
      <c r="A92" s="425">
        <v>10331653</v>
      </c>
      <c r="B92" s="425" t="s">
        <v>214</v>
      </c>
      <c r="C92" s="427" t="s">
        <v>222</v>
      </c>
      <c r="D92" s="427" t="s">
        <v>81</v>
      </c>
      <c r="E92" s="427" t="s">
        <v>36</v>
      </c>
      <c r="F92" s="427">
        <v>1066477377</v>
      </c>
      <c r="G92" s="26">
        <v>0.375</v>
      </c>
      <c r="H92" s="27">
        <v>0.75</v>
      </c>
      <c r="I92" s="26">
        <v>0.375</v>
      </c>
      <c r="J92" s="27">
        <v>0.75</v>
      </c>
      <c r="K92" s="26">
        <v>0.375</v>
      </c>
      <c r="L92" s="27">
        <v>0.75</v>
      </c>
      <c r="M92" s="26">
        <v>0.375</v>
      </c>
      <c r="N92" s="27">
        <v>0.75</v>
      </c>
      <c r="O92" s="26">
        <v>0.375</v>
      </c>
      <c r="P92" s="27">
        <v>0.75</v>
      </c>
      <c r="Q92" s="67" t="s">
        <v>117</v>
      </c>
      <c r="R92" s="156"/>
      <c r="S92" s="167" t="s">
        <v>117</v>
      </c>
      <c r="T92" s="68"/>
    </row>
    <row r="93" customHeight="1" spans="1:20">
      <c r="A93" s="425">
        <v>10330115</v>
      </c>
      <c r="B93" s="425" t="s">
        <v>215</v>
      </c>
      <c r="C93" s="427" t="s">
        <v>222</v>
      </c>
      <c r="D93" s="427" t="s">
        <v>25</v>
      </c>
      <c r="E93" s="427" t="s">
        <v>50</v>
      </c>
      <c r="F93" s="427">
        <v>1119572757</v>
      </c>
      <c r="G93" s="26">
        <v>0.375</v>
      </c>
      <c r="H93" s="27">
        <v>0.75</v>
      </c>
      <c r="I93" s="26">
        <v>0.375</v>
      </c>
      <c r="J93" s="27">
        <v>0.75</v>
      </c>
      <c r="K93" s="26">
        <v>0.375</v>
      </c>
      <c r="L93" s="27">
        <v>0.75</v>
      </c>
      <c r="M93" s="26">
        <v>0.375</v>
      </c>
      <c r="N93" s="27">
        <v>0.75</v>
      </c>
      <c r="O93" s="26">
        <v>0.375</v>
      </c>
      <c r="P93" s="27">
        <v>0.75</v>
      </c>
      <c r="Q93" s="67" t="s">
        <v>117</v>
      </c>
      <c r="R93" s="156"/>
      <c r="S93" s="167" t="s">
        <v>117</v>
      </c>
      <c r="T93" s="68"/>
    </row>
    <row r="94" customHeight="1" spans="1:20">
      <c r="A94" s="425">
        <v>10330118</v>
      </c>
      <c r="B94" s="425" t="s">
        <v>216</v>
      </c>
      <c r="C94" s="427" t="s">
        <v>222</v>
      </c>
      <c r="D94" s="427" t="s">
        <v>25</v>
      </c>
      <c r="E94" s="427" t="s">
        <v>50</v>
      </c>
      <c r="F94" s="427">
        <v>1154496491</v>
      </c>
      <c r="G94" s="26">
        <v>0.375</v>
      </c>
      <c r="H94" s="27">
        <v>0.75</v>
      </c>
      <c r="I94" s="26">
        <v>0.375</v>
      </c>
      <c r="J94" s="27">
        <v>0.75</v>
      </c>
      <c r="K94" s="26">
        <v>0.375</v>
      </c>
      <c r="L94" s="27">
        <v>0.75</v>
      </c>
      <c r="M94" s="26">
        <v>0.375</v>
      </c>
      <c r="N94" s="27">
        <v>0.75</v>
      </c>
      <c r="O94" s="26">
        <v>0.375</v>
      </c>
      <c r="P94" s="27">
        <v>0.75</v>
      </c>
      <c r="Q94" s="67" t="s">
        <v>117</v>
      </c>
      <c r="R94" s="156"/>
      <c r="S94" s="167" t="s">
        <v>117</v>
      </c>
      <c r="T94" s="68"/>
    </row>
    <row r="95" customHeight="1" spans="1:20">
      <c r="A95" s="425">
        <v>10330125</v>
      </c>
      <c r="B95" s="425" t="s">
        <v>217</v>
      </c>
      <c r="C95" s="427" t="s">
        <v>222</v>
      </c>
      <c r="D95" s="427" t="s">
        <v>81</v>
      </c>
      <c r="E95" s="427" t="s">
        <v>155</v>
      </c>
      <c r="F95" s="427">
        <v>1554240173</v>
      </c>
      <c r="G95" s="26">
        <v>0.375</v>
      </c>
      <c r="H95" s="27">
        <v>0.75</v>
      </c>
      <c r="I95" s="26">
        <v>0.375</v>
      </c>
      <c r="J95" s="27">
        <v>0.75</v>
      </c>
      <c r="K95" s="26">
        <v>0.375</v>
      </c>
      <c r="L95" s="27">
        <v>0.75</v>
      </c>
      <c r="M95" s="26">
        <v>0.375</v>
      </c>
      <c r="N95" s="27">
        <v>0.75</v>
      </c>
      <c r="O95" s="26">
        <v>0.375</v>
      </c>
      <c r="P95" s="27">
        <v>0.75</v>
      </c>
      <c r="Q95" s="67" t="s">
        <v>117</v>
      </c>
      <c r="R95" s="156"/>
      <c r="S95" s="167" t="s">
        <v>117</v>
      </c>
      <c r="T95" s="68"/>
    </row>
    <row r="96" customHeight="1" spans="1:20">
      <c r="A96" s="429">
        <v>10330126</v>
      </c>
      <c r="B96" s="429" t="s">
        <v>218</v>
      </c>
      <c r="C96" s="430" t="s">
        <v>222</v>
      </c>
      <c r="D96" s="430" t="s">
        <v>25</v>
      </c>
      <c r="E96" s="430" t="s">
        <v>50</v>
      </c>
      <c r="F96" s="430">
        <v>1067599180</v>
      </c>
      <c r="G96" s="38">
        <v>0.375</v>
      </c>
      <c r="H96" s="39">
        <v>0.75</v>
      </c>
      <c r="I96" s="38">
        <v>0.375</v>
      </c>
      <c r="J96" s="39">
        <v>0.75</v>
      </c>
      <c r="K96" s="38">
        <v>0.375</v>
      </c>
      <c r="L96" s="39">
        <v>0.75</v>
      </c>
      <c r="M96" s="38">
        <v>0.375</v>
      </c>
      <c r="N96" s="39">
        <v>0.75</v>
      </c>
      <c r="O96" s="38">
        <v>0.375</v>
      </c>
      <c r="P96" s="39">
        <v>0.75</v>
      </c>
      <c r="Q96" s="64" t="s">
        <v>117</v>
      </c>
      <c r="R96" s="197"/>
      <c r="S96" s="196" t="s">
        <v>117</v>
      </c>
      <c r="T96" s="65"/>
    </row>
    <row r="97" customHeight="1" spans="1:20">
      <c r="A97" s="425">
        <v>10330114</v>
      </c>
      <c r="B97" s="425" t="s">
        <v>219</v>
      </c>
      <c r="C97" s="96" t="s">
        <v>222</v>
      </c>
      <c r="D97" s="427" t="s">
        <v>10</v>
      </c>
      <c r="E97" s="427" t="s">
        <v>68</v>
      </c>
      <c r="F97" s="431"/>
      <c r="G97" s="19">
        <v>0.375</v>
      </c>
      <c r="H97" s="20">
        <v>0.75</v>
      </c>
      <c r="I97" s="19">
        <v>0.375</v>
      </c>
      <c r="J97" s="20">
        <v>0.75</v>
      </c>
      <c r="K97" s="19">
        <v>0.375</v>
      </c>
      <c r="L97" s="20">
        <v>0.75</v>
      </c>
      <c r="M97" s="19">
        <v>0.375</v>
      </c>
      <c r="N97" s="20">
        <v>0.75</v>
      </c>
      <c r="O97" s="19">
        <v>0.375</v>
      </c>
      <c r="P97" s="20">
        <v>0.75</v>
      </c>
      <c r="Q97" s="66" t="s">
        <v>117</v>
      </c>
      <c r="R97" s="89"/>
      <c r="S97" s="434" t="s">
        <v>117</v>
      </c>
      <c r="T97" s="7"/>
    </row>
    <row r="98" customHeight="1" spans="1:20">
      <c r="A98" s="425">
        <v>10330123</v>
      </c>
      <c r="B98" s="425" t="s">
        <v>220</v>
      </c>
      <c r="C98" s="96" t="s">
        <v>222</v>
      </c>
      <c r="D98" s="427" t="s">
        <v>208</v>
      </c>
      <c r="E98" s="427" t="s">
        <v>209</v>
      </c>
      <c r="F98" s="431"/>
      <c r="G98" s="26">
        <v>0.375</v>
      </c>
      <c r="H98" s="27">
        <v>0.75</v>
      </c>
      <c r="I98" s="26">
        <v>0.375</v>
      </c>
      <c r="J98" s="27">
        <v>0.75</v>
      </c>
      <c r="K98" s="26">
        <v>0.375</v>
      </c>
      <c r="L98" s="27">
        <v>0.75</v>
      </c>
      <c r="M98" s="26">
        <v>0.375</v>
      </c>
      <c r="N98" s="27">
        <v>0.75</v>
      </c>
      <c r="O98" s="26">
        <v>0.375</v>
      </c>
      <c r="P98" s="27">
        <v>0.75</v>
      </c>
      <c r="Q98" s="67" t="s">
        <v>117</v>
      </c>
      <c r="R98" s="156"/>
      <c r="S98" s="167" t="s">
        <v>117</v>
      </c>
      <c r="T98" s="68"/>
    </row>
  </sheetData>
  <mergeCells count="2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A77:F77"/>
    <mergeCell ref="G77:H77"/>
    <mergeCell ref="I77:J77"/>
    <mergeCell ref="K77:L77"/>
    <mergeCell ref="M77:N77"/>
    <mergeCell ref="O77:P77"/>
    <mergeCell ref="Q77:R77"/>
    <mergeCell ref="S77:T77"/>
    <mergeCell ref="Q79:R79"/>
    <mergeCell ref="S79:T79"/>
    <mergeCell ref="Q80:R80"/>
    <mergeCell ref="S80:T80"/>
    <mergeCell ref="Q81:R81"/>
    <mergeCell ref="S81:T81"/>
    <mergeCell ref="Q82:R82"/>
    <mergeCell ref="S82:T82"/>
    <mergeCell ref="Q83:R83"/>
    <mergeCell ref="S83:T83"/>
    <mergeCell ref="Q84:R84"/>
    <mergeCell ref="S84:T84"/>
    <mergeCell ref="Q85:R85"/>
    <mergeCell ref="S85:T85"/>
    <mergeCell ref="Q86:R86"/>
    <mergeCell ref="S86:T86"/>
    <mergeCell ref="Q87:R87"/>
    <mergeCell ref="S87:T87"/>
    <mergeCell ref="Q88:R88"/>
    <mergeCell ref="S88:T88"/>
    <mergeCell ref="Q89:R89"/>
    <mergeCell ref="S89:T89"/>
    <mergeCell ref="Q90:R90"/>
    <mergeCell ref="S90:T90"/>
    <mergeCell ref="Q91:R91"/>
    <mergeCell ref="S91:T91"/>
    <mergeCell ref="Q92:R92"/>
    <mergeCell ref="S92:T92"/>
    <mergeCell ref="Q93:R93"/>
    <mergeCell ref="S93:T93"/>
    <mergeCell ref="Q94:R94"/>
    <mergeCell ref="S94:T94"/>
    <mergeCell ref="Q95:R95"/>
    <mergeCell ref="S95:T95"/>
    <mergeCell ref="Q96:R96"/>
    <mergeCell ref="S96:T96"/>
    <mergeCell ref="Q97:R97"/>
    <mergeCell ref="S97:T97"/>
    <mergeCell ref="Q98:R98"/>
    <mergeCell ref="S98:T98"/>
    <mergeCell ref="A1:A2"/>
    <mergeCell ref="B1:B2"/>
    <mergeCell ref="C1:C2"/>
    <mergeCell ref="D1:D2"/>
    <mergeCell ref="E1:E2"/>
    <mergeCell ref="F1:F2"/>
  </mergeCells>
  <conditionalFormatting sqref="G60:G61 I60:I61 K60:K61 M60:M61 O60:O61 G63 I63 K63 M63 O63 G66 I66 K66 M66 O66 G70 I70 K70 M70 O70 G72:G73 I72 K72:K73 M72:M73 O72:O73">
    <cfRule type="cellIs" dxfId="414" priority="1" operator="equal">
      <formula>"8:00:00 AM"</formula>
    </cfRule>
  </conditionalFormatting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Data Base</vt:lpstr>
      <vt:lpstr>17 Mar - 23 Mar</vt:lpstr>
      <vt:lpstr>24 Mar - 30 Mar</vt:lpstr>
      <vt:lpstr>31 Mar - 6 Apr</vt:lpstr>
      <vt:lpstr>Apr 7 - Apr 13</vt:lpstr>
      <vt:lpstr>Apr 14 - Apr 20</vt:lpstr>
      <vt:lpstr>Apr 21 - Apr 27</vt:lpstr>
      <vt:lpstr>Apr 28 - May 4</vt:lpstr>
      <vt:lpstr>May 5 - May 11</vt:lpstr>
      <vt:lpstr>May 12 - May 18</vt:lpstr>
      <vt:lpstr>May 19 - May 25</vt:lpstr>
      <vt:lpstr>May 26 - Jun 1</vt:lpstr>
      <vt:lpstr>Jun 2 - JUN 8</vt:lpstr>
      <vt:lpstr>Jun 9 - Jun 15</vt:lpstr>
      <vt:lpstr>Jun 23 - Jun 29</vt:lpstr>
      <vt:lpstr>Sheet36</vt:lpstr>
      <vt:lpstr>Sheet12</vt:lpstr>
      <vt:lpstr>Sheet10</vt:lpstr>
      <vt:lpstr>6. Jan. - 12. Jan.</vt:lpstr>
      <vt:lpstr>13. Jan. - 19. Jan.</vt:lpstr>
      <vt:lpstr>20. Jan. - 26. Jan.</vt:lpstr>
      <vt:lpstr>27. Jan. - 2. Feb.</vt:lpstr>
      <vt:lpstr>3 Feb. -9 Feb.</vt:lpstr>
      <vt:lpstr>10 Feb. - 16 Feb.</vt:lpstr>
      <vt:lpstr>17 Feb. - 23 Feb.</vt:lpstr>
      <vt:lpstr>24 Feb. - 2 Mar</vt:lpstr>
      <vt:lpstr>3 Mar - 9 Mar</vt:lpstr>
      <vt:lpstr>10 Mar - 16 Mar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2025-06-22T09:18:00Z</dcterms:created>
  <dcterms:modified xsi:type="dcterms:W3CDTF">2025-06-24T15:10:53Z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D97D45FB21DA4CB587D94959570F311D_12</vt:lpwstr>
  </property>
  <property fmtid="{D5CDD505-2E9C-101B-9397-08002B2CF9AE}" pid="3" name="KSOProductBuildVer">
    <vt:lpwstr>1033-12.2.0.18638</vt:lpwstr>
  </property>
</Properties>
</file>