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10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.xml" ContentType="application/vnd.openxmlformats-officedocument.spreadsheetml.table+xml"/>
  <Override PartName="/xl/tables/table20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16"/>
  </bookViews>
  <sheets>
    <sheet name="Data Base" sheetId="1" state="hidden" r:id="rId1"/>
    <sheet name="17 Mar - 23 Mar" sheetId="2" state="hidden" r:id="rId2"/>
    <sheet name="24 Mar - 30 Mar" sheetId="3" state="hidden" r:id="rId3"/>
    <sheet name="31 Mar - 6 Apr" sheetId="4" state="hidden" r:id="rId4"/>
    <sheet name="Apr 7 - Apr 13" sheetId="5" state="hidden" r:id="rId5"/>
    <sheet name="Apr 14 - Apr 20" sheetId="6" state="hidden" r:id="rId6"/>
    <sheet name="Apr 21 - Apr 27" sheetId="7" state="hidden" r:id="rId7"/>
    <sheet name="Apr 28 - May 4" sheetId="8" state="hidden" r:id="rId8"/>
    <sheet name="May 5 - May 11" sheetId="9" state="hidden" r:id="rId9"/>
    <sheet name="May 12 - May 18" sheetId="10" state="hidden" r:id="rId10"/>
    <sheet name="May 19 - May 25" sheetId="11" state="hidden" r:id="rId11"/>
    <sheet name="May 26 - Jun 1" sheetId="12" state="hidden" r:id="rId12"/>
    <sheet name="Jun 2 - JUN 8" sheetId="13" state="hidden" r:id="rId13"/>
    <sheet name="Jun 9 - Jun 15" sheetId="14" state="hidden" r:id="rId14"/>
    <sheet name="Jun 23 - Jun 29" sheetId="15" state="hidden" r:id="rId15"/>
    <sheet name="Jul 7 - Jul 13" sheetId="16" r:id="rId16"/>
    <sheet name="Jul 14 - Jul 20" sheetId="31" r:id="rId17"/>
    <sheet name="Sheet40" sheetId="17" r:id="rId18"/>
    <sheet name="Sheet36" sheetId="18" state="hidden" r:id="rId19"/>
    <sheet name="Sheet12" sheetId="19" state="hidden" r:id="rId20"/>
    <sheet name="Sheet10" sheetId="20" state="hidden" r:id="rId21"/>
    <sheet name="6. Jan. - 12. Jan." sheetId="21" state="hidden" r:id="rId22"/>
    <sheet name="13. Jan. - 19. Jan." sheetId="22" state="hidden" r:id="rId23"/>
    <sheet name="20. Jan. - 26. Jan." sheetId="23" state="hidden" r:id="rId24"/>
    <sheet name="27. Jan. - 2. Feb." sheetId="24" state="hidden" r:id="rId25"/>
    <sheet name="3 Feb. -9 Feb." sheetId="25" state="hidden" r:id="rId26"/>
    <sheet name="10 Feb. - 16 Feb." sheetId="26" state="hidden" r:id="rId27"/>
    <sheet name="17 Feb. - 23 Feb." sheetId="27" state="hidden" r:id="rId28"/>
    <sheet name="24 Feb. - 2 Mar" sheetId="28" state="hidden" r:id="rId29"/>
    <sheet name="3 Mar - 9 Mar" sheetId="29" state="hidden" r:id="rId30"/>
    <sheet name="10 Mar - 16 Mar" sheetId="30" state="hidden" r:id="rId3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<sst xmlns="http://schemas.openxmlformats.org/spreadsheetml/2006/main" count="9996" uniqueCount="249">
  <si>
    <t>Employee ID</t>
  </si>
  <si>
    <t>Name</t>
  </si>
  <si>
    <t>T/L</t>
  </si>
  <si>
    <t>Area</t>
  </si>
  <si>
    <t>Pick Up point</t>
  </si>
  <si>
    <t>Route Num</t>
  </si>
  <si>
    <t>Status</t>
  </si>
  <si>
    <t>Duplicates</t>
  </si>
  <si>
    <t>Justina Saad</t>
  </si>
  <si>
    <t>---------</t>
  </si>
  <si>
    <t>فيصل</t>
  </si>
  <si>
    <t>Taawen</t>
  </si>
  <si>
    <t>Abdelrahman Sayed Attia</t>
  </si>
  <si>
    <t>Demiana Fawzy</t>
  </si>
  <si>
    <t>حلوان و زهراء المعادي</t>
  </si>
  <si>
    <t>سلم صقر قريش</t>
  </si>
  <si>
    <t>Mahmoud Eid</t>
  </si>
  <si>
    <t>المهندسين</t>
  </si>
  <si>
    <t>ميدان لبنان</t>
  </si>
  <si>
    <t>Karim Ali</t>
  </si>
  <si>
    <t>سلم البارون</t>
  </si>
  <si>
    <t>Ahmed Samir</t>
  </si>
  <si>
    <t>الزتون و مصر الجديدة</t>
  </si>
  <si>
    <t>ابن الحكم</t>
  </si>
  <si>
    <t>Moaz Mostafa</t>
  </si>
  <si>
    <t>مدينة نصر</t>
  </si>
  <si>
    <t>ميدان رابعة</t>
  </si>
  <si>
    <t>Reem Ali Badawy</t>
  </si>
  <si>
    <t>المعصرة الاتوستراد</t>
  </si>
  <si>
    <t>Ibrahim Hassan</t>
  </si>
  <si>
    <t>و - مدينتي</t>
  </si>
  <si>
    <t>بوابة 1</t>
  </si>
  <si>
    <t>Emad Gamal</t>
  </si>
  <si>
    <t>ي - المعادي</t>
  </si>
  <si>
    <t>المحكمة الدستورية</t>
  </si>
  <si>
    <t>Ghada Sayed</t>
  </si>
  <si>
    <t>الجراج</t>
  </si>
  <si>
    <t>Yasser Faisal</t>
  </si>
  <si>
    <t>العروبة اللبيني هرم</t>
  </si>
  <si>
    <t>Aya Hesham</t>
  </si>
  <si>
    <t>روكسي</t>
  </si>
  <si>
    <t>Basma Mahmoud</t>
  </si>
  <si>
    <t>العبور</t>
  </si>
  <si>
    <t>كارفور</t>
  </si>
  <si>
    <t>Farah Hesham</t>
  </si>
  <si>
    <t>كوبري الدقي</t>
  </si>
  <si>
    <t>George Benjamin</t>
  </si>
  <si>
    <t>حدائق القبة</t>
  </si>
  <si>
    <t>السواح</t>
  </si>
  <si>
    <t>Omar Azzam</t>
  </si>
  <si>
    <t>كشري هند الحي العاشر</t>
  </si>
  <si>
    <t>Huda Ehab</t>
  </si>
  <si>
    <t>Huda Fayez</t>
  </si>
  <si>
    <t>Esraa Adel</t>
  </si>
  <si>
    <t>Gehad Abutaleb</t>
  </si>
  <si>
    <t>م - الرحاب و التجمع</t>
  </si>
  <si>
    <t>ارابيلا</t>
  </si>
  <si>
    <t>Mohamed Abdelrahman</t>
  </si>
  <si>
    <t>العبور و الشروق</t>
  </si>
  <si>
    <t>كشك اللحمه</t>
  </si>
  <si>
    <t>Suzan Essam Hassan</t>
  </si>
  <si>
    <t>اكتوبر</t>
  </si>
  <si>
    <t>فودافون</t>
  </si>
  <si>
    <t>Merna Ibrahim Elsayed</t>
  </si>
  <si>
    <t>حدائق الاهرام</t>
  </si>
  <si>
    <t>Alaaeldin Osama Eid</t>
  </si>
  <si>
    <t>بوابة 13</t>
  </si>
  <si>
    <t>Hesham Saber Ragab</t>
  </si>
  <si>
    <t>مريوطية</t>
  </si>
  <si>
    <t>Abdelrahman Mohamed Aly Mohamed</t>
  </si>
  <si>
    <t>Habiba Yousry Sabrah Abdelhaq</t>
  </si>
  <si>
    <t>شبرا</t>
  </si>
  <si>
    <t>الخلفاوي</t>
  </si>
  <si>
    <t>Habiba Sayed</t>
  </si>
  <si>
    <t>Abdallah Gaber</t>
  </si>
  <si>
    <t>الهرم</t>
  </si>
  <si>
    <t>العروبة اللبيني</t>
  </si>
  <si>
    <t>Esraa Zaghloul</t>
  </si>
  <si>
    <t>المعادي</t>
  </si>
  <si>
    <t>Hassan Abdelmaksoud</t>
  </si>
  <si>
    <t>Fatma Abdelaziz</t>
  </si>
  <si>
    <t>جسر السويس</t>
  </si>
  <si>
    <t>الف مسكن</t>
  </si>
  <si>
    <t>Hanan Ismail</t>
  </si>
  <si>
    <t>Doha Abdelbary</t>
  </si>
  <si>
    <t>Alaa Ghonaim</t>
  </si>
  <si>
    <t>التجمع</t>
  </si>
  <si>
    <t>جسر الرحاب</t>
  </si>
  <si>
    <t>Nahla Rizk</t>
  </si>
  <si>
    <t>Donia Morsy</t>
  </si>
  <si>
    <t>المحور</t>
  </si>
  <si>
    <t>Hamdy Abouelmaaty</t>
  </si>
  <si>
    <t>Hana El Shazly</t>
  </si>
  <si>
    <t>Ahmed Mahmoud</t>
  </si>
  <si>
    <t>م - المقطم</t>
  </si>
  <si>
    <t>كارفور المقطم</t>
  </si>
  <si>
    <t>Mohamed Mansour Elazzab</t>
  </si>
  <si>
    <t>Omar Khaled</t>
  </si>
  <si>
    <t>Khaled Elbeih</t>
  </si>
  <si>
    <t>Ahmed Mohammed Abdelfattah Ali</t>
  </si>
  <si>
    <t>الجزيرة</t>
  </si>
  <si>
    <t>Mohannad Hosni Elhaow</t>
  </si>
  <si>
    <t>اول مكرم</t>
  </si>
  <si>
    <t>Yasmeen Ayman Mohamed Saif</t>
  </si>
  <si>
    <t>صالح صبحي</t>
  </si>
  <si>
    <t>Mohamed Abd-elhameed elqersh</t>
  </si>
  <si>
    <t>Ahmed Abdelhady</t>
  </si>
  <si>
    <t>معاه عربية</t>
  </si>
  <si>
    <t>Rania Abdelmaksoud</t>
  </si>
  <si>
    <t>Ahmed Magdy Mohamed Ashour</t>
  </si>
  <si>
    <t>ركسي عبودي</t>
  </si>
  <si>
    <t>Omar Sadek</t>
  </si>
  <si>
    <t>TL</t>
  </si>
  <si>
    <t>Pick up point</t>
  </si>
  <si>
    <t>Shift Start</t>
  </si>
  <si>
    <t>Shift End</t>
  </si>
  <si>
    <t>-</t>
  </si>
  <si>
    <t>OFF</t>
  </si>
  <si>
    <t>ANN</t>
  </si>
  <si>
    <t>PSK</t>
  </si>
  <si>
    <t>Sara Sayed</t>
  </si>
  <si>
    <t>الابيض اول فيصل</t>
  </si>
  <si>
    <t>Mohabeldin Eldeeb</t>
  </si>
  <si>
    <t>وتر واي</t>
  </si>
  <si>
    <t>Mahmoud Ali</t>
  </si>
  <si>
    <t>Mohamed Alshaltawi</t>
  </si>
  <si>
    <t>Omar Mandour</t>
  </si>
  <si>
    <t>مدينتي و شروق و بدر</t>
  </si>
  <si>
    <t>بدر</t>
  </si>
  <si>
    <t>Rokaya Magdy</t>
  </si>
  <si>
    <t>دائري</t>
  </si>
  <si>
    <t>بهتيم</t>
  </si>
  <si>
    <t>Sara Ahmed</t>
  </si>
  <si>
    <t>الطالبية</t>
  </si>
  <si>
    <t>Shayma Khattab</t>
  </si>
  <si>
    <t>العباسية و الضاهر</t>
  </si>
  <si>
    <t>معرض علاء الدين</t>
  </si>
  <si>
    <t>Aya Yassin</t>
  </si>
  <si>
    <t>الغاز</t>
  </si>
  <si>
    <t>Yostina Aziz</t>
  </si>
  <si>
    <t>Huda Hassan</t>
  </si>
  <si>
    <t>العبور - دائري</t>
  </si>
  <si>
    <t>كارفور العبور</t>
  </si>
  <si>
    <t>Mohamed Goda</t>
  </si>
  <si>
    <t>Shenouda Rafla</t>
  </si>
  <si>
    <t>اكاديميه السادات</t>
  </si>
  <si>
    <t>Mohamed Abualkhair</t>
  </si>
  <si>
    <t>Youssef Essam</t>
  </si>
  <si>
    <t>Abdelrahman Eltokhy</t>
  </si>
  <si>
    <t>Ahmed Hendy</t>
  </si>
  <si>
    <t>مسجد السلام</t>
  </si>
  <si>
    <t>Ahmed Noshy</t>
  </si>
  <si>
    <t>توحيد و النور</t>
  </si>
  <si>
    <t>Alaa Elshaal</t>
  </si>
  <si>
    <t>الزيتون و مصر الجديدة</t>
  </si>
  <si>
    <t>ميدان الف مسكن</t>
  </si>
  <si>
    <t>Hassan AlKharbati</t>
  </si>
  <si>
    <t>Maha Elkholy</t>
  </si>
  <si>
    <t>سلم صقر</t>
  </si>
  <si>
    <t>Manar Ibrahim</t>
  </si>
  <si>
    <t>العشرين</t>
  </si>
  <si>
    <t>Mardy Mubarak</t>
  </si>
  <si>
    <t>مهندسين</t>
  </si>
  <si>
    <t>Maria Fouad</t>
  </si>
  <si>
    <t>تحرير</t>
  </si>
  <si>
    <t>احمد ماهر</t>
  </si>
  <si>
    <t>Mostafa Elwatany</t>
  </si>
  <si>
    <t>Nada Abdelwahid</t>
  </si>
  <si>
    <t>شمال طره كورنيش المعادي</t>
  </si>
  <si>
    <t>Saad Elsayed</t>
  </si>
  <si>
    <t>Seifeldeen Abdellatif</t>
  </si>
  <si>
    <t>Abdallah Mohamed</t>
  </si>
  <si>
    <t>Hana Elshazly</t>
  </si>
  <si>
    <t>Mahmoud Abdelnabi</t>
  </si>
  <si>
    <t>Mohamed Yasser</t>
  </si>
  <si>
    <t>Abdelrahman Soliman</t>
  </si>
  <si>
    <t>Mohamed biram</t>
  </si>
  <si>
    <t>مدخل بدر</t>
  </si>
  <si>
    <t>Mohamed Amjad</t>
  </si>
  <si>
    <t>جسر السويس ومصر الجديدة</t>
  </si>
  <si>
    <t>ميدان المحكة</t>
  </si>
  <si>
    <t>Shima Ghareeb</t>
  </si>
  <si>
    <t>Saif Tarek</t>
  </si>
  <si>
    <t>Rawan Medhat</t>
  </si>
  <si>
    <t>PUPL</t>
  </si>
  <si>
    <t>الحصري</t>
  </si>
  <si>
    <t>السلام</t>
  </si>
  <si>
    <t>Training</t>
  </si>
  <si>
    <t>Phone Number</t>
  </si>
  <si>
    <t>Route</t>
  </si>
  <si>
    <t>pick up point</t>
  </si>
  <si>
    <t>Amr Ashraf</t>
  </si>
  <si>
    <t>التجمع و الرحاب</t>
  </si>
  <si>
    <t>ميدان اربيلا</t>
  </si>
  <si>
    <t>Mohamed Osama</t>
  </si>
  <si>
    <t>Amr Waheed</t>
  </si>
  <si>
    <t>Mostafa Mohsen</t>
  </si>
  <si>
    <t>Ahmed Yahia</t>
  </si>
  <si>
    <t>Amr Mohammed</t>
  </si>
  <si>
    <t>Osama Kareem</t>
  </si>
  <si>
    <t>زهراء المعادي</t>
  </si>
  <si>
    <t>Ahmad Ali</t>
  </si>
  <si>
    <t>دائري المنيب</t>
  </si>
  <si>
    <t>Asem Mohamed</t>
  </si>
  <si>
    <t>Abdullah Tawfik</t>
  </si>
  <si>
    <t>Ali Sabry</t>
  </si>
  <si>
    <t>Ahmad Morsy</t>
  </si>
  <si>
    <t>Abdelrahman Ahmad</t>
  </si>
  <si>
    <t>معادي</t>
  </si>
  <si>
    <t>اكادمية السادات</t>
  </si>
  <si>
    <t>Hussein Abbas</t>
  </si>
  <si>
    <t>Yasin Ebeid</t>
  </si>
  <si>
    <t>Mostafa Said</t>
  </si>
  <si>
    <t>عبور</t>
  </si>
  <si>
    <t>Farag Mohamed</t>
  </si>
  <si>
    <t>Safia Hesham</t>
  </si>
  <si>
    <t>Nouran Mohasseb</t>
  </si>
  <si>
    <t>Shaimaa Hatem</t>
  </si>
  <si>
    <t>Mostafa Ammar</t>
  </si>
  <si>
    <t>Salma Adel</t>
  </si>
  <si>
    <t>Waad Yahia</t>
  </si>
  <si>
    <t>UPL</t>
  </si>
  <si>
    <t>training</t>
  </si>
  <si>
    <t>Abdelrahman Shabaan</t>
  </si>
  <si>
    <t>--</t>
  </si>
  <si>
    <t>أكتوبر وزايد</t>
  </si>
  <si>
    <t>هايبر وان</t>
  </si>
  <si>
    <t>حدائق أكتوبر</t>
  </si>
  <si>
    <t>بوابة هرم سيتي</t>
  </si>
  <si>
    <t>Omar Ashraf</t>
  </si>
  <si>
    <t>Mahmoud Abdelalim</t>
  </si>
  <si>
    <t>Amen Abdalhay</t>
  </si>
  <si>
    <t>أول عباس</t>
  </si>
  <si>
    <t>مدينتي</t>
  </si>
  <si>
    <t>Emergency</t>
  </si>
  <si>
    <t>mployee ID</t>
  </si>
  <si>
    <t>Sunday, July 13, 2025</t>
  </si>
  <si>
    <t>Monday, July 14, 2025</t>
  </si>
  <si>
    <t>Tuesday, July 15, 2025</t>
  </si>
  <si>
    <t>Wednesday, July 16, 2025</t>
  </si>
  <si>
    <t>Thursday, July 17, 2025</t>
  </si>
  <si>
    <t>Friday, July 18, 2025</t>
  </si>
  <si>
    <t>Saturday, July 19, 2025</t>
  </si>
  <si>
    <t>Sunday, July 20, 2025</t>
  </si>
  <si>
    <t>CIM</t>
  </si>
  <si>
    <t>Agent Name</t>
  </si>
  <si>
    <t>Abdullah Mohammed</t>
  </si>
  <si>
    <t>Saif Albarshally</t>
  </si>
  <si>
    <t>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</si>
</sst>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dd\,\ mmmm\ d\,\ yyyy"/>
    <numFmt numFmtId="179" formatCode="h&quot;:&quot;mm&quot; &quot;AM/PM"/>
    <numFmt numFmtId="180" formatCode="h:mm\ AM/PM"/>
    <numFmt numFmtId="181" formatCode="h&quot;:&quot;mm"/>
  </numFmts>
  <fonts count="44">
    <font>
      <sz val="10"/>
      <color rgb="FF000000"/>
      <name val="Arial"/>
      <charset val="134"/>
      <scheme val="minor"/>
    </font>
    <font>
      <b/>
      <sz val="10"/>
      <color rgb="FFFFFFFF"/>
      <name val="Arial"/>
      <charset val="134"/>
    </font>
    <font>
      <sz val="10"/>
      <color rgb="FFFFFFFF"/>
      <name val="Arial"/>
      <charset val="134"/>
    </font>
    <font>
      <sz val="10"/>
      <name val="Arial"/>
      <charset val="134"/>
      <scheme val="minor"/>
    </font>
    <font>
      <b/>
      <sz val="11"/>
      <color rgb="FFFFFFFF"/>
      <name val="Calibri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FFFFF"/>
      <name val="Calibri"/>
      <charset val="134"/>
    </font>
    <font>
      <sz val="10"/>
      <color rgb="FF222222"/>
      <name val="Arial"/>
      <charset val="134"/>
    </font>
    <font>
      <b/>
      <sz val="10"/>
      <color rgb="FFFFFFFF"/>
      <name val="Arial"/>
      <charset val="0"/>
      <scheme val="minor"/>
    </font>
    <font>
      <sz val="10"/>
      <color rgb="FFFFFFFF"/>
      <name val="Arial"/>
      <charset val="0"/>
      <scheme val="minor"/>
    </font>
    <font>
      <b/>
      <sz val="11"/>
      <color rgb="FFFFFFFF"/>
      <name val="Calibri"/>
      <charset val="0"/>
    </font>
    <font>
      <sz val="10"/>
      <color rgb="FF000000"/>
      <name val="Arial"/>
      <charset val="0"/>
      <scheme val="minor"/>
    </font>
    <font>
      <sz val="10"/>
      <color rgb="FF222222"/>
      <name val="Arial"/>
      <charset val="0"/>
      <scheme val="minor"/>
    </font>
    <font>
      <sz val="10"/>
      <color rgb="FF222222"/>
      <name val="Roboto"/>
      <charset val="0"/>
    </font>
    <font>
      <sz val="10"/>
      <color rgb="FF222222"/>
      <name val="Roboto"/>
      <charset val="134"/>
    </font>
    <font>
      <b/>
      <sz val="10"/>
      <color rgb="FFFFFFFF"/>
      <name val="Arial"/>
      <charset val="134"/>
      <scheme val="minor"/>
    </font>
    <font>
      <sz val="10"/>
      <color rgb="FFFFFFFF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4"/>
      <color rgb="FF222222"/>
      <name val="Arial"/>
      <charset val="134"/>
    </font>
    <font>
      <b/>
      <sz val="10"/>
      <color theme="1"/>
      <name val="Arial"/>
      <charset val="134"/>
    </font>
    <font>
      <sz val="12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0B5394"/>
        <bgColor rgb="FF0B5394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EED0DB"/>
        <bgColor rgb="FFEED0DB"/>
      </patternFill>
    </fill>
    <fill>
      <patternFill patternType="solid">
        <fgColor rgb="FFA4C2F4"/>
        <bgColor rgb="FFA4C2F4"/>
      </patternFill>
    </fill>
    <fill>
      <patternFill patternType="solid">
        <fgColor rgb="FF4A86E8"/>
        <bgColor rgb="FF4A86E8"/>
      </patternFill>
    </fill>
    <fill>
      <patternFill patternType="solid">
        <fgColor rgb="FFF2CEEF"/>
        <bgColor rgb="FFF2CEEF"/>
      </patternFill>
    </fill>
    <fill>
      <patternFill patternType="solid">
        <fgColor theme="9"/>
        <bgColor theme="9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1C232"/>
        <bgColor rgb="FFF1C232"/>
      </patternFill>
    </fill>
    <fill>
      <patternFill patternType="solid">
        <fgColor rgb="FF434343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6D9EEB"/>
        <bgColor rgb="FF6D9EEB"/>
      </patternFill>
    </fill>
    <fill>
      <patternFill patternType="solid">
        <fgColor rgb="FFF3F3F3"/>
        <bgColor rgb="FFF3F3F3"/>
      </patternFill>
    </fill>
    <fill>
      <patternFill patternType="solid">
        <fgColor rgb="FFEA4335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C27BA0"/>
        <bgColor rgb="FFC27BA0"/>
      </patternFill>
    </fill>
    <fill>
      <patternFill patternType="solid">
        <fgColor rgb="FFB7E1CD"/>
        <bgColor rgb="FFB7E1CD"/>
      </patternFill>
    </fill>
    <fill>
      <patternFill patternType="solid">
        <fgColor rgb="FFF6B26B"/>
        <bgColor rgb="FFF6B26B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auto="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4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177" fontId="24" fillId="0" borderId="0" applyFont="0" applyFill="0" applyBorder="0" applyAlignment="0" applyProtection="0">
      <alignment vertical="center"/>
    </xf>
    <xf numFmtId="42" fontId="2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46" borderId="118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19" applyNumberFormat="0" applyFill="0" applyAlignment="0" applyProtection="0">
      <alignment vertical="center"/>
    </xf>
    <xf numFmtId="0" fontId="31" fillId="0" borderId="119" applyNumberFormat="0" applyFill="0" applyAlignment="0" applyProtection="0">
      <alignment vertical="center"/>
    </xf>
    <xf numFmtId="0" fontId="32" fillId="0" borderId="120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47" borderId="121" applyNumberFormat="0" applyAlignment="0" applyProtection="0">
      <alignment vertical="center"/>
    </xf>
    <xf numFmtId="0" fontId="34" fillId="48" borderId="122" applyNumberFormat="0" applyAlignment="0" applyProtection="0">
      <alignment vertical="center"/>
    </xf>
    <xf numFmtId="0" fontId="35" fillId="48" borderId="121" applyNumberFormat="0" applyAlignment="0" applyProtection="0">
      <alignment vertical="center"/>
    </xf>
    <xf numFmtId="0" fontId="36" fillId="49" borderId="123" applyNumberFormat="0" applyAlignment="0" applyProtection="0">
      <alignment vertical="center"/>
    </xf>
    <xf numFmtId="0" fontId="37" fillId="0" borderId="124" applyNumberFormat="0" applyFill="0" applyAlignment="0" applyProtection="0">
      <alignment vertical="center"/>
    </xf>
    <xf numFmtId="0" fontId="38" fillId="0" borderId="125" applyNumberFormat="0" applyFill="0" applyAlignment="0" applyProtection="0">
      <alignment vertical="center"/>
    </xf>
    <xf numFmtId="0" fontId="39" fillId="50" borderId="0" applyNumberFormat="0" applyBorder="0" applyAlignment="0" applyProtection="0">
      <alignment vertical="center"/>
    </xf>
    <xf numFmtId="0" fontId="40" fillId="51" borderId="0" applyNumberFormat="0" applyBorder="0" applyAlignment="0" applyProtection="0">
      <alignment vertical="center"/>
    </xf>
    <xf numFmtId="0" fontId="41" fillId="52" borderId="0" applyNumberFormat="0" applyBorder="0" applyAlignment="0" applyProtection="0">
      <alignment vertical="center"/>
    </xf>
    <xf numFmtId="0" fontId="42" fillId="53" borderId="0" applyNumberFormat="0" applyBorder="0" applyAlignment="0" applyProtection="0">
      <alignment vertical="center"/>
    </xf>
    <xf numFmtId="0" fontId="43" fillId="54" borderId="0" applyNumberFormat="0" applyBorder="0" applyAlignment="0" applyProtection="0">
      <alignment vertical="center"/>
    </xf>
    <xf numFmtId="0" fontId="43" fillId="55" borderId="0" applyNumberFormat="0" applyBorder="0" applyAlignment="0" applyProtection="0">
      <alignment vertical="center"/>
    </xf>
    <xf numFmtId="0" fontId="42" fillId="56" borderId="0" applyNumberFormat="0" applyBorder="0" applyAlignment="0" applyProtection="0">
      <alignment vertical="center"/>
    </xf>
    <xf numFmtId="0" fontId="42" fillId="57" borderId="0" applyNumberFormat="0" applyBorder="0" applyAlignment="0" applyProtection="0">
      <alignment vertical="center"/>
    </xf>
    <xf numFmtId="0" fontId="43" fillId="58" borderId="0" applyNumberFormat="0" applyBorder="0" applyAlignment="0" applyProtection="0">
      <alignment vertical="center"/>
    </xf>
    <xf numFmtId="0" fontId="43" fillId="59" borderId="0" applyNumberFormat="0" applyBorder="0" applyAlignment="0" applyProtection="0">
      <alignment vertical="center"/>
    </xf>
    <xf numFmtId="0" fontId="42" fillId="60" borderId="0" applyNumberFormat="0" applyBorder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43" fillId="62" borderId="0" applyNumberFormat="0" applyBorder="0" applyAlignment="0" applyProtection="0">
      <alignment vertical="center"/>
    </xf>
    <xf numFmtId="0" fontId="43" fillId="63" borderId="0" applyNumberFormat="0" applyBorder="0" applyAlignment="0" applyProtection="0">
      <alignment vertical="center"/>
    </xf>
    <xf numFmtId="0" fontId="42" fillId="64" borderId="0" applyNumberFormat="0" applyBorder="0" applyAlignment="0" applyProtection="0">
      <alignment vertical="center"/>
    </xf>
    <xf numFmtId="0" fontId="42" fillId="65" borderId="0" applyNumberFormat="0" applyBorder="0" applyAlignment="0" applyProtection="0">
      <alignment vertical="center"/>
    </xf>
    <xf numFmtId="0" fontId="43" fillId="66" borderId="0" applyNumberFormat="0" applyBorder="0" applyAlignment="0" applyProtection="0">
      <alignment vertical="center"/>
    </xf>
    <xf numFmtId="0" fontId="43" fillId="67" borderId="0" applyNumberFormat="0" applyBorder="0" applyAlignment="0" applyProtection="0">
      <alignment vertical="center"/>
    </xf>
    <xf numFmtId="0" fontId="42" fillId="68" borderId="0" applyNumberFormat="0" applyBorder="0" applyAlignment="0" applyProtection="0">
      <alignment vertical="center"/>
    </xf>
    <xf numFmtId="0" fontId="42" fillId="69" borderId="0" applyNumberFormat="0" applyBorder="0" applyAlignment="0" applyProtection="0">
      <alignment vertical="center"/>
    </xf>
    <xf numFmtId="0" fontId="43" fillId="70" borderId="0" applyNumberFormat="0" applyBorder="0" applyAlignment="0" applyProtection="0">
      <alignment vertical="center"/>
    </xf>
    <xf numFmtId="0" fontId="43" fillId="71" borderId="0" applyNumberFormat="0" applyBorder="0" applyAlignment="0" applyProtection="0">
      <alignment vertical="center"/>
    </xf>
    <xf numFmtId="0" fontId="42" fillId="72" borderId="0" applyNumberFormat="0" applyBorder="0" applyAlignment="0" applyProtection="0">
      <alignment vertical="center"/>
    </xf>
    <xf numFmtId="0" fontId="42" fillId="73" borderId="0" applyNumberFormat="0" applyBorder="0" applyAlignment="0" applyProtection="0">
      <alignment vertical="center"/>
    </xf>
    <xf numFmtId="0" fontId="43" fillId="74" borderId="0" applyNumberFormat="0" applyBorder="0" applyAlignment="0" applyProtection="0">
      <alignment vertical="center"/>
    </xf>
    <xf numFmtId="0" fontId="43" fillId="75" borderId="0" applyNumberFormat="0" applyBorder="0" applyAlignment="0" applyProtection="0">
      <alignment vertical="center"/>
    </xf>
    <xf numFmtId="0" fontId="42" fillId="76" borderId="0" applyNumberFormat="0" applyBorder="0" applyAlignment="0" applyProtection="0">
      <alignment vertical="center"/>
    </xf>
  </cellStyleXfs>
  <cellXfs count="68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8" fontId="2" fillId="3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79" fontId="4" fillId="4" borderId="9" xfId="0" applyNumberFormat="1" applyFont="1" applyFill="1" applyBorder="1" applyAlignment="1">
      <alignment horizontal="center"/>
    </xf>
    <xf numFmtId="179" fontId="4" fillId="5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center"/>
    </xf>
    <xf numFmtId="20" fontId="5" fillId="6" borderId="16" xfId="0" applyNumberFormat="1" applyFont="1" applyFill="1" applyBorder="1" applyAlignment="1">
      <alignment horizontal="center"/>
    </xf>
    <xf numFmtId="20" fontId="5" fillId="6" borderId="17" xfId="0" applyNumberFormat="1" applyFont="1" applyFill="1" applyBorder="1" applyAlignment="1">
      <alignment horizontal="center"/>
    </xf>
    <xf numFmtId="20" fontId="5" fillId="7" borderId="14" xfId="0" applyNumberFormat="1" applyFont="1" applyFill="1" applyBorder="1" applyAlignment="1">
      <alignment horizontal="center"/>
    </xf>
    <xf numFmtId="20" fontId="5" fillId="7" borderId="18" xfId="0" applyNumberFormat="1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20" fontId="5" fillId="6" borderId="9" xfId="0" applyNumberFormat="1" applyFont="1" applyFill="1" applyBorder="1" applyAlignment="1">
      <alignment horizontal="center"/>
    </xf>
    <xf numFmtId="20" fontId="5" fillId="6" borderId="10" xfId="0" applyNumberFormat="1" applyFont="1" applyFill="1" applyBorder="1" applyAlignment="1">
      <alignment horizontal="center"/>
    </xf>
    <xf numFmtId="20" fontId="5" fillId="7" borderId="9" xfId="0" applyNumberFormat="1" applyFont="1" applyFill="1" applyBorder="1" applyAlignment="1">
      <alignment horizontal="center"/>
    </xf>
    <xf numFmtId="20" fontId="5" fillId="7" borderId="10" xfId="0" applyNumberFormat="1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0" fontId="5" fillId="0" borderId="26" xfId="0" applyFont="1" applyBorder="1" applyAlignment="1">
      <alignment horizontal="center"/>
    </xf>
    <xf numFmtId="20" fontId="5" fillId="6" borderId="27" xfId="0" applyNumberFormat="1" applyFont="1" applyFill="1" applyBorder="1" applyAlignment="1">
      <alignment horizontal="center"/>
    </xf>
    <xf numFmtId="20" fontId="5" fillId="6" borderId="28" xfId="0" applyNumberFormat="1" applyFont="1" applyFill="1" applyBorder="1" applyAlignment="1">
      <alignment horizontal="center"/>
    </xf>
    <xf numFmtId="20" fontId="5" fillId="6" borderId="14" xfId="0" applyNumberFormat="1" applyFont="1" applyFill="1" applyBorder="1" applyAlignment="1">
      <alignment horizontal="center"/>
    </xf>
    <xf numFmtId="20" fontId="5" fillId="6" borderId="18" xfId="0" applyNumberFormat="1" applyFont="1" applyFill="1" applyBorder="1" applyAlignment="1">
      <alignment horizontal="center"/>
    </xf>
    <xf numFmtId="20" fontId="6" fillId="6" borderId="16" xfId="0" applyNumberFormat="1" applyFont="1" applyFill="1" applyBorder="1" applyAlignment="1">
      <alignment horizontal="center"/>
    </xf>
    <xf numFmtId="20" fontId="6" fillId="6" borderId="17" xfId="0" applyNumberFormat="1" applyFont="1" applyFill="1" applyBorder="1" applyAlignment="1">
      <alignment horizontal="center"/>
    </xf>
    <xf numFmtId="20" fontId="5" fillId="8" borderId="29" xfId="0" applyNumberFormat="1" applyFont="1" applyFill="1" applyBorder="1" applyAlignment="1">
      <alignment horizontal="center"/>
    </xf>
    <xf numFmtId="20" fontId="5" fillId="8" borderId="30" xfId="0" applyNumberFormat="1" applyFont="1" applyFill="1" applyBorder="1" applyAlignment="1">
      <alignment horizontal="center"/>
    </xf>
    <xf numFmtId="20" fontId="5" fillId="9" borderId="14" xfId="0" applyNumberFormat="1" applyFont="1" applyFill="1" applyBorder="1" applyAlignment="1">
      <alignment horizontal="center"/>
    </xf>
    <xf numFmtId="20" fontId="5" fillId="9" borderId="18" xfId="0" applyNumberFormat="1" applyFont="1" applyFill="1" applyBorder="1" applyAlignment="1">
      <alignment horizontal="center"/>
    </xf>
    <xf numFmtId="20" fontId="5" fillId="8" borderId="16" xfId="0" applyNumberFormat="1" applyFont="1" applyFill="1" applyBorder="1" applyAlignment="1">
      <alignment horizontal="center"/>
    </xf>
    <xf numFmtId="20" fontId="5" fillId="8" borderId="17" xfId="0" applyNumberFormat="1" applyFont="1" applyFill="1" applyBorder="1" applyAlignment="1">
      <alignment horizontal="center"/>
    </xf>
    <xf numFmtId="20" fontId="5" fillId="9" borderId="9" xfId="0" applyNumberFormat="1" applyFont="1" applyFill="1" applyBorder="1" applyAlignment="1">
      <alignment horizontal="center"/>
    </xf>
    <xf numFmtId="20" fontId="5" fillId="9" borderId="10" xfId="0" applyNumberFormat="1" applyFont="1" applyFill="1" applyBorder="1" applyAlignment="1">
      <alignment horizontal="center"/>
    </xf>
    <xf numFmtId="20" fontId="5" fillId="8" borderId="9" xfId="0" applyNumberFormat="1" applyFont="1" applyFill="1" applyBorder="1" applyAlignment="1">
      <alignment horizontal="center"/>
    </xf>
    <xf numFmtId="20" fontId="5" fillId="8" borderId="10" xfId="0" applyNumberFormat="1" applyFont="1" applyFill="1" applyBorder="1" applyAlignment="1">
      <alignment horizontal="center"/>
    </xf>
    <xf numFmtId="179" fontId="4" fillId="4" borderId="31" xfId="0" applyNumberFormat="1" applyFont="1" applyFill="1" applyBorder="1" applyAlignment="1">
      <alignment horizontal="center"/>
    </xf>
    <xf numFmtId="20" fontId="5" fillId="6" borderId="32" xfId="0" applyNumberFormat="1" applyFont="1" applyFill="1" applyBorder="1" applyAlignment="1">
      <alignment horizontal="center"/>
    </xf>
    <xf numFmtId="20" fontId="5" fillId="7" borderId="33" xfId="0" applyNumberFormat="1" applyFont="1" applyFill="1" applyBorder="1" applyAlignment="1">
      <alignment horizontal="center"/>
    </xf>
    <xf numFmtId="20" fontId="5" fillId="6" borderId="31" xfId="0" applyNumberFormat="1" applyFont="1" applyFill="1" applyBorder="1" applyAlignment="1">
      <alignment horizontal="center"/>
    </xf>
    <xf numFmtId="20" fontId="5" fillId="7" borderId="31" xfId="0" applyNumberFormat="1" applyFont="1" applyFill="1" applyBorder="1" applyAlignment="1">
      <alignment horizontal="center"/>
    </xf>
    <xf numFmtId="20" fontId="6" fillId="6" borderId="32" xfId="0" applyNumberFormat="1" applyFont="1" applyFill="1" applyBorder="1" applyAlignment="1">
      <alignment horizontal="center"/>
    </xf>
    <xf numFmtId="20" fontId="5" fillId="8" borderId="34" xfId="0" applyNumberFormat="1" applyFont="1" applyFill="1" applyBorder="1" applyAlignment="1">
      <alignment horizontal="center"/>
    </xf>
    <xf numFmtId="20" fontId="5" fillId="9" borderId="33" xfId="0" applyNumberFormat="1" applyFont="1" applyFill="1" applyBorder="1" applyAlignment="1">
      <alignment horizontal="center"/>
    </xf>
    <xf numFmtId="20" fontId="5" fillId="9" borderId="31" xfId="0" applyNumberFormat="1" applyFont="1" applyFill="1" applyBorder="1" applyAlignment="1">
      <alignment horizontal="center"/>
    </xf>
    <xf numFmtId="20" fontId="5" fillId="8" borderId="31" xfId="0" applyNumberFormat="1" applyFont="1" applyFill="1" applyBorder="1" applyAlignment="1">
      <alignment horizontal="center"/>
    </xf>
    <xf numFmtId="20" fontId="5" fillId="8" borderId="14" xfId="0" applyNumberFormat="1" applyFont="1" applyFill="1" applyBorder="1" applyAlignment="1">
      <alignment horizontal="center"/>
    </xf>
    <xf numFmtId="20" fontId="5" fillId="8" borderId="18" xfId="0" applyNumberFormat="1" applyFont="1" applyFill="1" applyBorder="1" applyAlignment="1">
      <alignment horizontal="center"/>
    </xf>
    <xf numFmtId="0" fontId="5" fillId="10" borderId="13" xfId="0" applyFont="1" applyFill="1" applyBorder="1" applyAlignment="1">
      <alignment horizontal="center"/>
    </xf>
    <xf numFmtId="0" fontId="3" fillId="0" borderId="12" xfId="0" applyFont="1" applyBorder="1"/>
    <xf numFmtId="0" fontId="5" fillId="10" borderId="8" xfId="0" applyFont="1" applyFill="1" applyBorder="1" applyAlignment="1">
      <alignment horizontal="center"/>
    </xf>
    <xf numFmtId="0" fontId="5" fillId="10" borderId="21" xfId="0" applyFont="1" applyFill="1" applyBorder="1" applyAlignment="1">
      <alignment horizontal="center"/>
    </xf>
    <xf numFmtId="0" fontId="3" fillId="0" borderId="20" xfId="0" applyFont="1" applyBorder="1"/>
    <xf numFmtId="0" fontId="5" fillId="10" borderId="24" xfId="0" applyFont="1" applyFill="1" applyBorder="1" applyAlignment="1">
      <alignment horizontal="center"/>
    </xf>
    <xf numFmtId="0" fontId="3" fillId="0" borderId="23" xfId="0" applyFont="1" applyBorder="1"/>
    <xf numFmtId="0" fontId="5" fillId="10" borderId="26" xfId="0" applyFont="1" applyFill="1" applyBorder="1" applyAlignment="1">
      <alignment horizontal="center"/>
    </xf>
    <xf numFmtId="20" fontId="5" fillId="6" borderId="15" xfId="0" applyNumberFormat="1" applyFont="1" applyFill="1" applyBorder="1" applyAlignment="1">
      <alignment horizontal="center"/>
    </xf>
    <xf numFmtId="20" fontId="5" fillId="6" borderId="29" xfId="0" applyNumberFormat="1" applyFont="1" applyFill="1" applyBorder="1" applyAlignment="1">
      <alignment horizontal="center"/>
    </xf>
    <xf numFmtId="20" fontId="5" fillId="6" borderId="30" xfId="0" applyNumberFormat="1" applyFont="1" applyFill="1" applyBorder="1" applyAlignment="1">
      <alignment horizontal="center"/>
    </xf>
    <xf numFmtId="178" fontId="2" fillId="3" borderId="26" xfId="0" applyNumberFormat="1" applyFont="1" applyFill="1" applyBorder="1" applyAlignment="1">
      <alignment horizontal="center"/>
    </xf>
    <xf numFmtId="20" fontId="5" fillId="6" borderId="34" xfId="0" applyNumberFormat="1" applyFont="1" applyFill="1" applyBorder="1" applyAlignment="1">
      <alignment horizontal="center"/>
    </xf>
    <xf numFmtId="20" fontId="5" fillId="8" borderId="33" xfId="0" applyNumberFormat="1" applyFont="1" applyFill="1" applyBorder="1" applyAlignment="1">
      <alignment horizontal="center"/>
    </xf>
    <xf numFmtId="20" fontId="5" fillId="9" borderId="32" xfId="0" applyNumberFormat="1" applyFont="1" applyFill="1" applyBorder="1" applyAlignment="1">
      <alignment horizontal="center"/>
    </xf>
    <xf numFmtId="20" fontId="5" fillId="9" borderId="17" xfId="0" applyNumberFormat="1" applyFont="1" applyFill="1" applyBorder="1" applyAlignment="1">
      <alignment horizontal="center"/>
    </xf>
    <xf numFmtId="20" fontId="5" fillId="8" borderId="32" xfId="0" applyNumberFormat="1" applyFont="1" applyFill="1" applyBorder="1" applyAlignment="1">
      <alignment horizontal="center"/>
    </xf>
    <xf numFmtId="0" fontId="5" fillId="10" borderId="2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178" fontId="2" fillId="3" borderId="39" xfId="0" applyNumberFormat="1" applyFont="1" applyFill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" fillId="0" borderId="32" xfId="0" applyFont="1" applyBorder="1"/>
    <xf numFmtId="0" fontId="3" fillId="0" borderId="42" xfId="0" applyFont="1" applyBorder="1"/>
    <xf numFmtId="179" fontId="4" fillId="4" borderId="43" xfId="0" applyNumberFormat="1" applyFont="1" applyFill="1" applyBorder="1" applyAlignment="1">
      <alignment horizontal="center"/>
    </xf>
    <xf numFmtId="179" fontId="4" fillId="5" borderId="44" xfId="0" applyNumberFormat="1" applyFont="1" applyFill="1" applyBorder="1" applyAlignment="1">
      <alignment horizontal="center"/>
    </xf>
    <xf numFmtId="0" fontId="5" fillId="6" borderId="41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42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6" borderId="45" xfId="0" applyFont="1" applyFill="1" applyBorder="1" applyAlignment="1">
      <alignment horizontal="center"/>
    </xf>
    <xf numFmtId="0" fontId="5" fillId="0" borderId="42" xfId="0" applyFont="1" applyBorder="1" applyAlignment="1">
      <alignment horizontal="center"/>
    </xf>
    <xf numFmtId="20" fontId="5" fillId="7" borderId="46" xfId="0" applyNumberFormat="1" applyFont="1" applyFill="1" applyBorder="1" applyAlignment="1">
      <alignment horizontal="center"/>
    </xf>
    <xf numFmtId="20" fontId="5" fillId="6" borderId="46" xfId="0" applyNumberFormat="1" applyFont="1" applyFill="1" applyBorder="1" applyAlignment="1">
      <alignment horizontal="center"/>
    </xf>
    <xf numFmtId="0" fontId="5" fillId="6" borderId="47" xfId="0" applyFont="1" applyFill="1" applyBorder="1" applyAlignment="1">
      <alignment horizontal="center"/>
    </xf>
    <xf numFmtId="0" fontId="5" fillId="6" borderId="48" xfId="0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43" xfId="0" applyFont="1" applyFill="1" applyBorder="1" applyAlignment="1">
      <alignment horizontal="center"/>
    </xf>
    <xf numFmtId="0" fontId="5" fillId="6" borderId="50" xfId="0" applyFont="1" applyFill="1" applyBorder="1" applyAlignment="1">
      <alignment horizontal="center"/>
    </xf>
    <xf numFmtId="0" fontId="5" fillId="0" borderId="49" xfId="0" applyFont="1" applyBorder="1" applyAlignment="1">
      <alignment horizontal="center"/>
    </xf>
    <xf numFmtId="0" fontId="5" fillId="6" borderId="51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6" borderId="53" xfId="0" applyFont="1" applyFill="1" applyBorder="1" applyAlignment="1">
      <alignment horizontal="center"/>
    </xf>
    <xf numFmtId="0" fontId="5" fillId="6" borderId="54" xfId="0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20" fontId="5" fillId="6" borderId="53" xfId="0" applyNumberFormat="1" applyFont="1" applyFill="1" applyBorder="1" applyAlignment="1">
      <alignment horizontal="center"/>
    </xf>
    <xf numFmtId="20" fontId="5" fillId="6" borderId="54" xfId="0" applyNumberFormat="1" applyFont="1" applyFill="1" applyBorder="1" applyAlignment="1">
      <alignment horizontal="center"/>
    </xf>
    <xf numFmtId="0" fontId="5" fillId="6" borderId="55" xfId="0" applyFont="1" applyFill="1" applyBorder="1" applyAlignment="1">
      <alignment horizontal="center"/>
    </xf>
    <xf numFmtId="0" fontId="5" fillId="6" borderId="56" xfId="0" applyFont="1" applyFill="1" applyBorder="1" applyAlignment="1">
      <alignment horizontal="center"/>
    </xf>
    <xf numFmtId="0" fontId="5" fillId="6" borderId="57" xfId="0" applyFont="1" applyFill="1" applyBorder="1" applyAlignment="1">
      <alignment horizontal="center"/>
    </xf>
    <xf numFmtId="0" fontId="5" fillId="6" borderId="58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20" fontId="6" fillId="6" borderId="53" xfId="0" applyNumberFormat="1" applyFont="1" applyFill="1" applyBorder="1" applyAlignment="1">
      <alignment horizontal="center"/>
    </xf>
    <xf numFmtId="20" fontId="6" fillId="6" borderId="54" xfId="0" applyNumberFormat="1" applyFont="1" applyFill="1" applyBorder="1" applyAlignment="1">
      <alignment horizontal="center"/>
    </xf>
    <xf numFmtId="20" fontId="5" fillId="7" borderId="34" xfId="0" applyNumberFormat="1" applyFont="1" applyFill="1" applyBorder="1" applyAlignment="1">
      <alignment horizontal="center"/>
    </xf>
    <xf numFmtId="20" fontId="5" fillId="7" borderId="59" xfId="0" applyNumberFormat="1" applyFont="1" applyFill="1" applyBorder="1" applyAlignment="1">
      <alignment horizontal="center"/>
    </xf>
    <xf numFmtId="0" fontId="5" fillId="6" borderId="60" xfId="0" applyFont="1" applyFill="1" applyBorder="1" applyAlignment="1">
      <alignment horizontal="center"/>
    </xf>
    <xf numFmtId="0" fontId="5" fillId="0" borderId="60" xfId="0" applyFont="1" applyBorder="1" applyAlignment="1">
      <alignment horizontal="center"/>
    </xf>
    <xf numFmtId="20" fontId="5" fillId="9" borderId="53" xfId="0" applyNumberFormat="1" applyFont="1" applyFill="1" applyBorder="1" applyAlignment="1">
      <alignment horizontal="center"/>
    </xf>
    <xf numFmtId="20" fontId="5" fillId="9" borderId="54" xfId="0" applyNumberFormat="1" applyFont="1" applyFill="1" applyBorder="1" applyAlignment="1">
      <alignment horizontal="center"/>
    </xf>
    <xf numFmtId="0" fontId="5" fillId="6" borderId="61" xfId="0" applyFont="1" applyFill="1" applyBorder="1" applyAlignment="1">
      <alignment horizontal="center"/>
    </xf>
    <xf numFmtId="0" fontId="5" fillId="6" borderId="46" xfId="0" applyFont="1" applyFill="1" applyBorder="1" applyAlignment="1">
      <alignment horizontal="center"/>
    </xf>
    <xf numFmtId="0" fontId="5" fillId="6" borderId="6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0" borderId="62" xfId="0" applyFont="1" applyBorder="1" applyAlignment="1">
      <alignment horizontal="center"/>
    </xf>
    <xf numFmtId="20" fontId="5" fillId="8" borderId="46" xfId="0" applyNumberFormat="1" applyFont="1" applyFill="1" applyBorder="1" applyAlignment="1">
      <alignment horizontal="center"/>
    </xf>
    <xf numFmtId="20" fontId="5" fillId="9" borderId="46" xfId="0" applyNumberFormat="1" applyFont="1" applyFill="1" applyBorder="1" applyAlignment="1">
      <alignment horizontal="center"/>
    </xf>
    <xf numFmtId="0" fontId="5" fillId="6" borderId="63" xfId="0" applyFont="1" applyFill="1" applyBorder="1" applyAlignment="1">
      <alignment horizontal="center"/>
    </xf>
    <xf numFmtId="0" fontId="5" fillId="6" borderId="64" xfId="0" applyFont="1" applyFill="1" applyBorder="1" applyAlignment="1">
      <alignment horizontal="center"/>
    </xf>
    <xf numFmtId="0" fontId="5" fillId="6" borderId="65" xfId="0" applyFont="1" applyFill="1" applyBorder="1" applyAlignment="1">
      <alignment horizontal="center"/>
    </xf>
    <xf numFmtId="0" fontId="5" fillId="6" borderId="66" xfId="0" applyFont="1" applyFill="1" applyBorder="1" applyAlignment="1">
      <alignment horizontal="center"/>
    </xf>
    <xf numFmtId="0" fontId="5" fillId="0" borderId="65" xfId="0" applyFont="1" applyBorder="1" applyAlignment="1">
      <alignment horizontal="center"/>
    </xf>
    <xf numFmtId="20" fontId="5" fillId="9" borderId="66" xfId="0" applyNumberFormat="1" applyFont="1" applyFill="1" applyBorder="1" applyAlignment="1">
      <alignment horizontal="center"/>
    </xf>
    <xf numFmtId="20" fontId="5" fillId="9" borderId="64" xfId="0" applyNumberFormat="1" applyFont="1" applyFill="1" applyBorder="1" applyAlignment="1">
      <alignment horizontal="center"/>
    </xf>
    <xf numFmtId="0" fontId="3" fillId="0" borderId="67" xfId="0" applyFont="1" applyBorder="1"/>
    <xf numFmtId="179" fontId="4" fillId="4" borderId="68" xfId="0" applyNumberFormat="1" applyFont="1" applyFill="1" applyBorder="1" applyAlignment="1">
      <alignment horizontal="center"/>
    </xf>
    <xf numFmtId="179" fontId="4" fillId="5" borderId="49" xfId="0" applyNumberFormat="1" applyFont="1" applyFill="1" applyBorder="1" applyAlignment="1">
      <alignment horizontal="center"/>
    </xf>
    <xf numFmtId="20" fontId="5" fillId="6" borderId="62" xfId="0" applyNumberFormat="1" applyFont="1" applyFill="1" applyBorder="1" applyAlignment="1">
      <alignment horizontal="center"/>
    </xf>
    <xf numFmtId="20" fontId="5" fillId="7" borderId="62" xfId="0" applyNumberFormat="1" applyFont="1" applyFill="1" applyBorder="1" applyAlignment="1">
      <alignment horizontal="center"/>
    </xf>
    <xf numFmtId="20" fontId="5" fillId="11" borderId="46" xfId="0" applyNumberFormat="1" applyFont="1" applyFill="1" applyBorder="1" applyAlignment="1">
      <alignment horizontal="center"/>
    </xf>
    <xf numFmtId="20" fontId="5" fillId="11" borderId="62" xfId="0" applyNumberFormat="1" applyFont="1" applyFill="1" applyBorder="1" applyAlignment="1">
      <alignment horizontal="center"/>
    </xf>
    <xf numFmtId="20" fontId="5" fillId="6" borderId="60" xfId="0" applyNumberFormat="1" applyFont="1" applyFill="1" applyBorder="1" applyAlignment="1">
      <alignment horizontal="center"/>
    </xf>
    <xf numFmtId="20" fontId="6" fillId="6" borderId="60" xfId="0" applyNumberFormat="1" applyFont="1" applyFill="1" applyBorder="1" applyAlignment="1">
      <alignment horizontal="center"/>
    </xf>
    <xf numFmtId="20" fontId="5" fillId="7" borderId="69" xfId="0" applyNumberFormat="1" applyFont="1" applyFill="1" applyBorder="1" applyAlignment="1">
      <alignment horizontal="center"/>
    </xf>
    <xf numFmtId="20" fontId="5" fillId="9" borderId="60" xfId="0" applyNumberFormat="1" applyFont="1" applyFill="1" applyBorder="1" applyAlignment="1">
      <alignment horizontal="center"/>
    </xf>
    <xf numFmtId="20" fontId="5" fillId="8" borderId="62" xfId="0" applyNumberFormat="1" applyFont="1" applyFill="1" applyBorder="1" applyAlignment="1">
      <alignment horizontal="center"/>
    </xf>
    <xf numFmtId="20" fontId="5" fillId="9" borderId="62" xfId="0" applyNumberFormat="1" applyFont="1" applyFill="1" applyBorder="1" applyAlignment="1">
      <alignment horizontal="center"/>
    </xf>
    <xf numFmtId="20" fontId="5" fillId="9" borderId="65" xfId="0" applyNumberFormat="1" applyFont="1" applyFill="1" applyBorder="1" applyAlignment="1">
      <alignment horizontal="center"/>
    </xf>
    <xf numFmtId="0" fontId="3" fillId="0" borderId="31" xfId="0" applyFont="1" applyBorder="1"/>
    <xf numFmtId="0" fontId="5" fillId="10" borderId="70" xfId="0" applyFont="1" applyFill="1" applyBorder="1" applyAlignment="1">
      <alignment horizontal="center"/>
    </xf>
    <xf numFmtId="0" fontId="3" fillId="0" borderId="71" xfId="0" applyFont="1" applyBorder="1"/>
    <xf numFmtId="0" fontId="5" fillId="10" borderId="0" xfId="0" applyFont="1" applyFill="1" applyAlignment="1">
      <alignment horizontal="center"/>
    </xf>
    <xf numFmtId="0" fontId="3" fillId="0" borderId="44" xfId="0" applyFont="1" applyBorder="1"/>
    <xf numFmtId="0" fontId="3" fillId="0" borderId="49" xfId="0" applyFont="1" applyBorder="1"/>
    <xf numFmtId="0" fontId="3" fillId="0" borderId="52" xfId="0" applyFont="1" applyBorder="1"/>
    <xf numFmtId="0" fontId="3" fillId="0" borderId="72" xfId="0" applyFont="1" applyBorder="1"/>
    <xf numFmtId="0" fontId="3" fillId="0" borderId="73" xfId="0" applyFont="1" applyBorder="1"/>
    <xf numFmtId="0" fontId="3" fillId="0" borderId="53" xfId="0" applyFont="1" applyBorder="1"/>
    <xf numFmtId="0" fontId="5" fillId="10" borderId="74" xfId="0" applyFont="1" applyFill="1" applyBorder="1" applyAlignment="1">
      <alignment horizontal="center"/>
    </xf>
    <xf numFmtId="0" fontId="5" fillId="10" borderId="75" xfId="0" applyFont="1" applyFill="1" applyBorder="1" applyAlignment="1">
      <alignment horizontal="center"/>
    </xf>
    <xf numFmtId="0" fontId="5" fillId="10" borderId="76" xfId="0" applyFont="1" applyFill="1" applyBorder="1" applyAlignment="1">
      <alignment horizontal="center"/>
    </xf>
    <xf numFmtId="0" fontId="3" fillId="0" borderId="66" xfId="0" applyFont="1" applyBorder="1"/>
    <xf numFmtId="0" fontId="5" fillId="10" borderId="77" xfId="0" applyFont="1" applyFill="1" applyBorder="1" applyAlignment="1">
      <alignment horizontal="center"/>
    </xf>
    <xf numFmtId="0" fontId="3" fillId="0" borderId="78" xfId="0" applyFont="1" applyBorder="1"/>
    <xf numFmtId="0" fontId="1" fillId="2" borderId="59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178" fontId="2" fillId="3" borderId="21" xfId="0" applyNumberFormat="1" applyFont="1" applyFill="1" applyBorder="1" applyAlignment="1">
      <alignment horizontal="center"/>
    </xf>
    <xf numFmtId="0" fontId="3" fillId="0" borderId="45" xfId="0" applyFont="1" applyBorder="1"/>
    <xf numFmtId="0" fontId="5" fillId="0" borderId="7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79" xfId="0" applyFont="1" applyFill="1" applyBorder="1" applyAlignment="1">
      <alignment horizontal="center"/>
    </xf>
    <xf numFmtId="0" fontId="5" fillId="0" borderId="80" xfId="0" applyFont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6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4" xfId="0" applyFont="1" applyBorder="1" applyAlignment="1">
      <alignment horizontal="center"/>
    </xf>
    <xf numFmtId="20" fontId="5" fillId="12" borderId="54" xfId="0" applyNumberFormat="1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0" borderId="46" xfId="0" applyFont="1" applyBorder="1" applyAlignment="1">
      <alignment horizontal="center"/>
    </xf>
    <xf numFmtId="20" fontId="5" fillId="12" borderId="46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81" xfId="0" applyFont="1" applyFill="1" applyBorder="1" applyAlignment="1">
      <alignment horizontal="center"/>
    </xf>
    <xf numFmtId="0" fontId="5" fillId="0" borderId="81" xfId="0" applyFont="1" applyBorder="1" applyAlignment="1">
      <alignment horizontal="center"/>
    </xf>
    <xf numFmtId="0" fontId="5" fillId="13" borderId="46" xfId="0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/>
    </xf>
    <xf numFmtId="0" fontId="5" fillId="10" borderId="83" xfId="0" applyFont="1" applyFill="1" applyBorder="1" applyAlignment="1">
      <alignment horizontal="center"/>
    </xf>
    <xf numFmtId="0" fontId="5" fillId="10" borderId="84" xfId="0" applyFont="1" applyFill="1" applyBorder="1" applyAlignment="1">
      <alignment horizontal="center"/>
    </xf>
    <xf numFmtId="0" fontId="3" fillId="0" borderId="33" xfId="0" applyFont="1" applyBorder="1"/>
    <xf numFmtId="20" fontId="5" fillId="6" borderId="59" xfId="0" applyNumberFormat="1" applyFont="1" applyFill="1" applyBorder="1" applyAlignment="1">
      <alignment horizontal="center"/>
    </xf>
    <xf numFmtId="20" fontId="6" fillId="6" borderId="81" xfId="0" applyNumberFormat="1" applyFont="1" applyFill="1" applyBorder="1" applyAlignment="1">
      <alignment horizontal="center"/>
    </xf>
    <xf numFmtId="0" fontId="5" fillId="6" borderId="75" xfId="0" applyFont="1" applyFill="1" applyBorder="1" applyAlignment="1">
      <alignment horizontal="center"/>
    </xf>
    <xf numFmtId="20" fontId="5" fillId="12" borderId="81" xfId="0" applyNumberFormat="1" applyFont="1" applyFill="1" applyBorder="1" applyAlignment="1">
      <alignment horizontal="center"/>
    </xf>
    <xf numFmtId="20" fontId="5" fillId="6" borderId="0" xfId="0" applyNumberFormat="1" applyFont="1" applyFill="1" applyBorder="1" applyAlignment="1">
      <alignment horizontal="center"/>
    </xf>
    <xf numFmtId="180" fontId="5" fillId="0" borderId="46" xfId="0" applyNumberFormat="1" applyFont="1" applyBorder="1" applyAlignment="1">
      <alignment horizontal="center"/>
    </xf>
    <xf numFmtId="180" fontId="5" fillId="0" borderId="59" xfId="0" applyNumberFormat="1" applyFont="1" applyBorder="1" applyAlignment="1">
      <alignment horizontal="center"/>
    </xf>
    <xf numFmtId="20" fontId="5" fillId="14" borderId="9" xfId="0" applyNumberFormat="1" applyFont="1" applyFill="1" applyBorder="1" applyAlignment="1">
      <alignment horizontal="center"/>
    </xf>
    <xf numFmtId="20" fontId="5" fillId="14" borderId="46" xfId="0" applyNumberFormat="1" applyFont="1" applyFill="1" applyBorder="1" applyAlignment="1">
      <alignment horizontal="center"/>
    </xf>
    <xf numFmtId="20" fontId="5" fillId="14" borderId="29" xfId="0" applyNumberFormat="1" applyFont="1" applyFill="1" applyBorder="1" applyAlignment="1">
      <alignment horizontal="center"/>
    </xf>
    <xf numFmtId="20" fontId="5" fillId="14" borderId="59" xfId="0" applyNumberFormat="1" applyFont="1" applyFill="1" applyBorder="1" applyAlignment="1">
      <alignment horizontal="center"/>
    </xf>
    <xf numFmtId="20" fontId="5" fillId="14" borderId="10" xfId="0" applyNumberFormat="1" applyFont="1" applyFill="1" applyBorder="1" applyAlignment="1">
      <alignment horizontal="center"/>
    </xf>
    <xf numFmtId="20" fontId="5" fillId="14" borderId="30" xfId="0" applyNumberFormat="1" applyFont="1" applyFill="1" applyBorder="1" applyAlignment="1">
      <alignment horizontal="center"/>
    </xf>
    <xf numFmtId="0" fontId="5" fillId="0" borderId="85" xfId="0" applyFont="1" applyBorder="1" applyAlignment="1">
      <alignment horizontal="center"/>
    </xf>
    <xf numFmtId="20" fontId="5" fillId="6" borderId="33" xfId="0" applyNumberFormat="1" applyFont="1" applyFill="1" applyBorder="1" applyAlignment="1">
      <alignment horizontal="center"/>
    </xf>
    <xf numFmtId="20" fontId="5" fillId="6" borderId="81" xfId="0" applyNumberFormat="1" applyFont="1" applyFill="1" applyBorder="1" applyAlignment="1">
      <alignment horizontal="center"/>
    </xf>
    <xf numFmtId="0" fontId="5" fillId="15" borderId="75" xfId="0" applyFont="1" applyFill="1" applyBorder="1" applyAlignment="1">
      <alignment horizontal="center"/>
    </xf>
    <xf numFmtId="20" fontId="6" fillId="6" borderId="31" xfId="0" applyNumberFormat="1" applyFont="1" applyFill="1" applyBorder="1" applyAlignment="1">
      <alignment horizontal="center"/>
    </xf>
    <xf numFmtId="20" fontId="6" fillId="6" borderId="46" xfId="0" applyNumberFormat="1" applyFont="1" applyFill="1" applyBorder="1" applyAlignment="1">
      <alignment horizontal="center"/>
    </xf>
    <xf numFmtId="20" fontId="6" fillId="14" borderId="31" xfId="0" applyNumberFormat="1" applyFont="1" applyFill="1" applyBorder="1" applyAlignment="1">
      <alignment horizontal="center"/>
    </xf>
    <xf numFmtId="20" fontId="6" fillId="14" borderId="46" xfId="0" applyNumberFormat="1" applyFont="1" applyFill="1" applyBorder="1" applyAlignment="1">
      <alignment horizontal="center"/>
    </xf>
    <xf numFmtId="20" fontId="6" fillId="14" borderId="33" xfId="0" applyNumberFormat="1" applyFont="1" applyFill="1" applyBorder="1" applyAlignment="1">
      <alignment horizontal="center"/>
    </xf>
    <xf numFmtId="20" fontId="6" fillId="14" borderId="81" xfId="0" applyNumberFormat="1" applyFont="1" applyFill="1" applyBorder="1" applyAlignment="1">
      <alignment horizontal="center"/>
    </xf>
    <xf numFmtId="20" fontId="5" fillId="12" borderId="32" xfId="0" applyNumberFormat="1" applyFont="1" applyFill="1" applyBorder="1" applyAlignment="1">
      <alignment horizontal="center"/>
    </xf>
    <xf numFmtId="20" fontId="5" fillId="12" borderId="45" xfId="0" applyNumberFormat="1" applyFont="1" applyFill="1" applyBorder="1" applyAlignment="1">
      <alignment horizontal="center"/>
    </xf>
    <xf numFmtId="20" fontId="6" fillId="6" borderId="10" xfId="0" applyNumberFormat="1" applyFont="1" applyFill="1" applyBorder="1" applyAlignment="1">
      <alignment horizontal="center"/>
    </xf>
    <xf numFmtId="20" fontId="6" fillId="14" borderId="10" xfId="0" applyNumberFormat="1" applyFont="1" applyFill="1" applyBorder="1" applyAlignment="1">
      <alignment horizontal="center"/>
    </xf>
    <xf numFmtId="20" fontId="6" fillId="14" borderId="18" xfId="0" applyNumberFormat="1" applyFont="1" applyFill="1" applyBorder="1" applyAlignment="1">
      <alignment horizontal="center"/>
    </xf>
    <xf numFmtId="20" fontId="5" fillId="8" borderId="75" xfId="0" applyNumberFormat="1" applyFont="1" applyFill="1" applyBorder="1" applyAlignment="1">
      <alignment horizontal="center"/>
    </xf>
    <xf numFmtId="20" fontId="5" fillId="12" borderId="86" xfId="0" applyNumberFormat="1" applyFont="1" applyFill="1" applyBorder="1" applyAlignment="1">
      <alignment horizontal="center"/>
    </xf>
    <xf numFmtId="0" fontId="5" fillId="10" borderId="87" xfId="0" applyFont="1" applyFill="1" applyBorder="1" applyAlignment="1">
      <alignment horizontal="center"/>
    </xf>
    <xf numFmtId="0" fontId="5" fillId="10" borderId="88" xfId="0" applyFont="1" applyFill="1" applyBorder="1" applyAlignment="1">
      <alignment horizontal="center"/>
    </xf>
    <xf numFmtId="0" fontId="3" fillId="0" borderId="85" xfId="0" applyFont="1" applyBorder="1"/>
    <xf numFmtId="0" fontId="5" fillId="10" borderId="80" xfId="0" applyFont="1" applyFill="1" applyBorder="1" applyAlignment="1">
      <alignment horizontal="center"/>
    </xf>
    <xf numFmtId="20" fontId="5" fillId="7" borderId="81" xfId="0" applyNumberFormat="1" applyFont="1" applyFill="1" applyBorder="1" applyAlignment="1">
      <alignment horizontal="center"/>
    </xf>
    <xf numFmtId="20" fontId="5" fillId="6" borderId="45" xfId="0" applyNumberFormat="1" applyFont="1" applyFill="1" applyBorder="1" applyAlignment="1">
      <alignment horizontal="center"/>
    </xf>
    <xf numFmtId="20" fontId="5" fillId="8" borderId="81" xfId="0" applyNumberFormat="1" applyFont="1" applyFill="1" applyBorder="1" applyAlignment="1">
      <alignment horizontal="center"/>
    </xf>
    <xf numFmtId="178" fontId="2" fillId="3" borderId="75" xfId="0" applyNumberFormat="1" applyFont="1" applyFill="1" applyBorder="1" applyAlignment="1">
      <alignment horizontal="center"/>
    </xf>
    <xf numFmtId="20" fontId="5" fillId="12" borderId="17" xfId="0" applyNumberFormat="1" applyFont="1" applyFill="1" applyBorder="1" applyAlignment="1">
      <alignment horizontal="center"/>
    </xf>
    <xf numFmtId="179" fontId="4" fillId="4" borderId="50" xfId="0" applyNumberFormat="1" applyFont="1" applyFill="1" applyBorder="1" applyAlignment="1">
      <alignment horizontal="center"/>
    </xf>
    <xf numFmtId="20" fontId="5" fillId="6" borderId="75" xfId="0" applyNumberFormat="1" applyFont="1" applyFill="1" applyBorder="1" applyAlignment="1">
      <alignment horizontal="center"/>
    </xf>
    <xf numFmtId="20" fontId="5" fillId="7" borderId="75" xfId="0" applyNumberFormat="1" applyFont="1" applyFill="1" applyBorder="1" applyAlignment="1">
      <alignment horizontal="center"/>
    </xf>
    <xf numFmtId="20" fontId="5" fillId="6" borderId="84" xfId="0" applyNumberFormat="1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0" fontId="5" fillId="6" borderId="70" xfId="0" applyFont="1" applyFill="1" applyBorder="1" applyAlignment="1">
      <alignment horizontal="center"/>
    </xf>
    <xf numFmtId="0" fontId="5" fillId="6" borderId="82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8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20" fontId="5" fillId="16" borderId="32" xfId="0" applyNumberFormat="1" applyFont="1" applyFill="1" applyBorder="1" applyAlignment="1">
      <alignment horizontal="center"/>
    </xf>
    <xf numFmtId="20" fontId="5" fillId="16" borderId="17" xfId="0" applyNumberFormat="1" applyFont="1" applyFill="1" applyBorder="1" applyAlignment="1">
      <alignment horizontal="center"/>
    </xf>
    <xf numFmtId="20" fontId="5" fillId="16" borderId="31" xfId="0" applyNumberFormat="1" applyFont="1" applyFill="1" applyBorder="1" applyAlignment="1">
      <alignment horizontal="center"/>
    </xf>
    <xf numFmtId="20" fontId="5" fillId="16" borderId="10" xfId="0" applyNumberFormat="1" applyFont="1" applyFill="1" applyBorder="1" applyAlignment="1">
      <alignment horizontal="center"/>
    </xf>
    <xf numFmtId="179" fontId="4" fillId="4" borderId="46" xfId="0" applyNumberFormat="1" applyFont="1" applyFill="1" applyBorder="1" applyAlignment="1">
      <alignment horizontal="center"/>
    </xf>
    <xf numFmtId="179" fontId="4" fillId="5" borderId="46" xfId="0" applyNumberFormat="1" applyFont="1" applyFill="1" applyBorder="1" applyAlignment="1">
      <alignment horizontal="center"/>
    </xf>
    <xf numFmtId="0" fontId="5" fillId="10" borderId="46" xfId="0" applyFont="1" applyFill="1" applyBorder="1" applyAlignment="1">
      <alignment horizontal="center"/>
    </xf>
    <xf numFmtId="20" fontId="5" fillId="16" borderId="46" xfId="0" applyNumberFormat="1" applyFont="1" applyFill="1" applyBorder="1" applyAlignment="1">
      <alignment horizontal="center"/>
    </xf>
    <xf numFmtId="0" fontId="7" fillId="17" borderId="89" xfId="0" applyFont="1" applyFill="1" applyBorder="1" applyAlignment="1">
      <alignment horizontal="center"/>
    </xf>
    <xf numFmtId="0" fontId="7" fillId="17" borderId="90" xfId="0" applyFont="1" applyFill="1" applyBorder="1" applyAlignment="1">
      <alignment horizontal="center"/>
    </xf>
    <xf numFmtId="58" fontId="7" fillId="17" borderId="90" xfId="0" applyNumberFormat="1" applyFont="1" applyFill="1" applyBorder="1" applyAlignment="1">
      <alignment horizontal="center"/>
    </xf>
    <xf numFmtId="0" fontId="8" fillId="0" borderId="46" xfId="0" applyFont="1" applyBorder="1" applyAlignment="1">
      <alignment horizontal="center"/>
    </xf>
    <xf numFmtId="179" fontId="8" fillId="6" borderId="46" xfId="0" applyNumberFormat="1" applyFont="1" applyFill="1" applyBorder="1" applyAlignment="1">
      <alignment horizontal="center"/>
    </xf>
    <xf numFmtId="179" fontId="8" fillId="8" borderId="46" xfId="0" applyNumberFormat="1" applyFont="1" applyFill="1" applyBorder="1" applyAlignment="1">
      <alignment horizontal="center"/>
    </xf>
    <xf numFmtId="0" fontId="7" fillId="12" borderId="46" xfId="0" applyFont="1" applyFill="1" applyBorder="1" applyAlignment="1">
      <alignment horizontal="center"/>
    </xf>
    <xf numFmtId="0" fontId="8" fillId="10" borderId="46" xfId="0" applyFont="1" applyFill="1" applyBorder="1" applyAlignment="1">
      <alignment horizontal="center"/>
    </xf>
    <xf numFmtId="179" fontId="8" fillId="10" borderId="46" xfId="0" applyNumberFormat="1" applyFont="1" applyFill="1" applyBorder="1" applyAlignment="1">
      <alignment horizontal="center"/>
    </xf>
    <xf numFmtId="0" fontId="8" fillId="10" borderId="81" xfId="0" applyFont="1" applyFill="1" applyBorder="1" applyAlignment="1">
      <alignment horizontal="center"/>
    </xf>
    <xf numFmtId="179" fontId="8" fillId="10" borderId="81" xfId="0" applyNumberFormat="1" applyFont="1" applyFill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7" fillId="18" borderId="46" xfId="0" applyFont="1" applyFill="1" applyBorder="1" applyAlignment="1">
      <alignment horizontal="center"/>
    </xf>
    <xf numFmtId="179" fontId="8" fillId="19" borderId="46" xfId="0" applyNumberFormat="1" applyFont="1" applyFill="1" applyBorder="1" applyAlignment="1">
      <alignment horizontal="center"/>
    </xf>
    <xf numFmtId="179" fontId="8" fillId="20" borderId="46" xfId="0" applyNumberFormat="1" applyFont="1" applyFill="1" applyBorder="1" applyAlignment="1">
      <alignment horizontal="center"/>
    </xf>
    <xf numFmtId="180" fontId="8" fillId="10" borderId="46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81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180" fontId="8" fillId="10" borderId="81" xfId="0" applyNumberFormat="1" applyFont="1" applyFill="1" applyBorder="1" applyAlignment="1">
      <alignment horizontal="center"/>
    </xf>
    <xf numFmtId="0" fontId="1" fillId="2" borderId="91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178" fontId="2" fillId="3" borderId="70" xfId="0" applyNumberFormat="1" applyFont="1" applyFill="1" applyBorder="1" applyAlignment="1">
      <alignment horizontal="center"/>
    </xf>
    <xf numFmtId="0" fontId="3" fillId="0" borderId="86" xfId="0" applyFont="1" applyBorder="1"/>
    <xf numFmtId="0" fontId="3" fillId="0" borderId="16" xfId="0" applyFont="1" applyBorder="1"/>
    <xf numFmtId="0" fontId="3" fillId="0" borderId="17" xfId="0" applyFont="1" applyBorder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0" fontId="5" fillId="16" borderId="16" xfId="0" applyNumberFormat="1" applyFont="1" applyFill="1" applyBorder="1" applyAlignment="1">
      <alignment horizontal="center" vertical="center"/>
    </xf>
    <xf numFmtId="20" fontId="5" fillId="16" borderId="17" xfId="0" applyNumberFormat="1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/>
    </xf>
    <xf numFmtId="0" fontId="10" fillId="6" borderId="46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10" xfId="0" applyFont="1" applyFill="1" applyBorder="1" applyAlignment="1">
      <alignment horizontal="center"/>
    </xf>
    <xf numFmtId="20" fontId="5" fillId="6" borderId="9" xfId="0" applyNumberFormat="1" applyFont="1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/>
    </xf>
    <xf numFmtId="20" fontId="5" fillId="21" borderId="9" xfId="0" applyNumberFormat="1" applyFont="1" applyFill="1" applyBorder="1" applyAlignment="1">
      <alignment horizontal="center"/>
    </xf>
    <xf numFmtId="20" fontId="5" fillId="21" borderId="10" xfId="0" applyNumberFormat="1" applyFont="1" applyFill="1" applyBorder="1" applyAlignment="1">
      <alignment horizontal="center"/>
    </xf>
    <xf numFmtId="20" fontId="5" fillId="6" borderId="16" xfId="0" applyNumberFormat="1" applyFont="1" applyFill="1" applyBorder="1" applyAlignment="1">
      <alignment horizontal="center" vertical="center"/>
    </xf>
    <xf numFmtId="20" fontId="5" fillId="6" borderId="17" xfId="0" applyNumberFormat="1" applyFont="1" applyFill="1" applyBorder="1" applyAlignment="1">
      <alignment horizontal="center" vertical="center"/>
    </xf>
    <xf numFmtId="0" fontId="5" fillId="6" borderId="45" xfId="0" applyFont="1" applyFill="1" applyBorder="1" applyAlignment="1">
      <alignment horizontal="center" vertical="center"/>
    </xf>
    <xf numFmtId="0" fontId="5" fillId="6" borderId="86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5" fillId="6" borderId="75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/>
    </xf>
    <xf numFmtId="0" fontId="11" fillId="2" borderId="59" xfId="0" applyFont="1" applyFill="1" applyBorder="1" applyAlignment="1">
      <alignment horizontal="center" vertical="center"/>
    </xf>
    <xf numFmtId="0" fontId="11" fillId="2" borderId="91" xfId="0" applyFont="1" applyFill="1" applyBorder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11" fillId="2" borderId="91" xfId="0" applyFont="1" applyFill="1" applyBorder="1" applyAlignment="1">
      <alignment horizontal="center" vertical="center"/>
    </xf>
    <xf numFmtId="0" fontId="12" fillId="3" borderId="92" xfId="0" applyFont="1" applyFill="1" applyBorder="1" applyAlignment="1">
      <alignment horizontal="center" vertical="center"/>
    </xf>
    <xf numFmtId="0" fontId="12" fillId="3" borderId="93" xfId="0" applyFont="1" applyFill="1" applyBorder="1" applyAlignment="1">
      <alignment horizontal="center" vertical="center"/>
    </xf>
    <xf numFmtId="0" fontId="13" fillId="4" borderId="94" xfId="0" applyFont="1" applyFill="1" applyBorder="1" applyAlignment="1">
      <alignment horizontal="center" vertical="center"/>
    </xf>
    <xf numFmtId="0" fontId="13" fillId="5" borderId="95" xfId="0" applyFont="1" applyFill="1" applyBorder="1" applyAlignment="1">
      <alignment horizontal="center" vertical="center"/>
    </xf>
    <xf numFmtId="0" fontId="14" fillId="6" borderId="81" xfId="0" applyFont="1" applyFill="1" applyBorder="1" applyAlignment="1">
      <alignment horizontal="center" vertical="center"/>
    </xf>
    <xf numFmtId="0" fontId="14" fillId="6" borderId="84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 readingOrder="2"/>
    </xf>
    <xf numFmtId="0" fontId="14" fillId="6" borderId="84" xfId="0" applyFont="1" applyFill="1" applyBorder="1" applyAlignment="1">
      <alignment horizontal="center" vertical="center"/>
    </xf>
    <xf numFmtId="20" fontId="14" fillId="20" borderId="96" xfId="0" applyNumberFormat="1" applyFont="1" applyFill="1" applyBorder="1" applyAlignment="1">
      <alignment horizontal="center" vertical="center"/>
    </xf>
    <xf numFmtId="20" fontId="14" fillId="20" borderId="97" xfId="0" applyNumberFormat="1" applyFont="1" applyFill="1" applyBorder="1" applyAlignment="1">
      <alignment horizontal="center" vertical="center"/>
    </xf>
    <xf numFmtId="0" fontId="14" fillId="6" borderId="45" xfId="0" applyFont="1" applyFill="1" applyBorder="1" applyAlignment="1">
      <alignment horizontal="center" vertical="center"/>
    </xf>
    <xf numFmtId="0" fontId="14" fillId="6" borderId="86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 readingOrder="2"/>
    </xf>
    <xf numFmtId="0" fontId="14" fillId="6" borderId="86" xfId="0" applyFont="1" applyFill="1" applyBorder="1" applyAlignment="1">
      <alignment horizontal="center" vertical="center" readingOrder="2"/>
    </xf>
    <xf numFmtId="20" fontId="14" fillId="16" borderId="98" xfId="0" applyNumberFormat="1" applyFont="1" applyFill="1" applyBorder="1" applyAlignment="1">
      <alignment horizontal="center" vertical="center"/>
    </xf>
    <xf numFmtId="20" fontId="14" fillId="16" borderId="99" xfId="0" applyNumberFormat="1" applyFont="1" applyFill="1" applyBorder="1" applyAlignment="1">
      <alignment horizontal="center" vertical="center"/>
    </xf>
    <xf numFmtId="0" fontId="14" fillId="6" borderId="46" xfId="0" applyFont="1" applyFill="1" applyBorder="1" applyAlignment="1">
      <alignment horizontal="center" vertical="center"/>
    </xf>
    <xf numFmtId="0" fontId="14" fillId="6" borderId="75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 readingOrder="2"/>
    </xf>
    <xf numFmtId="0" fontId="14" fillId="6" borderId="75" xfId="0" applyFont="1" applyFill="1" applyBorder="1" applyAlignment="1">
      <alignment horizontal="center" vertical="center" readingOrder="2"/>
    </xf>
    <xf numFmtId="20" fontId="14" fillId="6" borderId="98" xfId="0" applyNumberFormat="1" applyFont="1" applyFill="1" applyBorder="1" applyAlignment="1">
      <alignment horizontal="center" vertical="center"/>
    </xf>
    <xf numFmtId="20" fontId="14" fillId="6" borderId="99" xfId="0" applyNumberFormat="1" applyFont="1" applyFill="1" applyBorder="1" applyAlignment="1">
      <alignment horizontal="center" vertical="center"/>
    </xf>
    <xf numFmtId="0" fontId="14" fillId="6" borderId="84" xfId="0" applyFont="1" applyFill="1" applyBorder="1" applyAlignment="1">
      <alignment horizontal="center" vertical="center" readingOrder="2"/>
    </xf>
    <xf numFmtId="0" fontId="14" fillId="21" borderId="98" xfId="0" applyFont="1" applyFill="1" applyBorder="1" applyAlignment="1">
      <alignment horizontal="center" vertical="center"/>
    </xf>
    <xf numFmtId="0" fontId="14" fillId="21" borderId="99" xfId="0" applyFont="1" applyFill="1" applyBorder="1" applyAlignment="1">
      <alignment horizontal="center" vertical="center"/>
    </xf>
    <xf numFmtId="0" fontId="15" fillId="6" borderId="46" xfId="0" applyFont="1" applyFill="1" applyBorder="1" applyAlignment="1">
      <alignment horizontal="center"/>
    </xf>
    <xf numFmtId="0" fontId="15" fillId="6" borderId="9" xfId="0" applyFont="1" applyFill="1" applyBorder="1" applyAlignment="1">
      <alignment horizontal="center" readingOrder="2"/>
    </xf>
    <xf numFmtId="0" fontId="15" fillId="6" borderId="75" xfId="0" applyFont="1" applyFill="1" applyBorder="1" applyAlignment="1">
      <alignment horizontal="center" readingOrder="2"/>
    </xf>
    <xf numFmtId="0" fontId="14" fillId="10" borderId="98" xfId="0" applyFont="1" applyFill="1" applyBorder="1" applyAlignment="1">
      <alignment horizontal="center" vertical="center"/>
    </xf>
    <xf numFmtId="0" fontId="14" fillId="0" borderId="46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readingOrder="2"/>
    </xf>
    <xf numFmtId="0" fontId="14" fillId="0" borderId="75" xfId="0" applyFont="1" applyBorder="1" applyAlignment="1">
      <alignment horizontal="center" vertical="center" readingOrder="2"/>
    </xf>
    <xf numFmtId="0" fontId="14" fillId="0" borderId="75" xfId="0" applyFont="1" applyBorder="1" applyAlignment="1">
      <alignment horizontal="center" vertical="center"/>
    </xf>
    <xf numFmtId="0" fontId="16" fillId="6" borderId="46" xfId="0" applyFont="1" applyFill="1" applyBorder="1" applyAlignment="1">
      <alignment horizontal="center"/>
    </xf>
    <xf numFmtId="0" fontId="15" fillId="6" borderId="81" xfId="0" applyFont="1" applyFill="1" applyBorder="1" applyAlignment="1">
      <alignment horizontal="center"/>
    </xf>
    <xf numFmtId="0" fontId="15" fillId="6" borderId="14" xfId="0" applyFont="1" applyFill="1" applyBorder="1" applyAlignment="1">
      <alignment horizontal="center" readingOrder="2"/>
    </xf>
    <xf numFmtId="0" fontId="15" fillId="6" borderId="84" xfId="0" applyFont="1" applyFill="1" applyBorder="1" applyAlignment="1">
      <alignment horizontal="center" readingOrder="2"/>
    </xf>
    <xf numFmtId="20" fontId="14" fillId="22" borderId="98" xfId="0" applyNumberFormat="1" applyFont="1" applyFill="1" applyBorder="1" applyAlignment="1">
      <alignment horizontal="center" vertical="center"/>
    </xf>
    <xf numFmtId="20" fontId="14" fillId="8" borderId="99" xfId="0" applyNumberFormat="1" applyFont="1" applyFill="1" applyBorder="1" applyAlignment="1">
      <alignment horizontal="center" vertical="center"/>
    </xf>
    <xf numFmtId="20" fontId="14" fillId="8" borderId="98" xfId="0" applyNumberFormat="1" applyFont="1" applyFill="1" applyBorder="1" applyAlignment="1">
      <alignment horizontal="center" vertical="center"/>
    </xf>
    <xf numFmtId="20" fontId="14" fillId="12" borderId="98" xfId="0" applyNumberFormat="1" applyFont="1" applyFill="1" applyBorder="1" applyAlignment="1">
      <alignment horizontal="center" vertical="center"/>
    </xf>
    <xf numFmtId="20" fontId="14" fillId="23" borderId="99" xfId="0" applyNumberFormat="1" applyFont="1" applyFill="1" applyBorder="1" applyAlignment="1">
      <alignment horizontal="center" vertical="center"/>
    </xf>
    <xf numFmtId="0" fontId="12" fillId="3" borderId="100" xfId="0" applyFont="1" applyFill="1" applyBorder="1" applyAlignment="1">
      <alignment horizontal="center" vertical="center"/>
    </xf>
    <xf numFmtId="0" fontId="12" fillId="3" borderId="101" xfId="0" applyFont="1" applyFill="1" applyBorder="1" applyAlignment="1">
      <alignment horizontal="center" vertical="center"/>
    </xf>
    <xf numFmtId="0" fontId="13" fillId="5" borderId="75" xfId="0" applyFont="1" applyFill="1" applyBorder="1" applyAlignment="1">
      <alignment horizontal="center" vertical="center"/>
    </xf>
    <xf numFmtId="0" fontId="13" fillId="4" borderId="98" xfId="0" applyFont="1" applyFill="1" applyBorder="1" applyAlignment="1">
      <alignment horizontal="center" vertical="center"/>
    </xf>
    <xf numFmtId="20" fontId="14" fillId="20" borderId="102" xfId="0" applyNumberFormat="1" applyFont="1" applyFill="1" applyBorder="1" applyAlignment="1">
      <alignment horizontal="center" vertical="center"/>
    </xf>
    <xf numFmtId="20" fontId="14" fillId="16" borderId="103" xfId="0" applyNumberFormat="1" applyFont="1" applyFill="1" applyBorder="1" applyAlignment="1">
      <alignment horizontal="center" vertical="center"/>
    </xf>
    <xf numFmtId="20" fontId="14" fillId="6" borderId="103" xfId="0" applyNumberFormat="1" applyFont="1" applyFill="1" applyBorder="1" applyAlignment="1">
      <alignment horizontal="center" vertical="center"/>
    </xf>
    <xf numFmtId="0" fontId="14" fillId="21" borderId="103" xfId="0" applyFont="1" applyFill="1" applyBorder="1" applyAlignment="1">
      <alignment horizontal="center" vertical="center"/>
    </xf>
    <xf numFmtId="0" fontId="14" fillId="10" borderId="99" xfId="0" applyFont="1" applyFill="1" applyBorder="1" applyAlignment="1">
      <alignment horizontal="center" vertical="center"/>
    </xf>
    <xf numFmtId="20" fontId="14" fillId="8" borderId="103" xfId="0" applyNumberFormat="1" applyFont="1" applyFill="1" applyBorder="1" applyAlignment="1">
      <alignment horizontal="center" vertical="center"/>
    </xf>
    <xf numFmtId="20" fontId="14" fillId="23" borderId="103" xfId="0" applyNumberFormat="1" applyFont="1" applyFill="1" applyBorder="1" applyAlignment="1">
      <alignment horizontal="center" vertical="center"/>
    </xf>
    <xf numFmtId="0" fontId="12" fillId="3" borderId="104" xfId="0" applyFont="1" applyFill="1" applyBorder="1" applyAlignment="1">
      <alignment horizontal="center" vertical="center"/>
    </xf>
    <xf numFmtId="0" fontId="13" fillId="5" borderId="99" xfId="0" applyFont="1" applyFill="1" applyBorder="1" applyAlignment="1">
      <alignment horizontal="center" vertical="center"/>
    </xf>
    <xf numFmtId="0" fontId="14" fillId="0" borderId="75" xfId="0" applyFont="1" applyBorder="1" applyAlignment="1">
      <alignment horizontal="center" vertical="center" readingOrder="2"/>
    </xf>
    <xf numFmtId="20" fontId="14" fillId="24" borderId="99" xfId="0" applyNumberFormat="1" applyFont="1" applyFill="1" applyBorder="1" applyAlignment="1">
      <alignment horizontal="center" vertical="center"/>
    </xf>
    <xf numFmtId="20" fontId="14" fillId="12" borderId="99" xfId="0" applyNumberFormat="1" applyFont="1" applyFill="1" applyBorder="1" applyAlignment="1">
      <alignment horizontal="center" vertical="center"/>
    </xf>
    <xf numFmtId="0" fontId="14" fillId="0" borderId="81" xfId="0" applyFont="1" applyBorder="1" applyAlignment="1">
      <alignment horizontal="center" vertical="center"/>
    </xf>
    <xf numFmtId="0" fontId="14" fillId="0" borderId="8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 readingOrder="2"/>
    </xf>
    <xf numFmtId="0" fontId="14" fillId="0" borderId="84" xfId="0" applyFont="1" applyBorder="1" applyAlignment="1">
      <alignment horizontal="center" vertical="center" readingOrder="2"/>
    </xf>
    <xf numFmtId="20" fontId="14" fillId="6" borderId="105" xfId="0" applyNumberFormat="1" applyFont="1" applyFill="1" applyBorder="1" applyAlignment="1">
      <alignment horizontal="center" vertical="center"/>
    </xf>
    <xf numFmtId="20" fontId="14" fillId="6" borderId="106" xfId="0" applyNumberFormat="1" applyFont="1" applyFill="1" applyBorder="1" applyAlignment="1">
      <alignment horizontal="center" vertical="center"/>
    </xf>
    <xf numFmtId="20" fontId="14" fillId="12" borderId="103" xfId="0" applyNumberFormat="1" applyFont="1" applyFill="1" applyBorder="1" applyAlignment="1">
      <alignment horizontal="center" vertical="center"/>
    </xf>
    <xf numFmtId="20" fontId="14" fillId="24" borderId="103" xfId="0" applyNumberFormat="1" applyFont="1" applyFill="1" applyBorder="1" applyAlignment="1">
      <alignment horizontal="center" vertical="center"/>
    </xf>
    <xf numFmtId="20" fontId="14" fillId="16" borderId="98" xfId="0" applyNumberFormat="1" applyFont="1" applyFill="1" applyBorder="1" applyAlignment="1">
      <alignment horizontal="center"/>
    </xf>
    <xf numFmtId="20" fontId="14" fillId="6" borderId="98" xfId="0" applyNumberFormat="1" applyFont="1" applyFill="1" applyBorder="1" applyAlignment="1">
      <alignment horizontal="center"/>
    </xf>
    <xf numFmtId="0" fontId="14" fillId="10" borderId="105" xfId="0" applyFont="1" applyFill="1" applyBorder="1" applyAlignment="1">
      <alignment horizontal="center" vertical="center"/>
    </xf>
    <xf numFmtId="0" fontId="14" fillId="10" borderId="106" xfId="0" applyFont="1" applyFill="1" applyBorder="1" applyAlignment="1">
      <alignment horizontal="center" vertical="center"/>
    </xf>
    <xf numFmtId="20" fontId="14" fillId="6" borderId="107" xfId="0" applyNumberFormat="1" applyFont="1" applyFill="1" applyBorder="1" applyAlignment="1">
      <alignment horizontal="center" vertical="center"/>
    </xf>
    <xf numFmtId="20" fontId="14" fillId="6" borderId="105" xfId="0" applyNumberFormat="1" applyFont="1" applyFill="1" applyBorder="1" applyAlignment="1">
      <alignment horizontal="center"/>
    </xf>
    <xf numFmtId="20" fontId="14" fillId="16" borderId="99" xfId="0" applyNumberFormat="1" applyFont="1" applyFill="1" applyBorder="1" applyAlignment="1">
      <alignment horizontal="center"/>
    </xf>
    <xf numFmtId="20" fontId="14" fillId="6" borderId="99" xfId="0" applyNumberFormat="1" applyFont="1" applyFill="1" applyBorder="1" applyAlignment="1">
      <alignment horizontal="center"/>
    </xf>
    <xf numFmtId="20" fontId="14" fillId="6" borderId="106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178" fontId="2" fillId="3" borderId="70" xfId="0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79" fontId="4" fillId="4" borderId="9" xfId="0" applyNumberFormat="1" applyFont="1" applyFill="1" applyBorder="1" applyAlignment="1">
      <alignment horizontal="center" vertical="center"/>
    </xf>
    <xf numFmtId="179" fontId="4" fillId="5" borderId="10" xfId="0" applyNumberFormat="1" applyFont="1" applyFill="1" applyBorder="1" applyAlignment="1">
      <alignment horizontal="center" vertical="center"/>
    </xf>
    <xf numFmtId="179" fontId="4" fillId="4" borderId="31" xfId="0" applyNumberFormat="1" applyFont="1" applyFill="1" applyBorder="1" applyAlignment="1">
      <alignment horizontal="center" vertical="center"/>
    </xf>
    <xf numFmtId="0" fontId="5" fillId="6" borderId="81" xfId="0" applyFont="1" applyFill="1" applyBorder="1" applyAlignment="1">
      <alignment horizontal="center" vertical="center"/>
    </xf>
    <xf numFmtId="0" fontId="5" fillId="6" borderId="8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20" fontId="5" fillId="20" borderId="14" xfId="0" applyNumberFormat="1" applyFont="1" applyFill="1" applyBorder="1" applyAlignment="1">
      <alignment horizontal="center" vertical="center"/>
    </xf>
    <xf numFmtId="20" fontId="5" fillId="20" borderId="18" xfId="0" applyNumberFormat="1" applyFont="1" applyFill="1" applyBorder="1" applyAlignment="1">
      <alignment horizontal="center" vertical="center"/>
    </xf>
    <xf numFmtId="20" fontId="5" fillId="16" borderId="32" xfId="0" applyNumberFormat="1" applyFont="1" applyFill="1" applyBorder="1" applyAlignment="1">
      <alignment horizontal="center" vertical="center"/>
    </xf>
    <xf numFmtId="20" fontId="5" fillId="6" borderId="31" xfId="0" applyNumberFormat="1" applyFont="1" applyFill="1" applyBorder="1" applyAlignment="1">
      <alignment horizontal="center" vertical="center"/>
    </xf>
    <xf numFmtId="20" fontId="5" fillId="6" borderId="33" xfId="0" applyNumberFormat="1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20" fontId="5" fillId="21" borderId="9" xfId="0" applyNumberFormat="1" applyFont="1" applyFill="1" applyBorder="1" applyAlignment="1">
      <alignment horizontal="center" vertical="center"/>
    </xf>
    <xf numFmtId="20" fontId="5" fillId="21" borderId="10" xfId="0" applyNumberFormat="1" applyFont="1" applyFill="1" applyBorder="1" applyAlignment="1">
      <alignment horizontal="center" vertical="center"/>
    </xf>
    <xf numFmtId="0" fontId="10" fillId="6" borderId="46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17" fillId="6" borderId="46" xfId="0" applyFont="1" applyFill="1" applyBorder="1" applyAlignment="1">
      <alignment horizontal="center" vertical="center"/>
    </xf>
    <xf numFmtId="0" fontId="10" fillId="6" borderId="81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20" fontId="5" fillId="6" borderId="14" xfId="0" applyNumberFormat="1" applyFont="1" applyFill="1" applyBorder="1" applyAlignment="1">
      <alignment horizontal="center" vertical="center"/>
    </xf>
    <xf numFmtId="20" fontId="5" fillId="25" borderId="17" xfId="0" applyNumberFormat="1" applyFont="1" applyFill="1" applyBorder="1" applyAlignment="1">
      <alignment horizontal="center" vertical="center"/>
    </xf>
    <xf numFmtId="20" fontId="5" fillId="16" borderId="79" xfId="0" applyNumberFormat="1" applyFont="1" applyFill="1" applyBorder="1" applyAlignment="1">
      <alignment horizontal="center" vertical="center"/>
    </xf>
    <xf numFmtId="20" fontId="5" fillId="16" borderId="15" xfId="0" applyNumberFormat="1" applyFont="1" applyFill="1" applyBorder="1" applyAlignment="1">
      <alignment horizontal="center" vertical="center"/>
    </xf>
    <xf numFmtId="20" fontId="5" fillId="6" borderId="32" xfId="0" applyNumberFormat="1" applyFont="1" applyFill="1" applyBorder="1" applyAlignment="1">
      <alignment horizontal="center" vertical="center"/>
    </xf>
    <xf numFmtId="20" fontId="5" fillId="26" borderId="17" xfId="0" applyNumberFormat="1" applyFont="1" applyFill="1" applyBorder="1" applyAlignment="1">
      <alignment horizontal="center" vertical="center"/>
    </xf>
    <xf numFmtId="20" fontId="5" fillId="6" borderId="79" xfId="0" applyNumberFormat="1" applyFont="1" applyFill="1" applyBorder="1" applyAlignment="1">
      <alignment horizontal="center" vertical="center"/>
    </xf>
    <xf numFmtId="20" fontId="5" fillId="6" borderId="15" xfId="0" applyNumberFormat="1" applyFont="1" applyFill="1" applyBorder="1" applyAlignment="1">
      <alignment horizontal="center" vertical="center"/>
    </xf>
    <xf numFmtId="20" fontId="5" fillId="6" borderId="57" xfId="0" applyNumberFormat="1" applyFont="1" applyFill="1" applyBorder="1" applyAlignment="1">
      <alignment horizontal="center" vertical="center"/>
    </xf>
    <xf numFmtId="20" fontId="5" fillId="22" borderId="16" xfId="0" applyNumberFormat="1" applyFont="1" applyFill="1" applyBorder="1" applyAlignment="1">
      <alignment horizontal="center" vertical="center"/>
    </xf>
    <xf numFmtId="20" fontId="5" fillId="8" borderId="17" xfId="0" applyNumberFormat="1" applyFont="1" applyFill="1" applyBorder="1" applyAlignment="1">
      <alignment horizontal="center" vertical="center"/>
    </xf>
    <xf numFmtId="20" fontId="5" fillId="8" borderId="14" xfId="0" applyNumberFormat="1" applyFont="1" applyFill="1" applyBorder="1" applyAlignment="1">
      <alignment horizontal="center" vertical="center"/>
    </xf>
    <xf numFmtId="20" fontId="5" fillId="8" borderId="18" xfId="0" applyNumberFormat="1" applyFont="1" applyFill="1" applyBorder="1" applyAlignment="1">
      <alignment horizontal="center" vertical="center"/>
    </xf>
    <xf numFmtId="0" fontId="5" fillId="10" borderId="13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20" fontId="0" fillId="27" borderId="108" xfId="0" applyNumberFormat="1" applyFill="1" applyBorder="1" applyAlignment="1">
      <alignment horizontal="center" vertical="center" wrapText="1" readingOrder="1"/>
    </xf>
    <xf numFmtId="20" fontId="0" fillId="27" borderId="109" xfId="0" applyNumberFormat="1" applyFill="1" applyBorder="1" applyAlignment="1">
      <alignment horizontal="center" vertical="center" wrapText="1" readingOrder="1"/>
    </xf>
    <xf numFmtId="20" fontId="0" fillId="28" borderId="108" xfId="0" applyNumberFormat="1" applyFill="1" applyBorder="1" applyAlignment="1">
      <alignment horizontal="center" vertical="center" wrapText="1" readingOrder="1"/>
    </xf>
    <xf numFmtId="20" fontId="0" fillId="27" borderId="108" xfId="0" applyNumberFormat="1" applyFill="1" applyBorder="1" applyAlignment="1">
      <alignment horizontal="center" wrapText="1" readingOrder="1"/>
    </xf>
    <xf numFmtId="20" fontId="0" fillId="27" borderId="109" xfId="0" applyNumberFormat="1" applyFill="1" applyBorder="1" applyAlignment="1">
      <alignment horizontal="center" wrapText="1" readingOrder="1"/>
    </xf>
    <xf numFmtId="20" fontId="5" fillId="21" borderId="14" xfId="0" applyNumberFormat="1" applyFont="1" applyFill="1" applyBorder="1" applyAlignment="1">
      <alignment horizontal="center" vertical="center"/>
    </xf>
    <xf numFmtId="20" fontId="5" fillId="21" borderId="18" xfId="0" applyNumberFormat="1" applyFont="1" applyFill="1" applyBorder="1" applyAlignment="1">
      <alignment horizontal="center" vertical="center"/>
    </xf>
    <xf numFmtId="20" fontId="0" fillId="29" borderId="108" xfId="0" applyNumberFormat="1" applyFill="1" applyBorder="1" applyAlignment="1">
      <alignment horizontal="center" wrapText="1" readingOrder="1"/>
    </xf>
    <xf numFmtId="20" fontId="0" fillId="30" borderId="109" xfId="0" applyNumberFormat="1" applyFill="1" applyBorder="1" applyAlignment="1">
      <alignment horizontal="center" wrapText="1" readingOrder="1"/>
    </xf>
    <xf numFmtId="179" fontId="4" fillId="5" borderId="46" xfId="0" applyNumberFormat="1" applyFont="1" applyFill="1" applyBorder="1" applyAlignment="1">
      <alignment horizontal="center" vertical="center"/>
    </xf>
    <xf numFmtId="179" fontId="4" fillId="4" borderId="46" xfId="0" applyNumberFormat="1" applyFont="1" applyFill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5" fillId="10" borderId="84" xfId="0" applyFont="1" applyFill="1" applyBorder="1" applyAlignment="1">
      <alignment horizontal="center" vertical="center"/>
    </xf>
    <xf numFmtId="20" fontId="5" fillId="6" borderId="46" xfId="0" applyNumberFormat="1" applyFont="1" applyFill="1" applyBorder="1" applyAlignment="1">
      <alignment horizontal="center" vertical="center"/>
    </xf>
    <xf numFmtId="20" fontId="5" fillId="16" borderId="45" xfId="0" applyNumberFormat="1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5" fillId="10" borderId="75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5" fillId="10" borderId="86" xfId="0" applyFont="1" applyFill="1" applyBorder="1" applyAlignment="1">
      <alignment horizontal="center" vertical="center"/>
    </xf>
    <xf numFmtId="20" fontId="5" fillId="16" borderId="86" xfId="0" applyNumberFormat="1" applyFont="1" applyFill="1" applyBorder="1" applyAlignment="1">
      <alignment horizontal="center" vertical="center"/>
    </xf>
    <xf numFmtId="181" fontId="5" fillId="12" borderId="9" xfId="0" applyNumberFormat="1" applyFont="1" applyFill="1" applyBorder="1" applyAlignment="1">
      <alignment horizontal="center" vertical="center"/>
    </xf>
    <xf numFmtId="181" fontId="5" fillId="23" borderId="10" xfId="0" applyNumberFormat="1" applyFont="1" applyFill="1" applyBorder="1" applyAlignment="1">
      <alignment horizontal="center" vertical="center"/>
    </xf>
    <xf numFmtId="181" fontId="5" fillId="8" borderId="9" xfId="0" applyNumberFormat="1" applyFont="1" applyFill="1" applyBorder="1" applyAlignment="1">
      <alignment horizontal="center" vertical="center"/>
    </xf>
    <xf numFmtId="181" fontId="5" fillId="8" borderId="10" xfId="0" applyNumberFormat="1" applyFont="1" applyFill="1" applyBorder="1" applyAlignment="1">
      <alignment horizontal="center" vertical="center"/>
    </xf>
    <xf numFmtId="181" fontId="5" fillId="31" borderId="9" xfId="0" applyNumberFormat="1" applyFont="1" applyFill="1" applyBorder="1" applyAlignment="1">
      <alignment horizontal="center" vertical="center"/>
    </xf>
    <xf numFmtId="181" fontId="5" fillId="31" borderId="10" xfId="0" applyNumberFormat="1" applyFont="1" applyFill="1" applyBorder="1" applyAlignment="1">
      <alignment horizontal="center" vertical="center"/>
    </xf>
    <xf numFmtId="181" fontId="5" fillId="31" borderId="31" xfId="0" applyNumberFormat="1" applyFont="1" applyFill="1" applyBorder="1" applyAlignment="1">
      <alignment horizontal="center" vertical="center"/>
    </xf>
    <xf numFmtId="181" fontId="5" fillId="8" borderId="31" xfId="0" applyNumberFormat="1" applyFont="1" applyFill="1" applyBorder="1" applyAlignment="1">
      <alignment horizontal="center" vertical="center"/>
    </xf>
    <xf numFmtId="181" fontId="5" fillId="12" borderId="10" xfId="0" applyNumberFormat="1" applyFont="1" applyFill="1" applyBorder="1" applyAlignment="1">
      <alignment horizontal="center" vertical="center"/>
    </xf>
    <xf numFmtId="181" fontId="5" fillId="12" borderId="31" xfId="0" applyNumberFormat="1" applyFont="1" applyFill="1" applyBorder="1" applyAlignment="1">
      <alignment horizontal="center" vertical="center"/>
    </xf>
    <xf numFmtId="181" fontId="5" fillId="32" borderId="9" xfId="0" applyNumberFormat="1" applyFont="1" applyFill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0" fontId="5" fillId="0" borderId="8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81" fontId="5" fillId="32" borderId="14" xfId="0" applyNumberFormat="1" applyFont="1" applyFill="1" applyBorder="1" applyAlignment="1">
      <alignment horizontal="center" vertical="center"/>
    </xf>
    <xf numFmtId="181" fontId="5" fillId="8" borderId="18" xfId="0" applyNumberFormat="1" applyFont="1" applyFill="1" applyBorder="1" applyAlignment="1">
      <alignment horizontal="center" vertical="center"/>
    </xf>
    <xf numFmtId="0" fontId="5" fillId="10" borderId="70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/>
    </xf>
    <xf numFmtId="0" fontId="18" fillId="33" borderId="1" xfId="0" applyFont="1" applyFill="1" applyBorder="1" applyAlignment="1">
      <alignment horizontal="center" wrapText="1"/>
    </xf>
    <xf numFmtId="0" fontId="18" fillId="33" borderId="110" xfId="0" applyFont="1" applyFill="1" applyBorder="1" applyAlignment="1">
      <alignment horizontal="center" wrapText="1"/>
    </xf>
    <xf numFmtId="0" fontId="19" fillId="34" borderId="111" xfId="0" applyFont="1" applyFill="1" applyBorder="1" applyAlignment="1">
      <alignment horizontal="center" wrapText="1" readingOrder="1"/>
    </xf>
    <xf numFmtId="0" fontId="18" fillId="33" borderId="112" xfId="0" applyFont="1" applyFill="1" applyBorder="1" applyAlignment="1">
      <alignment horizontal="center" wrapText="1"/>
    </xf>
    <xf numFmtId="0" fontId="18" fillId="33" borderId="113" xfId="0" applyFont="1" applyFill="1" applyBorder="1" applyAlignment="1">
      <alignment horizontal="center" wrapText="1"/>
    </xf>
    <xf numFmtId="0" fontId="4" fillId="35" borderId="108" xfId="0" applyFont="1" applyFill="1" applyBorder="1" applyAlignment="1">
      <alignment horizontal="center" wrapText="1" readingOrder="1"/>
    </xf>
    <xf numFmtId="0" fontId="0" fillId="28" borderId="114" xfId="0" applyFill="1" applyBorder="1" applyAlignment="1">
      <alignment horizontal="center" wrapText="1" readingOrder="1"/>
    </xf>
    <xf numFmtId="0" fontId="0" fillId="28" borderId="108" xfId="0" applyFill="1" applyBorder="1" applyAlignment="1">
      <alignment horizontal="center" wrapText="1" readingOrder="1"/>
    </xf>
    <xf numFmtId="0" fontId="0" fillId="28" borderId="114" xfId="0" applyFill="1" applyBorder="1" applyAlignment="1">
      <alignment horizontal="center" vertical="center" wrapText="1" readingOrder="1"/>
    </xf>
    <xf numFmtId="0" fontId="0" fillId="28" borderId="108" xfId="0" applyFill="1" applyBorder="1" applyAlignment="1">
      <alignment horizontal="center" vertical="center" wrapText="1" readingOrder="1"/>
    </xf>
    <xf numFmtId="0" fontId="0" fillId="36" borderId="109" xfId="0" applyFill="1" applyBorder="1" applyAlignment="1">
      <alignment horizontal="center" vertical="center" wrapText="1" readingOrder="1"/>
    </xf>
    <xf numFmtId="181" fontId="5" fillId="12" borderId="46" xfId="0" applyNumberFormat="1" applyFont="1" applyFill="1" applyBorder="1" applyAlignment="1">
      <alignment horizontal="center" vertical="center"/>
    </xf>
    <xf numFmtId="181" fontId="5" fillId="12" borderId="75" xfId="0" applyNumberFormat="1" applyFont="1" applyFill="1" applyBorder="1" applyAlignment="1">
      <alignment horizontal="center" vertical="center"/>
    </xf>
    <xf numFmtId="181" fontId="5" fillId="37" borderId="10" xfId="0" applyNumberFormat="1" applyFont="1" applyFill="1" applyBorder="1" applyAlignment="1">
      <alignment horizontal="center" vertical="center"/>
    </xf>
    <xf numFmtId="20" fontId="5" fillId="16" borderId="57" xfId="0" applyNumberFormat="1" applyFont="1" applyFill="1" applyBorder="1" applyAlignment="1">
      <alignment horizontal="center" vertical="center"/>
    </xf>
    <xf numFmtId="20" fontId="5" fillId="6" borderId="86" xfId="0" applyNumberFormat="1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5" fillId="10" borderId="87" xfId="0" applyFont="1" applyFill="1" applyBorder="1" applyAlignment="1">
      <alignment horizontal="center" vertical="center"/>
    </xf>
    <xf numFmtId="20" fontId="5" fillId="6" borderId="115" xfId="0" applyNumberFormat="1" applyFont="1" applyFill="1" applyBorder="1" applyAlignment="1">
      <alignment horizontal="center" vertical="center"/>
    </xf>
    <xf numFmtId="0" fontId="4" fillId="39" borderId="108" xfId="0" applyFont="1" applyFill="1" applyBorder="1" applyAlignment="1">
      <alignment horizontal="center" wrapText="1" readingOrder="1"/>
    </xf>
    <xf numFmtId="20" fontId="0" fillId="28" borderId="109" xfId="0" applyNumberFormat="1" applyFill="1" applyBorder="1" applyAlignment="1">
      <alignment horizontal="center" vertical="center" wrapText="1" readingOrder="1"/>
    </xf>
    <xf numFmtId="20" fontId="5" fillId="16" borderId="115" xfId="0" applyNumberFormat="1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17" fillId="6" borderId="46" xfId="0" applyFont="1" applyFill="1" applyBorder="1" applyAlignment="1">
      <alignment horizontal="center"/>
    </xf>
    <xf numFmtId="0" fontId="10" fillId="6" borderId="81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20" fontId="5" fillId="22" borderId="16" xfId="0" applyNumberFormat="1" applyFont="1" applyFill="1" applyBorder="1" applyAlignment="1">
      <alignment horizontal="center"/>
    </xf>
    <xf numFmtId="20" fontId="5" fillId="12" borderId="9" xfId="0" applyNumberFormat="1" applyFont="1" applyFill="1" applyBorder="1" applyAlignment="1">
      <alignment horizontal="center"/>
    </xf>
    <xf numFmtId="20" fontId="5" fillId="12" borderId="10" xfId="0" applyNumberFormat="1" applyFont="1" applyFill="1" applyBorder="1" applyAlignment="1">
      <alignment horizontal="center"/>
    </xf>
    <xf numFmtId="20" fontId="5" fillId="31" borderId="9" xfId="0" applyNumberFormat="1" applyFont="1" applyFill="1" applyBorder="1" applyAlignment="1">
      <alignment horizontal="center"/>
    </xf>
    <xf numFmtId="20" fontId="5" fillId="31" borderId="10" xfId="0" applyNumberFormat="1" applyFont="1" applyFill="1" applyBorder="1" applyAlignment="1">
      <alignment horizontal="center"/>
    </xf>
    <xf numFmtId="20" fontId="5" fillId="31" borderId="31" xfId="0" applyNumberFormat="1" applyFont="1" applyFill="1" applyBorder="1" applyAlignment="1">
      <alignment horizontal="center"/>
    </xf>
    <xf numFmtId="20" fontId="5" fillId="12" borderId="31" xfId="0" applyNumberFormat="1" applyFont="1" applyFill="1" applyBorder="1" applyAlignment="1">
      <alignment horizontal="center"/>
    </xf>
    <xf numFmtId="0" fontId="3" fillId="6" borderId="31" xfId="0" applyFont="1" applyFill="1" applyBorder="1"/>
    <xf numFmtId="20" fontId="5" fillId="6" borderId="79" xfId="0" applyNumberFormat="1" applyFont="1" applyFill="1" applyBorder="1" applyAlignment="1">
      <alignment horizontal="center"/>
    </xf>
    <xf numFmtId="20" fontId="5" fillId="6" borderId="86" xfId="0" applyNumberFormat="1" applyFont="1" applyFill="1" applyBorder="1" applyAlignment="1">
      <alignment horizontal="center"/>
    </xf>
    <xf numFmtId="20" fontId="5" fillId="6" borderId="74" xfId="0" applyNumberFormat="1" applyFont="1" applyFill="1" applyBorder="1" applyAlignment="1">
      <alignment horizontal="center"/>
    </xf>
    <xf numFmtId="0" fontId="3" fillId="38" borderId="33" xfId="0" applyFont="1" applyFill="1" applyBorder="1"/>
    <xf numFmtId="20" fontId="5" fillId="6" borderId="115" xfId="0" applyNumberFormat="1" applyFont="1" applyFill="1" applyBorder="1" applyAlignment="1">
      <alignment horizontal="center"/>
    </xf>
    <xf numFmtId="0" fontId="3" fillId="6" borderId="20" xfId="0" applyFont="1" applyFill="1" applyBorder="1"/>
    <xf numFmtId="0" fontId="3" fillId="38" borderId="20" xfId="0" applyFont="1" applyFill="1" applyBorder="1"/>
    <xf numFmtId="20" fontId="5" fillId="16" borderId="14" xfId="0" applyNumberFormat="1" applyFont="1" applyFill="1" applyBorder="1" applyAlignment="1">
      <alignment horizontal="center" vertical="center"/>
    </xf>
    <xf numFmtId="0" fontId="5" fillId="6" borderId="79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20" fontId="5" fillId="20" borderId="9" xfId="0" applyNumberFormat="1" applyFont="1" applyFill="1" applyBorder="1" applyAlignment="1">
      <alignment horizontal="center"/>
    </xf>
    <xf numFmtId="20" fontId="5" fillId="20" borderId="10" xfId="0" applyNumberFormat="1" applyFont="1" applyFill="1" applyBorder="1" applyAlignment="1">
      <alignment horizontal="center"/>
    </xf>
    <xf numFmtId="20" fontId="5" fillId="20" borderId="31" xfId="0" applyNumberFormat="1" applyFont="1" applyFill="1" applyBorder="1" applyAlignment="1">
      <alignment horizontal="center"/>
    </xf>
    <xf numFmtId="0" fontId="5" fillId="10" borderId="82" xfId="0" applyFont="1" applyFill="1" applyBorder="1" applyAlignment="1">
      <alignment horizontal="center" vertical="center"/>
    </xf>
    <xf numFmtId="0" fontId="5" fillId="10" borderId="88" xfId="0" applyFont="1" applyFill="1" applyBorder="1" applyAlignment="1">
      <alignment horizontal="center" vertical="center"/>
    </xf>
    <xf numFmtId="0" fontId="3" fillId="38" borderId="85" xfId="0" applyFont="1" applyFill="1" applyBorder="1"/>
    <xf numFmtId="46" fontId="20" fillId="0" borderId="0" xfId="0" applyNumberFormat="1" applyFont="1" applyAlignment="1"/>
    <xf numFmtId="20" fontId="20" fillId="0" borderId="0" xfId="0" applyNumberFormat="1" applyFont="1" applyAlignment="1"/>
    <xf numFmtId="0" fontId="3" fillId="6" borderId="7" xfId="0" applyFont="1" applyFill="1" applyBorder="1"/>
    <xf numFmtId="0" fontId="3" fillId="38" borderId="12" xfId="0" applyFont="1" applyFill="1" applyBorder="1"/>
    <xf numFmtId="20" fontId="5" fillId="10" borderId="1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20" fontId="5" fillId="21" borderId="14" xfId="0" applyNumberFormat="1" applyFont="1" applyFill="1" applyBorder="1" applyAlignment="1">
      <alignment horizontal="center"/>
    </xf>
    <xf numFmtId="20" fontId="5" fillId="21" borderId="18" xfId="0" applyNumberFormat="1" applyFont="1" applyFill="1" applyBorder="1" applyAlignment="1">
      <alignment horizontal="center"/>
    </xf>
    <xf numFmtId="0" fontId="3" fillId="6" borderId="12" xfId="0" applyFont="1" applyFill="1" applyBorder="1"/>
    <xf numFmtId="20" fontId="5" fillId="38" borderId="10" xfId="0" applyNumberFormat="1" applyFont="1" applyFill="1" applyBorder="1" applyAlignment="1">
      <alignment horizontal="center" vertical="center"/>
    </xf>
    <xf numFmtId="0" fontId="5" fillId="18" borderId="9" xfId="0" applyFont="1" applyFill="1" applyBorder="1" applyAlignment="1">
      <alignment horizontal="center"/>
    </xf>
    <xf numFmtId="0" fontId="5" fillId="18" borderId="10" xfId="0" applyFont="1" applyFill="1" applyBorder="1" applyAlignment="1">
      <alignment horizontal="center"/>
    </xf>
    <xf numFmtId="0" fontId="5" fillId="18" borderId="31" xfId="0" applyFont="1" applyFill="1" applyBorder="1" applyAlignment="1">
      <alignment horizontal="center"/>
    </xf>
    <xf numFmtId="20" fontId="5" fillId="21" borderId="31" xfId="0" applyNumberFormat="1" applyFont="1" applyFill="1" applyBorder="1" applyAlignment="1">
      <alignment horizontal="center"/>
    </xf>
    <xf numFmtId="20" fontId="5" fillId="10" borderId="16" xfId="0" applyNumberFormat="1" applyFont="1" applyFill="1" applyBorder="1" applyAlignment="1">
      <alignment horizontal="center" vertical="center"/>
    </xf>
    <xf numFmtId="20" fontId="5" fillId="40" borderId="9" xfId="0" applyNumberFormat="1" applyFont="1" applyFill="1" applyBorder="1" applyAlignment="1">
      <alignment horizontal="center"/>
    </xf>
    <xf numFmtId="20" fontId="5" fillId="40" borderId="10" xfId="0" applyNumberFormat="1" applyFont="1" applyFill="1" applyBorder="1" applyAlignment="1">
      <alignment horizontal="center"/>
    </xf>
    <xf numFmtId="20" fontId="5" fillId="20" borderId="14" xfId="0" applyNumberFormat="1" applyFont="1" applyFill="1" applyBorder="1" applyAlignment="1">
      <alignment horizontal="center"/>
    </xf>
    <xf numFmtId="20" fontId="5" fillId="20" borderId="18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20" fillId="0" borderId="21" xfId="0" applyFont="1" applyBorder="1"/>
    <xf numFmtId="0" fontId="20" fillId="0" borderId="13" xfId="0" applyFont="1" applyBorder="1"/>
    <xf numFmtId="0" fontId="5" fillId="6" borderId="8" xfId="0" applyFont="1" applyFill="1" applyBorder="1" applyAlignment="1">
      <alignment vertical="center"/>
    </xf>
    <xf numFmtId="178" fontId="2" fillId="3" borderId="21" xfId="0" applyNumberFormat="1" applyFont="1" applyFill="1" applyBorder="1" applyAlignment="1">
      <alignment horizontal="center" vertical="center"/>
    </xf>
    <xf numFmtId="178" fontId="2" fillId="3" borderId="75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20" fontId="5" fillId="12" borderId="16" xfId="0" applyNumberFormat="1" applyFont="1" applyFill="1" applyBorder="1" applyAlignment="1">
      <alignment horizontal="center"/>
    </xf>
    <xf numFmtId="0" fontId="5" fillId="0" borderId="0" xfId="0" applyFont="1" applyAlignment="1">
      <alignment vertical="center"/>
    </xf>
    <xf numFmtId="0" fontId="21" fillId="10" borderId="75" xfId="0" applyFont="1" applyFill="1" applyBorder="1" applyAlignment="1">
      <alignment horizontal="center"/>
    </xf>
    <xf numFmtId="0" fontId="3" fillId="0" borderId="21" xfId="0" applyFont="1" applyBorder="1"/>
    <xf numFmtId="0" fontId="10" fillId="41" borderId="31" xfId="0" applyFont="1" applyFill="1" applyBorder="1" applyAlignment="1">
      <alignment horizontal="center"/>
    </xf>
    <xf numFmtId="0" fontId="10" fillId="41" borderId="46" xfId="0" applyFont="1" applyFill="1" applyBorder="1" applyAlignment="1">
      <alignment horizontal="center"/>
    </xf>
    <xf numFmtId="0" fontId="10" fillId="41" borderId="31" xfId="0" applyFont="1" applyFill="1" applyBorder="1"/>
    <xf numFmtId="0" fontId="10" fillId="6" borderId="45" xfId="0" applyFont="1" applyFill="1" applyBorder="1" applyAlignment="1">
      <alignment horizontal="center"/>
    </xf>
    <xf numFmtId="0" fontId="17" fillId="6" borderId="32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7" fillId="6" borderId="45" xfId="0" applyFont="1" applyFill="1" applyBorder="1" applyAlignment="1">
      <alignment horizontal="center"/>
    </xf>
    <xf numFmtId="0" fontId="10" fillId="6" borderId="58" xfId="0" applyFont="1" applyFill="1" applyBorder="1" applyAlignment="1">
      <alignment horizontal="center"/>
    </xf>
    <xf numFmtId="0" fontId="10" fillId="6" borderId="57" xfId="0" applyFont="1" applyFill="1" applyBorder="1" applyAlignment="1">
      <alignment horizontal="center"/>
    </xf>
    <xf numFmtId="0" fontId="5" fillId="6" borderId="32" xfId="0" applyFont="1" applyFill="1" applyBorder="1"/>
    <xf numFmtId="20" fontId="5" fillId="38" borderId="79" xfId="0" applyNumberFormat="1" applyFont="1" applyFill="1" applyBorder="1" applyAlignment="1">
      <alignment horizontal="center" vertical="center"/>
    </xf>
    <xf numFmtId="20" fontId="5" fillId="38" borderId="18" xfId="0" applyNumberFormat="1" applyFont="1" applyFill="1" applyBorder="1" applyAlignment="1">
      <alignment horizontal="center" vertical="center"/>
    </xf>
    <xf numFmtId="0" fontId="5" fillId="10" borderId="86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5" fillId="6" borderId="59" xfId="0" applyFont="1" applyFill="1" applyBorder="1" applyAlignment="1">
      <alignment horizontal="center"/>
    </xf>
    <xf numFmtId="0" fontId="5" fillId="6" borderId="30" xfId="0" applyFont="1" applyFill="1" applyBorder="1" applyAlignment="1">
      <alignment horizontal="center"/>
    </xf>
    <xf numFmtId="0" fontId="5" fillId="6" borderId="24" xfId="0" applyFont="1" applyFill="1" applyBorder="1" applyAlignment="1"/>
    <xf numFmtId="0" fontId="5" fillId="6" borderId="29" xfId="0" applyFont="1" applyFill="1" applyBorder="1" applyAlignment="1">
      <alignment horizontal="center"/>
    </xf>
    <xf numFmtId="0" fontId="5" fillId="6" borderId="26" xfId="0" applyFont="1" applyFill="1" applyBorder="1" applyAlignment="1"/>
    <xf numFmtId="0" fontId="5" fillId="6" borderId="21" xfId="0" applyFont="1" applyFill="1" applyBorder="1" applyAlignment="1"/>
    <xf numFmtId="0" fontId="5" fillId="0" borderId="21" xfId="0" applyFont="1" applyBorder="1" applyAlignment="1"/>
    <xf numFmtId="20" fontId="5" fillId="16" borderId="9" xfId="0" applyNumberFormat="1" applyFont="1" applyFill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/>
    <xf numFmtId="20" fontId="5" fillId="16" borderId="14" xfId="0" applyNumberFormat="1" applyFont="1" applyFill="1" applyBorder="1" applyAlignment="1">
      <alignment horizontal="center"/>
    </xf>
    <xf numFmtId="20" fontId="5" fillId="16" borderId="18" xfId="0" applyNumberFormat="1" applyFont="1" applyFill="1" applyBorder="1" applyAlignment="1">
      <alignment horizontal="center"/>
    </xf>
    <xf numFmtId="0" fontId="5" fillId="6" borderId="8" xfId="0" applyFont="1" applyFill="1" applyBorder="1" applyAlignment="1"/>
    <xf numFmtId="20" fontId="5" fillId="18" borderId="9" xfId="0" applyNumberFormat="1" applyFont="1" applyFill="1" applyBorder="1" applyAlignment="1">
      <alignment horizontal="center"/>
    </xf>
    <xf numFmtId="20" fontId="5" fillId="18" borderId="10" xfId="0" applyNumberFormat="1" applyFont="1" applyFill="1" applyBorder="1" applyAlignment="1">
      <alignment horizontal="center"/>
    </xf>
    <xf numFmtId="0" fontId="5" fillId="6" borderId="34" xfId="0" applyFont="1" applyFill="1" applyBorder="1" applyAlignment="1">
      <alignment horizontal="center"/>
    </xf>
    <xf numFmtId="20" fontId="5" fillId="16" borderId="33" xfId="0" applyNumberFormat="1" applyFont="1" applyFill="1" applyBorder="1" applyAlignment="1">
      <alignment horizontal="center"/>
    </xf>
    <xf numFmtId="20" fontId="5" fillId="40" borderId="31" xfId="0" applyNumberFormat="1" applyFont="1" applyFill="1" applyBorder="1" applyAlignment="1">
      <alignment horizontal="center"/>
    </xf>
    <xf numFmtId="0" fontId="3" fillId="0" borderId="34" xfId="0" applyFont="1" applyBorder="1"/>
    <xf numFmtId="0" fontId="5" fillId="10" borderId="91" xfId="0" applyFont="1" applyFill="1" applyBorder="1" applyAlignment="1">
      <alignment horizontal="center"/>
    </xf>
    <xf numFmtId="20" fontId="5" fillId="31" borderId="14" xfId="0" applyNumberFormat="1" applyFont="1" applyFill="1" applyBorder="1" applyAlignment="1">
      <alignment horizontal="center"/>
    </xf>
    <xf numFmtId="20" fontId="5" fillId="31" borderId="18" xfId="0" applyNumberFormat="1" applyFont="1" applyFill="1" applyBorder="1" applyAlignment="1">
      <alignment horizontal="center"/>
    </xf>
    <xf numFmtId="0" fontId="10" fillId="41" borderId="31" xfId="0" applyFont="1" applyFill="1" applyBorder="1" applyAlignment="1"/>
    <xf numFmtId="20" fontId="5" fillId="17" borderId="31" xfId="0" applyNumberFormat="1" applyFont="1" applyFill="1" applyBorder="1" applyAlignment="1">
      <alignment horizontal="center"/>
    </xf>
    <xf numFmtId="20" fontId="5" fillId="17" borderId="10" xfId="0" applyNumberFormat="1" applyFont="1" applyFill="1" applyBorder="1" applyAlignment="1">
      <alignment horizontal="center"/>
    </xf>
    <xf numFmtId="20" fontId="5" fillId="31" borderId="33" xfId="0" applyNumberFormat="1" applyFont="1" applyFill="1" applyBorder="1" applyAlignment="1">
      <alignment horizontal="center"/>
    </xf>
    <xf numFmtId="0" fontId="5" fillId="20" borderId="9" xfId="0" applyFont="1" applyFill="1" applyBorder="1" applyAlignment="1">
      <alignment horizontal="center"/>
    </xf>
    <xf numFmtId="0" fontId="5" fillId="20" borderId="10" xfId="0" applyFont="1" applyFill="1" applyBorder="1" applyAlignment="1">
      <alignment horizontal="center"/>
    </xf>
    <xf numFmtId="20" fontId="5" fillId="42" borderId="29" xfId="0" applyNumberFormat="1" applyFont="1" applyFill="1" applyBorder="1" applyAlignment="1">
      <alignment horizontal="center"/>
    </xf>
    <xf numFmtId="20" fontId="5" fillId="42" borderId="30" xfId="0" applyNumberFormat="1" applyFont="1" applyFill="1" applyBorder="1" applyAlignment="1">
      <alignment horizontal="center"/>
    </xf>
    <xf numFmtId="20" fontId="5" fillId="43" borderId="9" xfId="0" applyNumberFormat="1" applyFont="1" applyFill="1" applyBorder="1" applyAlignment="1">
      <alignment horizontal="center"/>
    </xf>
    <xf numFmtId="20" fontId="5" fillId="43" borderId="10" xfId="0" applyNumberFormat="1" applyFont="1" applyFill="1" applyBorder="1" applyAlignment="1">
      <alignment horizontal="center"/>
    </xf>
    <xf numFmtId="20" fontId="5" fillId="44" borderId="9" xfId="0" applyNumberFormat="1" applyFont="1" applyFill="1" applyBorder="1" applyAlignment="1">
      <alignment horizontal="center"/>
    </xf>
    <xf numFmtId="20" fontId="5" fillId="44" borderId="10" xfId="0" applyNumberFormat="1" applyFont="1" applyFill="1" applyBorder="1" applyAlignment="1">
      <alignment horizontal="center"/>
    </xf>
    <xf numFmtId="20" fontId="5" fillId="18" borderId="31" xfId="0" applyNumberFormat="1" applyFont="1" applyFill="1" applyBorder="1" applyAlignment="1">
      <alignment horizontal="center"/>
    </xf>
    <xf numFmtId="20" fontId="5" fillId="43" borderId="31" xfId="0" applyNumberFormat="1" applyFont="1" applyFill="1" applyBorder="1" applyAlignment="1">
      <alignment horizontal="center"/>
    </xf>
    <xf numFmtId="20" fontId="5" fillId="41" borderId="31" xfId="0" applyNumberFormat="1" applyFont="1" applyFill="1" applyBorder="1" applyAlignment="1">
      <alignment horizontal="center"/>
    </xf>
    <xf numFmtId="20" fontId="5" fillId="41" borderId="10" xfId="0" applyNumberFormat="1" applyFont="1" applyFill="1" applyBorder="1" applyAlignment="1">
      <alignment horizontal="center"/>
    </xf>
    <xf numFmtId="20" fontId="5" fillId="44" borderId="31" xfId="0" applyNumberFormat="1" applyFont="1" applyFill="1" applyBorder="1" applyAlignment="1">
      <alignment horizontal="center"/>
    </xf>
    <xf numFmtId="20" fontId="5" fillId="23" borderId="31" xfId="0" applyNumberFormat="1" applyFont="1" applyFill="1" applyBorder="1" applyAlignment="1">
      <alignment horizontal="center"/>
    </xf>
    <xf numFmtId="20" fontId="5" fillId="23" borderId="10" xfId="0" applyNumberFormat="1" applyFont="1" applyFill="1" applyBorder="1" applyAlignment="1">
      <alignment horizontal="center"/>
    </xf>
    <xf numFmtId="20" fontId="5" fillId="42" borderId="46" xfId="0" applyNumberFormat="1" applyFont="1" applyFill="1" applyBorder="1" applyAlignment="1">
      <alignment horizontal="center"/>
    </xf>
    <xf numFmtId="20" fontId="5" fillId="41" borderId="9" xfId="0" applyNumberFormat="1" applyFont="1" applyFill="1" applyBorder="1" applyAlignment="1">
      <alignment horizontal="center"/>
    </xf>
    <xf numFmtId="0" fontId="5" fillId="6" borderId="13" xfId="0" applyFont="1" applyFill="1" applyBorder="1" applyAlignment="1"/>
    <xf numFmtId="0" fontId="5" fillId="0" borderId="8" xfId="0" applyFont="1" applyBorder="1" applyAlignment="1"/>
    <xf numFmtId="20" fontId="5" fillId="16" borderId="16" xfId="0" applyNumberFormat="1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20" fillId="0" borderId="32" xfId="0" applyFont="1" applyBorder="1"/>
    <xf numFmtId="0" fontId="5" fillId="0" borderId="19" xfId="0" applyFont="1" applyBorder="1" applyAlignment="1">
      <alignment horizontal="center"/>
    </xf>
    <xf numFmtId="0" fontId="20" fillId="0" borderId="31" xfId="0" applyFont="1" applyBorder="1"/>
    <xf numFmtId="0" fontId="5" fillId="0" borderId="3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20" fillId="0" borderId="34" xfId="0" applyFont="1" applyBorder="1"/>
    <xf numFmtId="20" fontId="5" fillId="20" borderId="17" xfId="0" applyNumberFormat="1" applyFont="1" applyFill="1" applyBorder="1" applyAlignment="1">
      <alignment horizontal="center"/>
    </xf>
    <xf numFmtId="20" fontId="5" fillId="21" borderId="16" xfId="0" applyNumberFormat="1" applyFont="1" applyFill="1" applyBorder="1" applyAlignment="1">
      <alignment horizontal="center"/>
    </xf>
    <xf numFmtId="20" fontId="5" fillId="18" borderId="16" xfId="0" applyNumberFormat="1" applyFont="1" applyFill="1" applyBorder="1" applyAlignment="1">
      <alignment horizontal="center"/>
    </xf>
    <xf numFmtId="0" fontId="5" fillId="6" borderId="3" xfId="0" applyFont="1" applyFill="1" applyBorder="1" applyAlignment="1"/>
    <xf numFmtId="20" fontId="5" fillId="8" borderId="89" xfId="0" applyNumberFormat="1" applyFont="1" applyFill="1" applyBorder="1" applyAlignment="1">
      <alignment horizontal="center"/>
    </xf>
    <xf numFmtId="20" fontId="5" fillId="8" borderId="116" xfId="0" applyNumberFormat="1" applyFont="1" applyFill="1" applyBorder="1" applyAlignment="1">
      <alignment horizontal="center"/>
    </xf>
    <xf numFmtId="20" fontId="5" fillId="20" borderId="29" xfId="0" applyNumberFormat="1" applyFont="1" applyFill="1" applyBorder="1" applyAlignment="1">
      <alignment horizontal="center"/>
    </xf>
    <xf numFmtId="20" fontId="5" fillId="20" borderId="30" xfId="0" applyNumberFormat="1" applyFont="1" applyFill="1" applyBorder="1" applyAlignment="1">
      <alignment horizontal="center"/>
    </xf>
    <xf numFmtId="20" fontId="5" fillId="43" borderId="14" xfId="0" applyNumberFormat="1" applyFont="1" applyFill="1" applyBorder="1" applyAlignment="1">
      <alignment horizontal="center"/>
    </xf>
    <xf numFmtId="20" fontId="5" fillId="43" borderId="18" xfId="0" applyNumberFormat="1" applyFont="1" applyFill="1" applyBorder="1" applyAlignment="1">
      <alignment horizontal="center"/>
    </xf>
    <xf numFmtId="20" fontId="5" fillId="44" borderId="16" xfId="0" applyNumberFormat="1" applyFont="1" applyFill="1" applyBorder="1" applyAlignment="1">
      <alignment horizontal="center"/>
    </xf>
    <xf numFmtId="20" fontId="5" fillId="44" borderId="17" xfId="0" applyNumberFormat="1" applyFont="1" applyFill="1" applyBorder="1" applyAlignment="1">
      <alignment horizontal="center"/>
    </xf>
    <xf numFmtId="0" fontId="5" fillId="10" borderId="3" xfId="0" applyFont="1" applyFill="1" applyBorder="1" applyAlignment="1">
      <alignment horizontal="center"/>
    </xf>
    <xf numFmtId="0" fontId="3" fillId="0" borderId="2" xfId="0" applyFont="1" applyBorder="1"/>
    <xf numFmtId="0" fontId="5" fillId="0" borderId="11" xfId="0" applyFont="1" applyBorder="1" applyAlignment="1">
      <alignment horizontal="center"/>
    </xf>
    <xf numFmtId="0" fontId="20" fillId="0" borderId="33" xfId="0" applyFont="1" applyBorder="1"/>
    <xf numFmtId="20" fontId="5" fillId="16" borderId="79" xfId="0" applyNumberFormat="1" applyFont="1" applyFill="1" applyBorder="1" applyAlignment="1">
      <alignment horizontal="center"/>
    </xf>
    <xf numFmtId="20" fontId="5" fillId="8" borderId="68" xfId="0" applyNumberFormat="1" applyFont="1" applyFill="1" applyBorder="1" applyAlignment="1">
      <alignment horizontal="center"/>
    </xf>
    <xf numFmtId="20" fontId="5" fillId="8" borderId="48" xfId="0" applyNumberFormat="1" applyFont="1" applyFill="1" applyBorder="1" applyAlignment="1">
      <alignment horizontal="center"/>
    </xf>
    <xf numFmtId="20" fontId="5" fillId="45" borderId="16" xfId="0" applyNumberFormat="1" applyFont="1" applyFill="1" applyBorder="1" applyAlignment="1">
      <alignment horizontal="center"/>
    </xf>
    <xf numFmtId="20" fontId="5" fillId="8" borderId="91" xfId="0" applyNumberFormat="1" applyFont="1" applyFill="1" applyBorder="1" applyAlignment="1">
      <alignment horizontal="center"/>
    </xf>
    <xf numFmtId="20" fontId="5" fillId="44" borderId="14" xfId="0" applyNumberFormat="1" applyFont="1" applyFill="1" applyBorder="1" applyAlignment="1">
      <alignment horizontal="center"/>
    </xf>
    <xf numFmtId="20" fontId="5" fillId="44" borderId="18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20" fillId="0" borderId="53" xfId="0" applyFont="1" applyBorder="1"/>
    <xf numFmtId="20" fontId="22" fillId="16" borderId="31" xfId="0" applyNumberFormat="1" applyFont="1" applyFill="1" applyBorder="1" applyAlignment="1">
      <alignment horizontal="center"/>
    </xf>
    <xf numFmtId="20" fontId="22" fillId="16" borderId="10" xfId="0" applyNumberFormat="1" applyFont="1" applyFill="1" applyBorder="1" applyAlignment="1">
      <alignment horizontal="center"/>
    </xf>
    <xf numFmtId="20" fontId="5" fillId="8" borderId="43" xfId="0" applyNumberFormat="1" applyFont="1" applyFill="1" applyBorder="1" applyAlignment="1">
      <alignment horizontal="center"/>
    </xf>
    <xf numFmtId="20" fontId="5" fillId="45" borderId="9" xfId="0" applyNumberFormat="1" applyFont="1" applyFill="1" applyBorder="1" applyAlignment="1">
      <alignment horizontal="center"/>
    </xf>
    <xf numFmtId="20" fontId="5" fillId="45" borderId="31" xfId="0" applyNumberFormat="1" applyFont="1" applyFill="1" applyBorder="1" applyAlignment="1">
      <alignment horizontal="center"/>
    </xf>
    <xf numFmtId="20" fontId="5" fillId="21" borderId="79" xfId="0" applyNumberFormat="1" applyFont="1" applyFill="1" applyBorder="1" applyAlignment="1">
      <alignment horizontal="center"/>
    </xf>
    <xf numFmtId="20" fontId="5" fillId="8" borderId="117" xfId="0" applyNumberFormat="1" applyFont="1" applyFill="1" applyBorder="1" applyAlignment="1">
      <alignment horizontal="center"/>
    </xf>
    <xf numFmtId="20" fontId="22" fillId="31" borderId="9" xfId="0" applyNumberFormat="1" applyFont="1" applyFill="1" applyBorder="1" applyAlignment="1">
      <alignment horizontal="center"/>
    </xf>
    <xf numFmtId="20" fontId="22" fillId="31" borderId="10" xfId="0" applyNumberFormat="1" applyFont="1" applyFill="1" applyBorder="1" applyAlignment="1">
      <alignment horizontal="center"/>
    </xf>
    <xf numFmtId="0" fontId="5" fillId="0" borderId="24" xfId="0" applyFont="1" applyBorder="1" applyAlignment="1"/>
    <xf numFmtId="20" fontId="22" fillId="31" borderId="16" xfId="0" applyNumberFormat="1" applyFont="1" applyFill="1" applyBorder="1" applyAlignment="1">
      <alignment horizontal="center"/>
    </xf>
    <xf numFmtId="20" fontId="22" fillId="31" borderId="17" xfId="0" applyNumberFormat="1" applyFont="1" applyFill="1" applyBorder="1" applyAlignment="1">
      <alignment horizontal="center"/>
    </xf>
    <xf numFmtId="20" fontId="5" fillId="43" borderId="30" xfId="0" applyNumberFormat="1" applyFont="1" applyFill="1" applyBorder="1" applyAlignment="1">
      <alignment horizontal="center"/>
    </xf>
    <xf numFmtId="20" fontId="22" fillId="31" borderId="14" xfId="0" applyNumberFormat="1" applyFont="1" applyFill="1" applyBorder="1" applyAlignment="1">
      <alignment horizontal="center"/>
    </xf>
    <xf numFmtId="20" fontId="22" fillId="31" borderId="18" xfId="0" applyNumberFormat="1" applyFont="1" applyFill="1" applyBorder="1" applyAlignment="1">
      <alignment horizontal="center"/>
    </xf>
    <xf numFmtId="20" fontId="22" fillId="31" borderId="31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23" fillId="0" borderId="46" xfId="0" applyFont="1" applyBorder="1" applyAlignment="1">
      <alignment horizontal="center" vertical="center"/>
    </xf>
    <xf numFmtId="0" fontId="23" fillId="0" borderId="46" xfId="0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81"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B7E1CD"/>
          <bgColor rgb="FFB7E1CD"/>
        </patternFill>
      </fill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none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261">
    <tableStyle name="Data Base-style" pivot="0" count="2" xr9:uid="{6CDF5AD1-2049-4B72-B4C4-434EF7581B1D}">
      <tableStyleElement type="firstRowStripe" dxfId="1860"/>
      <tableStyleElement type="secondRowStripe" dxfId="1859"/>
    </tableStyle>
    <tableStyle name="Data Base-style 2" pivot="0" count="2" xr9:uid="{74DC16EA-99F3-40AC-91E4-EA188555D6EB}">
      <tableStyleElement type="firstRowStripe" dxfId="1862"/>
      <tableStyleElement type="secondRowStripe" dxfId="1861"/>
    </tableStyle>
    <tableStyle name="17 Mar - 23 Mar-style" pivot="0" count="2" xr9:uid="{D03C7421-54A0-4E68-9491-D338189FCC8C}">
      <tableStyleElement type="firstRowStripe" dxfId="1864"/>
      <tableStyleElement type="secondRowStripe" dxfId="1863"/>
    </tableStyle>
    <tableStyle name="17 Mar - 23 Mar-style 2" pivot="0" count="2" xr9:uid="{47CE56C1-E93A-405D-8127-A8219AB33AF4}">
      <tableStyleElement type="firstRowStripe" dxfId="1866"/>
      <tableStyleElement type="secondRowStripe" dxfId="1865"/>
    </tableStyle>
    <tableStyle name="17 Mar - 23 Mar-style 3" pivot="0" count="2" xr9:uid="{391D123E-6996-49BC-89FC-C09361F6D2B2}">
      <tableStyleElement type="firstRowStripe" dxfId="1868"/>
      <tableStyleElement type="secondRowStripe" dxfId="1867"/>
    </tableStyle>
    <tableStyle name="17 Mar - 23 Mar-style 4" pivot="0" count="2" xr9:uid="{1F34E547-1332-4353-A6E4-77E3578443A2}">
      <tableStyleElement type="firstRowStripe" dxfId="1870"/>
      <tableStyleElement type="secondRowStripe" dxfId="1869"/>
    </tableStyle>
    <tableStyle name="17 Mar - 23 Mar-style 5" pivot="0" count="2" xr9:uid="{8EF860F6-22DC-49B2-A87A-E0972EF5AAD9}">
      <tableStyleElement type="firstRowStripe" dxfId="1872"/>
      <tableStyleElement type="secondRowStripe" dxfId="1871"/>
    </tableStyle>
    <tableStyle name="17 Mar - 23 Mar-style 6" pivot="0" count="2" xr9:uid="{3E6D86D3-E2EA-468C-BDED-A3C4FCC4DFE2}">
      <tableStyleElement type="firstRowStripe" dxfId="1874"/>
      <tableStyleElement type="secondRowStripe" dxfId="1873"/>
    </tableStyle>
    <tableStyle name="24 Mar - 30 Mar-style" pivot="0" count="2" xr9:uid="{3D4F6024-7B9A-4D43-95A0-BDD85B831394}">
      <tableStyleElement type="firstRowStripe" dxfId="1876"/>
      <tableStyleElement type="secondRowStripe" dxfId="1875"/>
    </tableStyle>
    <tableStyle name="24 Mar - 30 Mar-style 2" pivot="0" count="2" xr9:uid="{B6A3CC97-A895-4027-A767-C76C3C37B3D8}">
      <tableStyleElement type="firstRowStripe" dxfId="1878"/>
      <tableStyleElement type="secondRowStripe" dxfId="1877"/>
    </tableStyle>
    <tableStyle name="24 Mar - 30 Mar-style 3" pivot="0" count="2" xr9:uid="{ECF9AE05-CFED-4DFA-BD27-7BF835E161D7}">
      <tableStyleElement type="firstRowStripe" dxfId="1880"/>
      <tableStyleElement type="secondRowStripe" dxfId="1879"/>
    </tableStyle>
    <tableStyle name="24 Mar - 30 Mar-style 4" pivot="0" count="2" xr9:uid="{1498F759-1E31-44C5-A3FC-E0A3F7F21D05}">
      <tableStyleElement type="firstRowStripe" dxfId="1882"/>
      <tableStyleElement type="secondRowStripe" dxfId="1881"/>
    </tableStyle>
    <tableStyle name="24 Mar - 30 Mar-style 5" pivot="0" count="2" xr9:uid="{05148AF8-043E-444B-BEDE-31F50F73C054}">
      <tableStyleElement type="firstRowStripe" dxfId="1884"/>
      <tableStyleElement type="secondRowStripe" dxfId="1883"/>
    </tableStyle>
    <tableStyle name="24 Mar - 30 Mar-style 6" pivot="0" count="2" xr9:uid="{077BD675-EDFF-4FE8-8876-12D57D73BF9C}">
      <tableStyleElement type="firstRowStripe" dxfId="1886"/>
      <tableStyleElement type="secondRowStripe" dxfId="1885"/>
    </tableStyle>
    <tableStyle name="24 Mar - 30 Mar-style 7" pivot="0" count="2" xr9:uid="{91DF4B4E-006D-4D37-8F74-86B7150118E8}">
      <tableStyleElement type="firstRowStripe" dxfId="1888"/>
      <tableStyleElement type="secondRowStripe" dxfId="1887"/>
    </tableStyle>
    <tableStyle name="31 Mar - 6 Apr-style" pivot="0" count="2" xr9:uid="{CD81C648-48A8-47EF-B2DD-60F09096EB40}">
      <tableStyleElement type="firstRowStripe" dxfId="1890"/>
      <tableStyleElement type="secondRowStripe" dxfId="1889"/>
    </tableStyle>
    <tableStyle name="31 Mar - 6 Apr-style 2" pivot="0" count="2" xr9:uid="{F0159B79-68B2-481D-ADBC-A03BC4184A7A}">
      <tableStyleElement type="firstRowStripe" dxfId="1892"/>
      <tableStyleElement type="secondRowStripe" dxfId="1891"/>
    </tableStyle>
    <tableStyle name="31 Mar - 6 Apr-style 3" pivot="0" count="2" xr9:uid="{D91F8C11-6FBF-4D6C-AD3C-D7DB068EEDAF}">
      <tableStyleElement type="firstRowStripe" dxfId="1894"/>
      <tableStyleElement type="secondRowStripe" dxfId="1893"/>
    </tableStyle>
    <tableStyle name="31 Mar - 6 Apr-style 4" pivot="0" count="2" xr9:uid="{6C29246C-AF1D-4CBB-B893-ECB75491052C}">
      <tableStyleElement type="firstRowStripe" dxfId="1896"/>
      <tableStyleElement type="secondRowStripe" dxfId="1895"/>
    </tableStyle>
    <tableStyle name="31 Mar - 6 Apr-style 5" pivot="0" count="2" xr9:uid="{50AC6951-7603-4039-AE37-6C593793FEBB}">
      <tableStyleElement type="firstRowStripe" dxfId="1898"/>
      <tableStyleElement type="secondRowStripe" dxfId="1897"/>
    </tableStyle>
    <tableStyle name="31 Mar - 6 Apr-style 6" pivot="0" count="2" xr9:uid="{60752B52-D44C-4869-8DEC-846BCAD87D52}">
      <tableStyleElement type="firstRowStripe" dxfId="1900"/>
      <tableStyleElement type="secondRowStripe" dxfId="1899"/>
    </tableStyle>
    <tableStyle name="31 Mar - 6 Apr-style 7" pivot="0" count="2" xr9:uid="{9444ED76-DC82-4EED-8429-51C0E456ED95}">
      <tableStyleElement type="firstRowStripe" dxfId="1902"/>
      <tableStyleElement type="secondRowStripe" dxfId="1901"/>
    </tableStyle>
    <tableStyle name="31 Mar - 6 Apr-style 8" pivot="0" count="2" xr9:uid="{D01BB7FC-47B3-4DFC-9890-5307141CBA29}">
      <tableStyleElement type="firstRowStripe" dxfId="1904"/>
      <tableStyleElement type="secondRowStripe" dxfId="1903"/>
    </tableStyle>
    <tableStyle name="Apr 7 - Apr 13-style" pivot="0" count="2" xr9:uid="{24379F7C-B94E-4284-863D-E11B9F4277F1}">
      <tableStyleElement type="firstRowStripe" dxfId="1906"/>
      <tableStyleElement type="secondRowStripe" dxfId="1905"/>
    </tableStyle>
    <tableStyle name="Apr 7 - Apr 13-style 2" pivot="0" count="2" xr9:uid="{E0827B25-44D8-48BA-93F7-797EA234C9C2}">
      <tableStyleElement type="firstRowStripe" dxfId="1908"/>
      <tableStyleElement type="secondRowStripe" dxfId="1907"/>
    </tableStyle>
    <tableStyle name="Apr 7 - Apr 13-style 3" pivot="0" count="2" xr9:uid="{EE7BFD78-3913-43D4-8AB3-6F299DD949ED}">
      <tableStyleElement type="firstRowStripe" dxfId="1910"/>
      <tableStyleElement type="secondRowStripe" dxfId="1909"/>
    </tableStyle>
    <tableStyle name="Apr 7 - Apr 13-style 4" pivot="0" count="2" xr9:uid="{E9E4B420-A56D-4430-A475-C7D7F038EE5A}">
      <tableStyleElement type="firstRowStripe" dxfId="1912"/>
      <tableStyleElement type="secondRowStripe" dxfId="1911"/>
    </tableStyle>
    <tableStyle name="Apr 7 - Apr 13-style 5" pivot="0" count="2" xr9:uid="{0308D078-C3B5-4C51-8000-17C75C82D07A}">
      <tableStyleElement type="firstRowStripe" dxfId="1914"/>
      <tableStyleElement type="secondRowStripe" dxfId="1913"/>
    </tableStyle>
    <tableStyle name="Apr 7 - Apr 13-style 6" pivot="0" count="2" xr9:uid="{B809F111-3DA5-410F-BEAF-168D1DBF22BC}">
      <tableStyleElement type="firstRowStripe" dxfId="1916"/>
      <tableStyleElement type="secondRowStripe" dxfId="1915"/>
    </tableStyle>
    <tableStyle name="Apr 7 - Apr 13-style 7" pivot="0" count="2" xr9:uid="{279D896F-492E-4873-A42F-EDFC0FE8E430}">
      <tableStyleElement type="firstRowStripe" dxfId="1918"/>
      <tableStyleElement type="secondRowStripe" dxfId="1917"/>
    </tableStyle>
    <tableStyle name="Apr 7 - Apr 13-style 8" pivot="0" count="2" xr9:uid="{3439EAFD-1CE0-4B99-A70B-37675BD9ED70}">
      <tableStyleElement type="firstRowStripe" dxfId="1920"/>
      <tableStyleElement type="secondRowStripe" dxfId="1919"/>
    </tableStyle>
    <tableStyle name="Apr 14 - Apr 20-style" pivot="0" count="2" xr9:uid="{17857014-F655-4AC9-A4F1-D39FBA197D49}">
      <tableStyleElement type="firstRowStripe" dxfId="1922"/>
      <tableStyleElement type="secondRowStripe" dxfId="1921"/>
    </tableStyle>
    <tableStyle name="Apr 14 - Apr 20-style 2" pivot="0" count="2" xr9:uid="{7957ECD5-CCF7-44CD-A790-8BB0C8E2A899}">
      <tableStyleElement type="firstRowStripe" dxfId="1924"/>
      <tableStyleElement type="secondRowStripe" dxfId="1923"/>
    </tableStyle>
    <tableStyle name="Apr 14 - Apr 20-style 3" pivot="0" count="2" xr9:uid="{E4972D9C-713B-4D72-8C8C-E4C6F18BD8AF}">
      <tableStyleElement type="firstRowStripe" dxfId="1926"/>
      <tableStyleElement type="secondRowStripe" dxfId="1925"/>
    </tableStyle>
    <tableStyle name="Apr 14 - Apr 20-style 4" pivot="0" count="2" xr9:uid="{4209145F-6177-4F78-8BC2-F91D080B7CD1}">
      <tableStyleElement type="firstRowStripe" dxfId="1928"/>
      <tableStyleElement type="secondRowStripe" dxfId="1927"/>
    </tableStyle>
    <tableStyle name="Apr 14 - Apr 20-style 5" pivot="0" count="2" xr9:uid="{691EA31D-0E3E-47C5-91C0-0880C38AF372}">
      <tableStyleElement type="firstRowStripe" dxfId="1930"/>
      <tableStyleElement type="secondRowStripe" dxfId="1929"/>
    </tableStyle>
    <tableStyle name="Apr 14 - Apr 20-style 6" pivot="0" count="2" xr9:uid="{76814314-F497-47D7-ADD8-BB1170D63589}">
      <tableStyleElement type="firstRowStripe" dxfId="1932"/>
      <tableStyleElement type="secondRowStripe" dxfId="1931"/>
    </tableStyle>
    <tableStyle name="Apr 14 - Apr 20-style 7" pivot="0" count="2" xr9:uid="{06AE3C33-DB7F-42B6-AF2E-B9B94E63B17D}">
      <tableStyleElement type="firstRowStripe" dxfId="1934"/>
      <tableStyleElement type="secondRowStripe" dxfId="1933"/>
    </tableStyle>
    <tableStyle name="Apr 14 - Apr 20-style 8" pivot="0" count="2" xr9:uid="{19B051C6-4125-4F2C-9A91-B59754F42BA9}">
      <tableStyleElement type="firstRowStripe" dxfId="1936"/>
      <tableStyleElement type="secondRowStripe" dxfId="1935"/>
    </tableStyle>
    <tableStyle name="Apr 14 - Apr 20-style 9" pivot="0" count="2" xr9:uid="{8BE63C51-A1D1-4BE8-8A3B-77167A146DC6}">
      <tableStyleElement type="firstRowStripe" dxfId="1938"/>
      <tableStyleElement type="secondRowStripe" dxfId="1937"/>
    </tableStyle>
    <tableStyle name="Apr 21 - Apr 27-style" pivot="0" count="2" xr9:uid="{B258B171-019D-465D-938A-69FC5F05FAEA}">
      <tableStyleElement type="firstRowStripe" dxfId="1940"/>
      <tableStyleElement type="secondRowStripe" dxfId="1939"/>
    </tableStyle>
    <tableStyle name="Apr 21 - Apr 27-style 2" pivot="0" count="2" xr9:uid="{2700570C-A345-4730-A7DD-D1511CE95012}">
      <tableStyleElement type="firstRowStripe" dxfId="1942"/>
      <tableStyleElement type="secondRowStripe" dxfId="1941"/>
    </tableStyle>
    <tableStyle name="Apr 21 - Apr 27-style 3" pivot="0" count="2" xr9:uid="{CD47BFA8-42B1-435C-B8C2-417C9B15A7E6}">
      <tableStyleElement type="firstRowStripe" dxfId="1944"/>
      <tableStyleElement type="secondRowStripe" dxfId="1943"/>
    </tableStyle>
    <tableStyle name="Apr 21 - Apr 27-style 4" pivot="0" count="2" xr9:uid="{79542C59-3DC4-40ED-BC6B-49E62D311E20}">
      <tableStyleElement type="firstRowStripe" dxfId="1946"/>
      <tableStyleElement type="secondRowStripe" dxfId="1945"/>
    </tableStyle>
    <tableStyle name="Apr 21 - Apr 27-style 5" pivot="0" count="2" xr9:uid="{C3A13D36-D52C-4BD8-BAB8-B5EEB1A1D7BA}">
      <tableStyleElement type="firstRowStripe" dxfId="1948"/>
      <tableStyleElement type="secondRowStripe" dxfId="1947"/>
    </tableStyle>
    <tableStyle name="Apr 21 - Apr 27-style 6" pivot="0" count="2" xr9:uid="{738F948B-AB07-4E09-9E76-6CC4C086FA1E}">
      <tableStyleElement type="firstRowStripe" dxfId="1950"/>
      <tableStyleElement type="secondRowStripe" dxfId="1949"/>
    </tableStyle>
    <tableStyle name="Apr 21 - Apr 27-style 7" pivot="0" count="2" xr9:uid="{7C9D32C0-9CEC-44EC-A28E-FEFB5C5A6955}">
      <tableStyleElement type="firstRowStripe" dxfId="1952"/>
      <tableStyleElement type="secondRowStripe" dxfId="1951"/>
    </tableStyle>
    <tableStyle name="Apr 21 - Apr 27-style 8" pivot="0" count="2" xr9:uid="{700B512B-DE3D-4DAF-9C87-B0E2747E6F9F}">
      <tableStyleElement type="firstRowStripe" dxfId="1954"/>
      <tableStyleElement type="secondRowStripe" dxfId="1953"/>
    </tableStyle>
    <tableStyle name="Apr 21 - Apr 27-style 9" pivot="0" count="2" xr9:uid="{678F14D5-CF63-4A9A-88FA-5BDCC34F6AD2}">
      <tableStyleElement type="firstRowStripe" dxfId="1956"/>
      <tableStyleElement type="secondRowStripe" dxfId="1955"/>
    </tableStyle>
    <tableStyle name="Apr 21 - Apr 27-style 10" pivot="0" count="2" xr9:uid="{66C38C9E-7E3F-4464-A4FD-29BF32C33D3C}">
      <tableStyleElement type="firstRowStripe" dxfId="1958"/>
      <tableStyleElement type="secondRowStripe" dxfId="1957"/>
    </tableStyle>
    <tableStyle name="Apr 28 - May 4-style" pivot="0" count="2" xr9:uid="{A9881451-8A33-4C5D-88C7-8EF49BF46172}">
      <tableStyleElement type="firstRowStripe" dxfId="1960"/>
      <tableStyleElement type="secondRowStripe" dxfId="1959"/>
    </tableStyle>
    <tableStyle name="Apr 28 - May 4-style 2" pivot="0" count="2" xr9:uid="{A63F0FC1-6DFB-4A21-8454-77DF494E8052}">
      <tableStyleElement type="firstRowStripe" dxfId="1962"/>
      <tableStyleElement type="secondRowStripe" dxfId="1961"/>
    </tableStyle>
    <tableStyle name="Apr 28 - May 4-style 3" pivot="0" count="2" xr9:uid="{928CCC2E-6BCF-4343-BCC0-B07918322BCF}">
      <tableStyleElement type="firstRowStripe" dxfId="1964"/>
      <tableStyleElement type="secondRowStripe" dxfId="1963"/>
    </tableStyle>
    <tableStyle name="Apr 28 - May 4-style 4" pivot="0" count="2" xr9:uid="{58A84EC2-8A53-48A4-95C5-E849D40547C4}">
      <tableStyleElement type="firstRowStripe" dxfId="1966"/>
      <tableStyleElement type="secondRowStripe" dxfId="1965"/>
    </tableStyle>
    <tableStyle name="Apr 28 - May 4-style 5" pivot="0" count="2" xr9:uid="{41B8B94A-4943-4E79-8241-0B0B615FA09B}">
      <tableStyleElement type="firstRowStripe" dxfId="1968"/>
      <tableStyleElement type="secondRowStripe" dxfId="1967"/>
    </tableStyle>
    <tableStyle name="Apr 28 - May 4-style 6" pivot="0" count="2" xr9:uid="{7AD1454B-4FFA-4220-B8BF-C6F7A80BFB98}">
      <tableStyleElement type="firstRowStripe" dxfId="1970"/>
      <tableStyleElement type="secondRowStripe" dxfId="1969"/>
    </tableStyle>
    <tableStyle name="Apr 28 - May 4-style 7" pivot="0" count="2" xr9:uid="{411082EF-3ABD-41BE-859B-2A7055A09071}">
      <tableStyleElement type="firstRowStripe" dxfId="1972"/>
      <tableStyleElement type="secondRowStripe" dxfId="1971"/>
    </tableStyle>
    <tableStyle name="Apr 28 - May 4-style 8" pivot="0" count="2" xr9:uid="{2C223FFD-0EF9-4D0C-8E77-A1350A9A3515}">
      <tableStyleElement type="firstRowStripe" dxfId="1974"/>
      <tableStyleElement type="secondRowStripe" dxfId="1973"/>
    </tableStyle>
    <tableStyle name="Apr 28 - May 4-style 9" pivot="0" count="2" xr9:uid="{A783748A-229D-429C-AEFA-97BC44165B57}">
      <tableStyleElement type="firstRowStripe" dxfId="1976"/>
      <tableStyleElement type="secondRowStripe" dxfId="1975"/>
    </tableStyle>
    <tableStyle name="May 5 - May 11-style" pivot="0" count="2" xr9:uid="{0C0D5875-60E2-4DF7-8ED3-57D3DBB70E53}">
      <tableStyleElement type="firstRowStripe" dxfId="1978"/>
      <tableStyleElement type="secondRowStripe" dxfId="1977"/>
    </tableStyle>
    <tableStyle name="May 5 - May 11-style 2" pivot="0" count="2" xr9:uid="{32C9686F-269C-453E-8F4A-C97A6D45451D}">
      <tableStyleElement type="firstRowStripe" dxfId="1980"/>
      <tableStyleElement type="secondRowStripe" dxfId="1979"/>
    </tableStyle>
    <tableStyle name="May 5 - May 11-style 3" pivot="0" count="2" xr9:uid="{D2F6C88B-B4C1-4547-A2AB-7969FA4E6252}">
      <tableStyleElement type="firstRowStripe" dxfId="1982"/>
      <tableStyleElement type="secondRowStripe" dxfId="1981"/>
    </tableStyle>
    <tableStyle name="May 5 - May 11-style 4" pivot="0" count="2" xr9:uid="{EF478B39-B824-4630-86F1-4310980EA5B1}">
      <tableStyleElement type="firstRowStripe" dxfId="1984"/>
      <tableStyleElement type="secondRowStripe" dxfId="1983"/>
    </tableStyle>
    <tableStyle name="May 5 - May 11-style 5" pivot="0" count="2" xr9:uid="{C1AE20DF-093F-4571-80C9-87B0F6D8025D}">
      <tableStyleElement type="firstRowStripe" dxfId="1986"/>
      <tableStyleElement type="secondRowStripe" dxfId="1985"/>
    </tableStyle>
    <tableStyle name="May 5 - May 11-style 6" pivot="0" count="2" xr9:uid="{C7EAFA7E-1D27-4A74-8527-E381160FEF19}">
      <tableStyleElement type="firstRowStripe" dxfId="1988"/>
      <tableStyleElement type="secondRowStripe" dxfId="1987"/>
    </tableStyle>
    <tableStyle name="May 5 - May 11-style 7" pivot="0" count="2" xr9:uid="{7DFDB742-851C-4735-96A7-56A7435D354C}">
      <tableStyleElement type="firstRowStripe" dxfId="1990"/>
      <tableStyleElement type="secondRowStripe" dxfId="1989"/>
    </tableStyle>
    <tableStyle name="May 5 - May 11-style 8" pivot="0" count="2" xr9:uid="{F3C1AE36-4B74-4029-829F-0A96A5F67658}">
      <tableStyleElement type="firstRowStripe" dxfId="1992"/>
      <tableStyleElement type="secondRowStripe" dxfId="1991"/>
    </tableStyle>
    <tableStyle name="May 5 - May 11-style 9" pivot="0" count="2" xr9:uid="{524116DF-ADA9-4C3A-B1A6-3906FD5EAD7E}">
      <tableStyleElement type="firstRowStripe" dxfId="1994"/>
      <tableStyleElement type="secondRowStripe" dxfId="1993"/>
    </tableStyle>
    <tableStyle name="May 12 - May 18-style" pivot="0" count="2" xr9:uid="{47406E0D-0206-4D14-8868-FE35A3DF7085}">
      <tableStyleElement type="firstRowStripe" dxfId="1996"/>
      <tableStyleElement type="secondRowStripe" dxfId="1995"/>
    </tableStyle>
    <tableStyle name="May 12 - May 18-style 2" pivot="0" count="2" xr9:uid="{E89766F1-D2A1-404C-9C5F-337C6F43A2BE}">
      <tableStyleElement type="firstRowStripe" dxfId="1998"/>
      <tableStyleElement type="secondRowStripe" dxfId="1997"/>
    </tableStyle>
    <tableStyle name="May 12 - May 18-style 3" pivot="0" count="2" xr9:uid="{5BFCAFB7-7836-48BF-95AA-288EBBE3A076}">
      <tableStyleElement type="firstRowStripe" dxfId="2000"/>
      <tableStyleElement type="secondRowStripe" dxfId="1999"/>
    </tableStyle>
    <tableStyle name="May 12 - May 18-style 4" pivot="0" count="2" xr9:uid="{933262C8-697E-48B2-9168-5CE60E5A8295}">
      <tableStyleElement type="firstRowStripe" dxfId="2002"/>
      <tableStyleElement type="secondRowStripe" dxfId="2001"/>
    </tableStyle>
    <tableStyle name="May 12 - May 18-style 5" pivot="0" count="2" xr9:uid="{810E70A2-43B6-442F-8FC0-E8B9A1081DF8}">
      <tableStyleElement type="firstRowStripe" dxfId="2004"/>
      <tableStyleElement type="secondRowStripe" dxfId="2003"/>
    </tableStyle>
    <tableStyle name="May 12 - May 18-style 6" pivot="0" count="2" xr9:uid="{E1E2DC2A-F5F1-4E7F-B2C3-9B1A4150169B}">
      <tableStyleElement type="firstRowStripe" dxfId="2006"/>
      <tableStyleElement type="secondRowStripe" dxfId="2005"/>
    </tableStyle>
    <tableStyle name="May 12 - May 18-style 7" pivot="0" count="2" xr9:uid="{1CBC6AA3-16E4-4C49-90E8-9CBE39112A5A}">
      <tableStyleElement type="firstRowStripe" dxfId="2008"/>
      <tableStyleElement type="secondRowStripe" dxfId="2007"/>
    </tableStyle>
    <tableStyle name="May 12 - May 18-style 8" pivot="0" count="2" xr9:uid="{B53C20CC-EA6C-4287-B7B5-AF1D8F07EDB2}">
      <tableStyleElement type="firstRowStripe" dxfId="2010"/>
      <tableStyleElement type="secondRowStripe" dxfId="2009"/>
    </tableStyle>
    <tableStyle name="May 12 - May 18-style 9" pivot="0" count="2" xr9:uid="{FB781FA9-52DE-4CBF-9063-E283AD670CD0}">
      <tableStyleElement type="firstRowStripe" dxfId="2012"/>
      <tableStyleElement type="secondRowStripe" dxfId="2011"/>
    </tableStyle>
    <tableStyle name="May 12 - May 18-style 10" pivot="0" count="2" xr9:uid="{E6FF69C8-285F-490A-A8AB-7A54E7A58629}">
      <tableStyleElement type="firstRowStripe" dxfId="2014"/>
      <tableStyleElement type="secondRowStripe" dxfId="2013"/>
    </tableStyle>
    <tableStyle name="May 12 - May 18-style 11" pivot="0" count="2" xr9:uid="{03CF1F45-D57E-46C4-A1F8-C96688128284}">
      <tableStyleElement type="firstRowStripe" dxfId="2016"/>
      <tableStyleElement type="secondRowStripe" dxfId="2015"/>
    </tableStyle>
    <tableStyle name="May 12 - May 18-style 12" pivot="0" count="2" xr9:uid="{17C96B79-B18F-4D9F-B182-E40F8E709270}">
      <tableStyleElement type="firstRowStripe" dxfId="2018"/>
      <tableStyleElement type="secondRowStripe" dxfId="2017"/>
    </tableStyle>
    <tableStyle name="May 12 - May 18-style 13" pivot="0" count="2" xr9:uid="{4725B96F-4F0A-491B-8027-91C2EA0C6E22}">
      <tableStyleElement type="firstRowStripe" dxfId="2020"/>
      <tableStyleElement type="secondRowStripe" dxfId="2019"/>
    </tableStyle>
    <tableStyle name="May 12 - May 18-style 14" pivot="0" count="2" xr9:uid="{F7E7EED7-3024-4C57-85BD-7BE062F83CC1}">
      <tableStyleElement type="firstRowStripe" dxfId="2022"/>
      <tableStyleElement type="secondRowStripe" dxfId="2021"/>
    </tableStyle>
    <tableStyle name="May 12 - May 18-style 15" pivot="0" count="2" xr9:uid="{4DCAEEE9-749D-4937-BB7C-8313C28F48AD}">
      <tableStyleElement type="firstRowStripe" dxfId="2024"/>
      <tableStyleElement type="secondRowStripe" dxfId="2023"/>
    </tableStyle>
    <tableStyle name="May 19 - May 25-style" pivot="0" count="2" xr9:uid="{EA8E387C-01BB-4284-ABFB-DD50B1458D99}">
      <tableStyleElement type="firstRowStripe" dxfId="2026"/>
      <tableStyleElement type="secondRowStripe" dxfId="2025"/>
    </tableStyle>
    <tableStyle name="May 19 - May 25-style 2" pivot="0" count="2" xr9:uid="{A64EC958-C40B-427D-9D79-7E53D091F831}">
      <tableStyleElement type="firstRowStripe" dxfId="2028"/>
      <tableStyleElement type="secondRowStripe" dxfId="2027"/>
    </tableStyle>
    <tableStyle name="May 19 - May 25-style 3" pivot="0" count="2" xr9:uid="{A9880CBA-805D-4412-B3D2-37642FC50F80}">
      <tableStyleElement type="firstRowStripe" dxfId="2030"/>
      <tableStyleElement type="secondRowStripe" dxfId="2029"/>
    </tableStyle>
    <tableStyle name="May 19 - May 25-style 4" pivot="0" count="2" xr9:uid="{A9B31217-F9C6-48ED-A004-0B7018DB33DD}">
      <tableStyleElement type="firstRowStripe" dxfId="2032"/>
      <tableStyleElement type="secondRowStripe" dxfId="2031"/>
    </tableStyle>
    <tableStyle name="May 19 - May 25-style 5" pivot="0" count="2" xr9:uid="{9A08AE13-E132-4BB1-B242-4CCE75737FEC}">
      <tableStyleElement type="firstRowStripe" dxfId="2034"/>
      <tableStyleElement type="secondRowStripe" dxfId="2033"/>
    </tableStyle>
    <tableStyle name="May 19 - May 25-style 6" pivot="0" count="2" xr9:uid="{6234410A-83F0-492E-91CD-CF6F8354B852}">
      <tableStyleElement type="firstRowStripe" dxfId="2036"/>
      <tableStyleElement type="secondRowStripe" dxfId="2035"/>
    </tableStyle>
    <tableStyle name="May 19 - May 25-style 7" pivot="0" count="2" xr9:uid="{F0EAFA1F-F9C5-4D03-9C2B-FEBC57BF80FB}">
      <tableStyleElement type="firstRowStripe" dxfId="2038"/>
      <tableStyleElement type="secondRowStripe" dxfId="2037"/>
    </tableStyle>
    <tableStyle name="May 19 - May 25-style 8" pivot="0" count="2" xr9:uid="{5A18E204-BED5-4D10-84E0-40D4A873D2D5}">
      <tableStyleElement type="firstRowStripe" dxfId="2040"/>
      <tableStyleElement type="secondRowStripe" dxfId="2039"/>
    </tableStyle>
    <tableStyle name="May 19 - May 25-style 9" pivot="0" count="2" xr9:uid="{60C19D92-DC7B-484C-823C-D88CBAE00C90}">
      <tableStyleElement type="firstRowStripe" dxfId="2042"/>
      <tableStyleElement type="secondRowStripe" dxfId="2041"/>
    </tableStyle>
    <tableStyle name="May 19 - May 25-style 10" pivot="0" count="2" xr9:uid="{D97FBE29-E283-4257-AB39-ACEDEC482CB2}">
      <tableStyleElement type="firstRowStripe" dxfId="2044"/>
      <tableStyleElement type="secondRowStripe" dxfId="2043"/>
    </tableStyle>
    <tableStyle name="May 19 - May 25-style 11" pivot="0" count="2" xr9:uid="{382ED70C-0CE1-49B7-9722-5F739A8A4951}">
      <tableStyleElement type="firstRowStripe" dxfId="2046"/>
      <tableStyleElement type="secondRowStripe" dxfId="2045"/>
    </tableStyle>
    <tableStyle name="May 19 - May 25-style 12" pivot="0" count="2" xr9:uid="{F0A406AC-FB65-4E32-82A6-CB5F5C4706EB}">
      <tableStyleElement type="firstRowStripe" dxfId="2048"/>
      <tableStyleElement type="secondRowStripe" dxfId="2047"/>
    </tableStyle>
    <tableStyle name="May 19 - May 25-style 13" pivot="0" count="2" xr9:uid="{23942F6E-95DD-4D75-B85D-F6CD4C3A682E}">
      <tableStyleElement type="firstRowStripe" dxfId="2050"/>
      <tableStyleElement type="secondRowStripe" dxfId="2049"/>
    </tableStyle>
    <tableStyle name="May 19 - May 25-style 14" pivot="0" count="2" xr9:uid="{AC777B62-2903-44ED-841E-2241C0AD6161}">
      <tableStyleElement type="firstRowStripe" dxfId="2052"/>
      <tableStyleElement type="secondRowStripe" dxfId="2051"/>
    </tableStyle>
    <tableStyle name="May 19 - May 25-style 15" pivot="0" count="2" xr9:uid="{A9C256F2-D470-4B49-8A3D-BACC4A31B4F0}">
      <tableStyleElement type="firstRowStripe" dxfId="2054"/>
      <tableStyleElement type="secondRowStripe" dxfId="2053"/>
    </tableStyle>
    <tableStyle name="May 26 - Jun 1-style" pivot="0" count="2" xr9:uid="{40AB7A05-953C-477D-923C-E0BFF799DD9F}">
      <tableStyleElement type="firstRowStripe" dxfId="2056"/>
      <tableStyleElement type="secondRowStripe" dxfId="2055"/>
    </tableStyle>
    <tableStyle name="May 26 - Jun 1-style 2" pivot="0" count="2" xr9:uid="{00D07FE9-1A88-4671-A368-B4186A6BDF3B}">
      <tableStyleElement type="firstRowStripe" dxfId="2058"/>
      <tableStyleElement type="secondRowStripe" dxfId="2057"/>
    </tableStyle>
    <tableStyle name="May 26 - Jun 1-style 3" pivot="0" count="2" xr9:uid="{4C13AD16-5D05-47D4-AFCA-B1266AF0B843}">
      <tableStyleElement type="firstRowStripe" dxfId="2060"/>
      <tableStyleElement type="secondRowStripe" dxfId="2059"/>
    </tableStyle>
    <tableStyle name="May 26 - Jun 1-style 4" pivot="0" count="2" xr9:uid="{3279D137-AB39-40B1-A446-BDE5F0C4E61F}">
      <tableStyleElement type="firstRowStripe" dxfId="2062"/>
      <tableStyleElement type="secondRowStripe" dxfId="2061"/>
    </tableStyle>
    <tableStyle name="May 26 - Jun 1-style 5" pivot="0" count="2" xr9:uid="{AA1DFC42-BD8B-4D22-AD5F-7308C4C91E43}">
      <tableStyleElement type="firstRowStripe" dxfId="2064"/>
      <tableStyleElement type="secondRowStripe" dxfId="2063"/>
    </tableStyle>
    <tableStyle name="May 26 - Jun 1-style 6" pivot="0" count="2" xr9:uid="{CBF68AA9-20E0-48EE-B418-3FFD3F407D30}">
      <tableStyleElement type="firstRowStripe" dxfId="2066"/>
      <tableStyleElement type="secondRowStripe" dxfId="2065"/>
    </tableStyle>
    <tableStyle name="May 26 - Jun 1-style 7" pivot="0" count="2" xr9:uid="{BF554EB5-6008-48DB-A8B3-A49570C6C4D0}">
      <tableStyleElement type="firstRowStripe" dxfId="2068"/>
      <tableStyleElement type="secondRowStripe" dxfId="2067"/>
    </tableStyle>
    <tableStyle name="May 26 - Jun 1-style 8" pivot="0" count="2" xr9:uid="{1F9EE25F-4192-4783-93EA-BF83E9F1A178}">
      <tableStyleElement type="firstRowStripe" dxfId="2070"/>
      <tableStyleElement type="secondRowStripe" dxfId="2069"/>
    </tableStyle>
    <tableStyle name="May 26 - Jun 1-style 9" pivot="0" count="2" xr9:uid="{F10EBDA6-6A71-47EA-AADE-44F07ABE4394}">
      <tableStyleElement type="firstRowStripe" dxfId="2072"/>
      <tableStyleElement type="secondRowStripe" dxfId="2071"/>
    </tableStyle>
    <tableStyle name="May 26 - Jun 1-style 10" pivot="0" count="2" xr9:uid="{7673E038-13C8-4DBB-8F09-BDF3241D0CD0}">
      <tableStyleElement type="firstRowStripe" dxfId="2074"/>
      <tableStyleElement type="secondRowStripe" dxfId="2073"/>
    </tableStyle>
    <tableStyle name="May 26 - Jun 1-style 11" pivot="0" count="2" xr9:uid="{D74AF4E0-2D29-4C99-8F65-84DBCD29769A}">
      <tableStyleElement type="firstRowStripe" dxfId="2076"/>
      <tableStyleElement type="secondRowStripe" dxfId="2075"/>
    </tableStyle>
    <tableStyle name="May 26 - Jun 1-style 12" pivot="0" count="2" xr9:uid="{185A6D56-FF16-4B7F-8785-FB1343E2C0FC}">
      <tableStyleElement type="firstRowStripe" dxfId="2078"/>
      <tableStyleElement type="secondRowStripe" dxfId="2077"/>
    </tableStyle>
    <tableStyle name="May 26 - Jun 1-style 13" pivot="0" count="2" xr9:uid="{DC439DBA-36F7-43C7-B059-69EE1A9337BF}">
      <tableStyleElement type="firstRowStripe" dxfId="2080"/>
      <tableStyleElement type="secondRowStripe" dxfId="2079"/>
    </tableStyle>
    <tableStyle name="May 26 - Jun 1-style 14" pivot="0" count="2" xr9:uid="{968F47A7-A042-40CA-816D-68165D7BADA8}">
      <tableStyleElement type="firstRowStripe" dxfId="2082"/>
      <tableStyleElement type="secondRowStripe" dxfId="2081"/>
    </tableStyle>
    <tableStyle name="May 26 - Jun 1-style 15" pivot="0" count="2" xr9:uid="{EB1892D2-55F5-4A4F-8A21-A738DAE28AC0}">
      <tableStyleElement type="firstRowStripe" dxfId="2084"/>
      <tableStyleElement type="secondRowStripe" dxfId="2083"/>
    </tableStyle>
    <tableStyle name="Jun 2 - JUN 8-style" pivot="0" count="2" xr9:uid="{21DE4AB0-E9EF-4E42-9167-7A3DFFB94172}">
      <tableStyleElement type="firstRowStripe" dxfId="2086"/>
      <tableStyleElement type="secondRowStripe" dxfId="2085"/>
    </tableStyle>
    <tableStyle name="Jun 2 - JUN 8-style 2" pivot="0" count="2" xr9:uid="{15BD8940-743A-4D6A-919C-C78AB1A92A39}">
      <tableStyleElement type="firstRowStripe" dxfId="2088"/>
      <tableStyleElement type="secondRowStripe" dxfId="2087"/>
    </tableStyle>
    <tableStyle name="Jun 2 - JUN 8-style 3" pivot="0" count="2" xr9:uid="{667B0103-34E2-440A-9992-B347A47EE43C}">
      <tableStyleElement type="firstRowStripe" dxfId="2090"/>
      <tableStyleElement type="secondRowStripe" dxfId="2089"/>
    </tableStyle>
    <tableStyle name="Jun 2 - JUN 8-style 4" pivot="0" count="2" xr9:uid="{BFC85865-DD2C-4463-B7D1-2ED48BA973D9}">
      <tableStyleElement type="firstRowStripe" dxfId="2092"/>
      <tableStyleElement type="secondRowStripe" dxfId="2091"/>
    </tableStyle>
    <tableStyle name="Jun 2 - JUN 8-style 5" pivot="0" count="2" xr9:uid="{F859451C-912D-4A70-952C-E542D95B452A}">
      <tableStyleElement type="firstRowStripe" dxfId="2094"/>
      <tableStyleElement type="secondRowStripe" dxfId="2093"/>
    </tableStyle>
    <tableStyle name="Jun 2 - JUN 8-style 6" pivot="0" count="2" xr9:uid="{956A2DD5-AEAF-4379-B220-028E0A67B873}">
      <tableStyleElement type="firstRowStripe" dxfId="2096"/>
      <tableStyleElement type="secondRowStripe" dxfId="2095"/>
    </tableStyle>
    <tableStyle name="Jun 2 - JUN 8-style 7" pivot="0" count="2" xr9:uid="{D3A1997F-CFBA-4248-BFE9-1D391674C197}">
      <tableStyleElement type="firstRowStripe" dxfId="2098"/>
      <tableStyleElement type="secondRowStripe" dxfId="2097"/>
    </tableStyle>
    <tableStyle name="Jun 2 - JUN 8-style 8" pivot="0" count="2" xr9:uid="{71A4A798-026F-4F10-B26A-C4E78EB332FD}">
      <tableStyleElement type="firstRowStripe" dxfId="2100"/>
      <tableStyleElement type="secondRowStripe" dxfId="2099"/>
    </tableStyle>
    <tableStyle name="Jun 2 - JUN 8-style 9" pivot="0" count="2" xr9:uid="{D430FC1F-7186-4039-B4BB-3A30D92FC69D}">
      <tableStyleElement type="firstRowStripe" dxfId="2102"/>
      <tableStyleElement type="secondRowStripe" dxfId="2101"/>
    </tableStyle>
    <tableStyle name="Jun 2 - JUN 8-style 10" pivot="0" count="2" xr9:uid="{1E02F6E3-62FA-422A-BB14-54A10CD95808}">
      <tableStyleElement type="firstRowStripe" dxfId="2104"/>
      <tableStyleElement type="secondRowStripe" dxfId="2103"/>
    </tableStyle>
    <tableStyle name="Jun 2 - JUN 8-style 11" pivot="0" count="2" xr9:uid="{57B87473-C636-466F-9648-0C64823AF5B7}">
      <tableStyleElement type="firstRowStripe" dxfId="2106"/>
      <tableStyleElement type="secondRowStripe" dxfId="2105"/>
    </tableStyle>
    <tableStyle name="Jun 2 - JUN 8-style 12" pivot="0" count="2" xr9:uid="{8DA1E066-DD3C-48B5-A94A-03E4B2550688}">
      <tableStyleElement type="firstRowStripe" dxfId="2108"/>
      <tableStyleElement type="secondRowStripe" dxfId="2107"/>
    </tableStyle>
    <tableStyle name="Jun 2 - JUN 8-style 13" pivot="0" count="2" xr9:uid="{39BC6965-05D0-4BD5-872D-FA91F1BD1154}">
      <tableStyleElement type="firstRowStripe" dxfId="2110"/>
      <tableStyleElement type="secondRowStripe" dxfId="2109"/>
    </tableStyle>
    <tableStyle name="Jun 2 - JUN 8-style 14" pivot="0" count="2" xr9:uid="{B48DADB7-9DE8-4FC5-AE30-AC76416EAC21}">
      <tableStyleElement type="firstRowStripe" dxfId="2112"/>
      <tableStyleElement type="secondRowStripe" dxfId="2111"/>
    </tableStyle>
    <tableStyle name="Jun 9 - Jun 15-style" pivot="0" count="2" xr9:uid="{4979AB61-156D-4D0E-997C-CE40F50FB3BE}">
      <tableStyleElement type="firstRowStripe" dxfId="2114"/>
      <tableStyleElement type="secondRowStripe" dxfId="2113"/>
    </tableStyle>
    <tableStyle name="Jun 9 - Jun 15-style 2" pivot="0" count="2" xr9:uid="{4A2E72C9-B7A5-4152-9986-10F56E9CD9CE}">
      <tableStyleElement type="firstRowStripe" dxfId="2116"/>
      <tableStyleElement type="secondRowStripe" dxfId="2115"/>
    </tableStyle>
    <tableStyle name="Jun 9 - Jun 15-style 3" pivot="0" count="2" xr9:uid="{124D2608-DBB9-4EBA-8980-2089425C5403}">
      <tableStyleElement type="firstRowStripe" dxfId="2118"/>
      <tableStyleElement type="secondRowStripe" dxfId="2117"/>
    </tableStyle>
    <tableStyle name="Jun 9 - Jun 15-style 4" pivot="0" count="2" xr9:uid="{D3028D1B-AC00-4309-8EDB-7AFCCE9F5DBE}">
      <tableStyleElement type="firstRowStripe" dxfId="2120"/>
      <tableStyleElement type="secondRowStripe" dxfId="2119"/>
    </tableStyle>
    <tableStyle name="Jun 9 - Jun 15-style 5" pivot="0" count="2" xr9:uid="{FC73CF4C-8F1F-4E7C-A3E5-3789378D90A5}">
      <tableStyleElement type="firstRowStripe" dxfId="2122"/>
      <tableStyleElement type="secondRowStripe" dxfId="2121"/>
    </tableStyle>
    <tableStyle name="Jun 9 - Jun 15-style 6" pivot="0" count="2" xr9:uid="{E20ECCBD-C014-4E44-B141-D58CBEDB167C}">
      <tableStyleElement type="firstRowStripe" dxfId="2124"/>
      <tableStyleElement type="secondRowStripe" dxfId="2123"/>
    </tableStyle>
    <tableStyle name="Jun 9 - Jun 15-style 7" pivot="0" count="2" xr9:uid="{BA271341-4456-4B54-AFE1-889464D18796}">
      <tableStyleElement type="firstRowStripe" dxfId="2126"/>
      <tableStyleElement type="secondRowStripe" dxfId="2125"/>
    </tableStyle>
    <tableStyle name="Jun 9 - Jun 15-style 8" pivot="0" count="2" xr9:uid="{D9F1C3C8-D19B-4A72-860A-BC1DDD89B5EF}">
      <tableStyleElement type="firstRowStripe" dxfId="2128"/>
      <tableStyleElement type="secondRowStripe" dxfId="2127"/>
    </tableStyle>
    <tableStyle name="Jun 9 - Jun 15-style 9" pivot="0" count="2" xr9:uid="{C209FD44-3BD7-4444-9E24-B197D1417678}">
      <tableStyleElement type="firstRowStripe" dxfId="2130"/>
      <tableStyleElement type="secondRowStripe" dxfId="2129"/>
    </tableStyle>
    <tableStyle name="Jun 9 - Jun 15-style 10" pivot="0" count="2" xr9:uid="{EE9EF50C-F2D5-40D1-96CA-B3F4DDEB9423}">
      <tableStyleElement type="firstRowStripe" dxfId="2132"/>
      <tableStyleElement type="secondRowStripe" dxfId="2131"/>
    </tableStyle>
    <tableStyle name="Jun 9 - Jun 15-style 11" pivot="0" count="2" xr9:uid="{C171738D-BFAC-4E89-9CF7-6967BBA48B7E}">
      <tableStyleElement type="firstRowStripe" dxfId="2134"/>
      <tableStyleElement type="secondRowStripe" dxfId="2133"/>
    </tableStyle>
    <tableStyle name="Jun 9 - Jun 15-style 12" pivot="0" count="2" xr9:uid="{97A26110-A52E-47D1-A7B0-361BA881C6A9}">
      <tableStyleElement type="firstRowStripe" dxfId="2136"/>
      <tableStyleElement type="secondRowStripe" dxfId="2135"/>
    </tableStyle>
    <tableStyle name="Jun 9 - Jun 15-style 13" pivot="0" count="2" xr9:uid="{F9F76D49-DBBE-4D61-A6AA-12A8657CA750}">
      <tableStyleElement type="firstRowStripe" dxfId="2138"/>
      <tableStyleElement type="secondRowStripe" dxfId="2137"/>
    </tableStyle>
    <tableStyle name="Jun 9 - Jun 15-style 14" pivot="0" count="2" xr9:uid="{6182F3F4-AA4A-4F60-BBCD-0B5BBB55AF8E}">
      <tableStyleElement type="firstRowStripe" dxfId="2140"/>
      <tableStyleElement type="secondRowStripe" dxfId="2139"/>
    </tableStyle>
    <tableStyle name="Jun 23 - Jun 29-style" pivot="0" count="2" xr9:uid="{0A21DC7A-07F9-4408-8097-34F3926DB723}">
      <tableStyleElement type="firstRowStripe" dxfId="2142"/>
      <tableStyleElement type="secondRowStripe" dxfId="2141"/>
    </tableStyle>
    <tableStyle name="Jun 23 - Jun 29-style 2" pivot="0" count="2" xr9:uid="{40504F78-F427-40BB-BD4E-EB3CFE461A38}">
      <tableStyleElement type="firstRowStripe" dxfId="2144"/>
      <tableStyleElement type="secondRowStripe" dxfId="2143"/>
    </tableStyle>
    <tableStyle name="Jun 23 - Jun 29-style 3" pivot="0" count="2" xr9:uid="{D6F8BEEB-79BA-4C3A-8701-DFE3480FB292}">
      <tableStyleElement type="firstRowStripe" dxfId="2146"/>
      <tableStyleElement type="secondRowStripe" dxfId="2145"/>
    </tableStyle>
    <tableStyle name="Jun 23 - Jun 29-style 4" pivot="0" count="2" xr9:uid="{EDBCD2CB-BF09-4741-9042-57C1E84A4A17}">
      <tableStyleElement type="firstRowStripe" dxfId="2148"/>
      <tableStyleElement type="secondRowStripe" dxfId="2147"/>
    </tableStyle>
    <tableStyle name="Jun 23 - Jun 29-style 5" pivot="0" count="2" xr9:uid="{E6D67CEC-663E-46B1-BC67-ED61843BDD37}">
      <tableStyleElement type="firstRowStripe" dxfId="2150"/>
      <tableStyleElement type="secondRowStripe" dxfId="2149"/>
    </tableStyle>
    <tableStyle name="Jun 23 - Jun 29-style 6" pivot="0" count="2" xr9:uid="{9C33AF7C-633F-40CB-B579-C41563816AD8}">
      <tableStyleElement type="firstRowStripe" dxfId="2152"/>
      <tableStyleElement type="secondRowStripe" dxfId="2151"/>
    </tableStyle>
    <tableStyle name="Jun 23 - Jun 29-style 7" pivot="0" count="2" xr9:uid="{E477616A-0AA5-486B-8178-73791C710C25}">
      <tableStyleElement type="firstRowStripe" dxfId="2154"/>
      <tableStyleElement type="secondRowStripe" dxfId="2153"/>
    </tableStyle>
    <tableStyle name="Jun 23 - Jun 29-style 8" pivot="0" count="2" xr9:uid="{290E2930-9B84-477E-90EC-3779A1318B2A}">
      <tableStyleElement type="firstRowStripe" dxfId="2156"/>
      <tableStyleElement type="secondRowStripe" dxfId="2155"/>
    </tableStyle>
    <tableStyle name="Jun 23 - Jun 29-style 9" pivot="0" count="2" xr9:uid="{2C2F6221-0DF3-4FAA-B84C-6182FB7BA1C7}">
      <tableStyleElement type="firstRowStripe" dxfId="2158"/>
      <tableStyleElement type="secondRowStripe" dxfId="2157"/>
    </tableStyle>
    <tableStyle name="Jun 23 - Jun 29-style 10" pivot="0" count="2" xr9:uid="{8DF1D3EA-699B-47BA-A934-5BBACD8F7E92}">
      <tableStyleElement type="firstRowStripe" dxfId="2160"/>
      <tableStyleElement type="secondRowStripe" dxfId="2159"/>
    </tableStyle>
    <tableStyle name="Jun 23 - Jun 29-style 11" pivot="0" count="2" xr9:uid="{1B1447AD-76D7-4E44-9E1E-872202B42875}">
      <tableStyleElement type="firstRowStripe" dxfId="2162"/>
      <tableStyleElement type="secondRowStripe" dxfId="2161"/>
    </tableStyle>
    <tableStyle name="Jun 23 - Jun 29-style 12" pivot="0" count="2" xr9:uid="{817C4E06-30D7-48B2-9B7A-E82D1264594B}">
      <tableStyleElement type="firstRowStripe" dxfId="2164"/>
      <tableStyleElement type="secondRowStripe" dxfId="2163"/>
    </tableStyle>
    <tableStyle name="Jun 23 - Jun 29-style 13" pivot="0" count="2" xr9:uid="{553291A2-DDD8-4803-9AB0-62B1709867BA}">
      <tableStyleElement type="firstRowStripe" dxfId="2166"/>
      <tableStyleElement type="secondRowStripe" dxfId="2165"/>
    </tableStyle>
    <tableStyle name="Jun 23 - Jun 29-style 14" pivot="0" count="2" xr9:uid="{6FD7E4AD-26B2-449F-A877-8E9666FD54A2}">
      <tableStyleElement type="firstRowStripe" dxfId="2168"/>
      <tableStyleElement type="secondRowStripe" dxfId="2167"/>
    </tableStyle>
    <tableStyle name="Jun 23 - Jun 29-style 15" pivot="0" count="2" xr9:uid="{74D4F29E-39B2-47E3-94D0-7C57CF779B05}">
      <tableStyleElement type="firstRowStripe" dxfId="2170"/>
      <tableStyleElement type="secondRowStripe" dxfId="2169"/>
    </tableStyle>
    <tableStyle name="Jun 23 - Jun 29-style 16" pivot="0" count="2" xr9:uid="{A68BC97E-DDE6-4E97-839A-576E4426992E}">
      <tableStyleElement type="firstRowStripe" dxfId="2172"/>
      <tableStyleElement type="secondRowStripe" dxfId="2171"/>
    </tableStyle>
    <tableStyle name="Jun 23 - Jun 29-style 17" pivot="0" count="2" xr9:uid="{7A023482-53E0-4C67-BF7C-C8C4A7654E3F}">
      <tableStyleElement type="firstRowStripe" dxfId="2174"/>
      <tableStyleElement type="secondRowStripe" dxfId="2173"/>
    </tableStyle>
    <tableStyle name="Jun 23 - Jun 29-style 18" pivot="0" count="2" xr9:uid="{A1D6C915-F447-42AC-AB7C-BEA14DDB43E2}">
      <tableStyleElement type="firstRowStripe" dxfId="2176"/>
      <tableStyleElement type="secondRowStripe" dxfId="2175"/>
    </tableStyle>
    <tableStyle name="Jun 23 - Jun 29-style 19" pivot="0" count="2" xr9:uid="{F5727929-552D-44F4-8A34-DB2A91F4F073}">
      <tableStyleElement type="firstRowStripe" dxfId="2178"/>
      <tableStyleElement type="secondRowStripe" dxfId="2177"/>
    </tableStyle>
    <tableStyle name="Jun 23 - Jun 29-style 20" pivot="0" count="2" xr9:uid="{753B6ACE-0FDC-453D-927E-3546AB385808}">
      <tableStyleElement type="firstRowStripe" dxfId="2180"/>
      <tableStyleElement type="secondRowStripe" dxfId="2179"/>
    </tableStyle>
    <tableStyle name="Jun 23 - Jun 29-style 21" pivot="0" count="2" xr9:uid="{8E829E81-C6E9-4384-BFA9-F34C048A1436}">
      <tableStyleElement type="firstRowStripe" dxfId="2182"/>
      <tableStyleElement type="secondRowStripe" dxfId="2181"/>
    </tableStyle>
    <tableStyle name="Jun 23 - Jun 29-style 22" pivot="0" count="2" xr9:uid="{42D58F5C-A9E3-47DC-8AE2-DF75DBAF5CC0}">
      <tableStyleElement type="firstRowStripe" dxfId="2184"/>
      <tableStyleElement type="secondRowStripe" dxfId="2183"/>
    </tableStyle>
    <tableStyle name="Jun 23 - Jun 29-style 23" pivot="0" count="2" xr9:uid="{0276B6FB-6815-41FD-B4E2-90908403CA1E}">
      <tableStyleElement type="firstRowStripe" dxfId="2186"/>
      <tableStyleElement type="secondRowStripe" dxfId="2185"/>
    </tableStyle>
    <tableStyle name="Jul 7 - Jul 13-style" pivot="0" count="2" xr9:uid="{3727DCB6-95A4-4D03-BE94-0BC1383C39E8}">
      <tableStyleElement type="firstRowStripe" dxfId="2188"/>
      <tableStyleElement type="secondRowStripe" dxfId="2187"/>
    </tableStyle>
    <tableStyle name="Jul 7 - Jul 13-style 2" pivot="0" count="2" xr9:uid="{619E2CF1-0648-4169-9296-E09FF21FCC5D}">
      <tableStyleElement type="firstRowStripe" dxfId="2190"/>
      <tableStyleElement type="secondRowStripe" dxfId="2189"/>
    </tableStyle>
    <tableStyle name="Jul 7 - Jul 13-style 3" pivot="0" count="2" xr9:uid="{BC4DCC1D-90D4-4E0D-93C7-830E106687E6}">
      <tableStyleElement type="firstRowStripe" dxfId="2192"/>
      <tableStyleElement type="secondRowStripe" dxfId="2191"/>
    </tableStyle>
    <tableStyle name="Jul 7 - Jul 13-style 4" pivot="0" count="2" xr9:uid="{D61334D9-826F-495A-B20D-12562EE68E12}">
      <tableStyleElement type="firstRowStripe" dxfId="2194"/>
      <tableStyleElement type="secondRowStripe" dxfId="2193"/>
    </tableStyle>
    <tableStyle name="Jul 7 - Jul 13-style 5" pivot="0" count="2" xr9:uid="{F29151F2-720F-44D2-9909-F209DE9D1794}">
      <tableStyleElement type="firstRowStripe" dxfId="2196"/>
      <tableStyleElement type="secondRowStripe" dxfId="2195"/>
    </tableStyle>
    <tableStyle name="Jul 7 - Jul 13-style 6" pivot="0" count="2" xr9:uid="{72A27F40-9FB9-4461-B68B-832416213893}">
      <tableStyleElement type="firstRowStripe" dxfId="2198"/>
      <tableStyleElement type="secondRowStripe" dxfId="2197"/>
    </tableStyle>
    <tableStyle name="Jul 7 - Jul 13-style 7" pivot="0" count="2" xr9:uid="{76B05284-AFD8-41A7-8AFD-260C7270725F}">
      <tableStyleElement type="firstRowStripe" dxfId="2200"/>
      <tableStyleElement type="secondRowStripe" dxfId="2199"/>
    </tableStyle>
    <tableStyle name="Jul 7 - Jul 13-style 8" pivot="0" count="2" xr9:uid="{C77D7658-54F7-419F-A2BA-8CBBAC6F896B}">
      <tableStyleElement type="firstRowStripe" dxfId="2202"/>
      <tableStyleElement type="secondRowStripe" dxfId="2201"/>
    </tableStyle>
    <tableStyle name="Jul 7 - Jul 13-style 9" pivot="0" count="2" xr9:uid="{57F3BAC8-9B42-4709-918F-3DA4F72FB414}">
      <tableStyleElement type="firstRowStripe" dxfId="2204"/>
      <tableStyleElement type="secondRowStripe" dxfId="2203"/>
    </tableStyle>
    <tableStyle name="Jul 7 - Jul 13-style 10" pivot="0" count="2" xr9:uid="{42735140-72B5-498F-A47F-32489686924D}">
      <tableStyleElement type="firstRowStripe" dxfId="2206"/>
      <tableStyleElement type="secondRowStripe" dxfId="2205"/>
    </tableStyle>
    <tableStyle name="Jul 7 - Jul 13-style 11" pivot="0" count="2" xr9:uid="{11FB2459-C981-4103-B164-98C5F2665A63}">
      <tableStyleElement type="firstRowStripe" dxfId="2208"/>
      <tableStyleElement type="secondRowStripe" dxfId="2207"/>
    </tableStyle>
    <tableStyle name="Jul 7 - Jul 13-style 12" pivot="0" count="2" xr9:uid="{C88B20FD-7274-480A-B8F9-67B8EEA3FAA1}">
      <tableStyleElement type="firstRowStripe" dxfId="2210"/>
      <tableStyleElement type="secondRowStripe" dxfId="2209"/>
    </tableStyle>
    <tableStyle name="Jul 7 - Jul 13-style 13" pivot="0" count="2" xr9:uid="{D1ADD67A-FBC7-41A4-AD99-32AC4F593FC8}">
      <tableStyleElement type="firstRowStripe" dxfId="2212"/>
      <tableStyleElement type="secondRowStripe" dxfId="2211"/>
    </tableStyle>
    <tableStyle name="Jul 7 - Jul 13-style 14" pivot="0" count="2" xr9:uid="{CBCF82C4-EEEB-4211-A1FE-FA0506B869D4}">
      <tableStyleElement type="firstRowStripe" dxfId="2214"/>
      <tableStyleElement type="secondRowStripe" dxfId="2213"/>
    </tableStyle>
    <tableStyle name="Jul 7 - Jul 13-style 15" pivot="0" count="2" xr9:uid="{4DF5A97A-2D8D-41E2-A87D-B6E0F448E807}">
      <tableStyleElement type="firstRowStripe" dxfId="2216"/>
      <tableStyleElement type="secondRowStripe" dxfId="2215"/>
    </tableStyle>
    <tableStyle name="Jul 7 - Jul 13-style 16" pivot="0" count="2" xr9:uid="{DF9991E8-60DF-458E-A653-B27868A742C7}">
      <tableStyleElement type="firstRowStripe" dxfId="2218"/>
      <tableStyleElement type="secondRowStripe" dxfId="2217"/>
    </tableStyle>
    <tableStyle name="Jul 7 - Jul 13-style 17" pivot="0" count="2" xr9:uid="{BF309B1F-63EE-41A3-B690-CC242E70092F}">
      <tableStyleElement type="firstRowStripe" dxfId="2220"/>
      <tableStyleElement type="secondRowStripe" dxfId="2219"/>
    </tableStyle>
    <tableStyle name="Jul 7 - Jul 13-style 18" pivot="0" count="2" xr9:uid="{219BC356-5C17-4EAB-811E-C9AF864C7AF6}">
      <tableStyleElement type="firstRowStripe" dxfId="2222"/>
      <tableStyleElement type="secondRowStripe" dxfId="2221"/>
    </tableStyle>
    <tableStyle name="Jul 7 - Jul 13-style 19" pivot="0" count="2" xr9:uid="{29B5BD4E-F8D4-41C1-B83F-C0C43DA0D67E}">
      <tableStyleElement type="firstRowStripe" dxfId="2224"/>
      <tableStyleElement type="secondRowStripe" dxfId="2223"/>
    </tableStyle>
    <tableStyle name="Jul 7 - Jul 13-style 20" pivot="0" count="2" xr9:uid="{CA6C0D53-9AE2-498F-9426-B67E7F8C08E4}">
      <tableStyleElement type="firstRowStripe" dxfId="2226"/>
      <tableStyleElement type="secondRowStripe" dxfId="2225"/>
    </tableStyle>
    <tableStyle name="Jul 7 - Jul 13-style 21" pivot="0" count="2" xr9:uid="{5C88FF8A-DC70-47BA-A7E9-A1C54D3D2F59}">
      <tableStyleElement type="firstRowStripe" dxfId="2228"/>
      <tableStyleElement type="secondRowStripe" dxfId="2227"/>
    </tableStyle>
    <tableStyle name="Jul 7 - Jul 13-style 22" pivot="0" count="2" xr9:uid="{7C10DE9F-73F9-4083-814C-47552070A0FF}">
      <tableStyleElement type="firstRowStripe" dxfId="2230"/>
      <tableStyleElement type="secondRowStripe" dxfId="2229"/>
    </tableStyle>
    <tableStyle name="Jul 7 - Jul 13-style 23" pivot="0" count="2" xr9:uid="{07AAB157-7F16-4369-8F75-81CEE1B33A88}">
      <tableStyleElement type="firstRowStripe" dxfId="2232"/>
      <tableStyleElement type="secondRowStripe" dxfId="2231"/>
    </tableStyle>
    <tableStyle name="Jul 7 - Jul 13-style 24" pivot="0" count="2" xr9:uid="{18E95382-296F-4462-9DF1-10B2D32E259B}">
      <tableStyleElement type="firstRowStripe" dxfId="2234"/>
      <tableStyleElement type="secondRowStripe" dxfId="2233"/>
    </tableStyle>
    <tableStyle name="Jul 7 - Jul 13-style 25" pivot="0" count="2" xr9:uid="{92FE426B-FCDC-408E-8D4D-F8B3A8A1C01E}">
      <tableStyleElement type="firstRowStripe" dxfId="2236"/>
      <tableStyleElement type="secondRowStripe" dxfId="2235"/>
    </tableStyle>
    <tableStyle name="Jul 7 - Jul 13-style 26" pivot="0" count="2" xr9:uid="{8348891B-21FC-431F-9318-6C4A5973B241}">
      <tableStyleElement type="firstRowStripe" dxfId="2238"/>
      <tableStyleElement type="secondRowStripe" dxfId="2237"/>
    </tableStyle>
    <tableStyle name="Jul 7 - Jul 13-style 27" pivot="0" count="2" xr9:uid="{632691DF-E58A-40C2-8CD6-D9E82D3DD2B2}">
      <tableStyleElement type="firstRowStripe" dxfId="2240"/>
      <tableStyleElement type="secondRowStripe" dxfId="2239"/>
    </tableStyle>
    <tableStyle name="Jul 7 - Jul 13-style 28" pivot="0" count="2" xr9:uid="{DE47AC0E-3E35-4F80-92C3-778BC1251B12}">
      <tableStyleElement type="firstRowStripe" dxfId="2242"/>
      <tableStyleElement type="secondRowStripe" dxfId="2241"/>
    </tableStyle>
    <tableStyle name="Sheet40-style" pivot="0" count="2" xr9:uid="{410FA925-C3FC-42A8-BCA4-715D45F0BA83}">
      <tableStyleElement type="firstRowStripe" dxfId="2244"/>
      <tableStyleElement type="secondRowStripe" dxfId="2243"/>
    </tableStyle>
    <tableStyle name="Sheet36-style" pivot="0" count="2" xr9:uid="{F44CD85B-A443-4598-ABA3-E41849EE80BF}">
      <tableStyleElement type="firstRowStripe" dxfId="2246"/>
      <tableStyleElement type="secondRowStripe" dxfId="2245"/>
    </tableStyle>
    <tableStyle name="6. Jan. - 12. Jan.-style" pivot="0" count="2" xr9:uid="{3D042C7D-E6B5-4B03-9F1E-26DCBDEE3A55}">
      <tableStyleElement type="firstRowStripe" dxfId="2248"/>
      <tableStyleElement type="secondRowStripe" dxfId="2247"/>
    </tableStyle>
    <tableStyle name="6. Jan. - 12. Jan.-style 2" pivot="0" count="2" xr9:uid="{D988B26C-E071-4BEC-856A-64E759CAD290}">
      <tableStyleElement type="firstRowStripe" dxfId="2250"/>
      <tableStyleElement type="secondRowStripe" dxfId="2249"/>
    </tableStyle>
    <tableStyle name="6. Jan. - 12. Jan.-style 3" pivot="0" count="2" xr9:uid="{D0879058-6F43-4D83-9844-AB8651354790}">
      <tableStyleElement type="firstRowStripe" dxfId="2252"/>
      <tableStyleElement type="secondRowStripe" dxfId="2251"/>
    </tableStyle>
    <tableStyle name="6. Jan. - 12. Jan.-style 4" pivot="0" count="2" xr9:uid="{C1BE9762-076B-425C-B89B-E447F0BFCADE}">
      <tableStyleElement type="firstRowStripe" dxfId="2254"/>
      <tableStyleElement type="secondRowStripe" dxfId="2253"/>
    </tableStyle>
    <tableStyle name="6. Jan. - 12. Jan.-style 5" pivot="0" count="2" xr9:uid="{10E399DC-1A97-494F-BD3C-563F584DFDC7}">
      <tableStyleElement type="firstRowStripe" dxfId="2256"/>
      <tableStyleElement type="secondRowStripe" dxfId="2255"/>
    </tableStyle>
    <tableStyle name="6. Jan. - 12. Jan.-style 6" pivot="0" count="2" xr9:uid="{59CB454D-A303-4371-A6DE-07261094582C}">
      <tableStyleElement type="firstRowStripe" dxfId="2258"/>
      <tableStyleElement type="secondRowStripe" dxfId="2257"/>
    </tableStyle>
    <tableStyle name="13. Jan. - 19. Jan.-style" pivot="0" count="2" xr9:uid="{F1D767E5-CA76-4DA0-8882-0D33CA6DF2AA}">
      <tableStyleElement type="firstRowStripe" dxfId="2260"/>
      <tableStyleElement type="secondRowStripe" dxfId="2259"/>
    </tableStyle>
    <tableStyle name="13. Jan. - 19. Jan.-style 2" pivot="0" count="2" xr9:uid="{36574847-8B1F-4F9D-89E6-8E7CB034B947}">
      <tableStyleElement type="firstRowStripe" dxfId="2262"/>
      <tableStyleElement type="secondRowStripe" dxfId="2261"/>
    </tableStyle>
    <tableStyle name="13. Jan. - 19. Jan.-style 3" pivot="0" count="2" xr9:uid="{C6EE9418-092F-4E16-A688-CE351C23BE6A}">
      <tableStyleElement type="firstRowStripe" dxfId="2264"/>
      <tableStyleElement type="secondRowStripe" dxfId="2263"/>
    </tableStyle>
    <tableStyle name="13. Jan. - 19. Jan.-style 4" pivot="0" count="2" xr9:uid="{E1DEBD25-B9FE-4ACF-B2CE-CF7217C1C003}">
      <tableStyleElement type="firstRowStripe" dxfId="2266"/>
      <tableStyleElement type="secondRowStripe" dxfId="2265"/>
    </tableStyle>
    <tableStyle name="13. Jan. - 19. Jan.-style 5" pivot="0" count="2" xr9:uid="{9134A99B-DB03-4037-967C-86A19CBF533E}">
      <tableStyleElement type="firstRowStripe" dxfId="2268"/>
      <tableStyleElement type="secondRowStripe" dxfId="2267"/>
    </tableStyle>
    <tableStyle name="13. Jan. - 19. Jan.-style 6" pivot="0" count="2" xr9:uid="{7131A023-C210-4F76-8F2A-9F24D69E4F0B}">
      <tableStyleElement type="firstRowStripe" dxfId="2270"/>
      <tableStyleElement type="secondRowStripe" dxfId="2269"/>
    </tableStyle>
    <tableStyle name="13. Jan. - 19. Jan.-style 7" pivot="0" count="2" xr9:uid="{B42D3590-0096-4201-BCFE-ABFAC1063657}">
      <tableStyleElement type="firstRowStripe" dxfId="2272"/>
      <tableStyleElement type="secondRowStripe" dxfId="2271"/>
    </tableStyle>
    <tableStyle name="13. Jan. - 19. Jan.-style 8" pivot="0" count="2" xr9:uid="{4BBBB622-81CD-48BA-B185-DA106A5C0CB2}">
      <tableStyleElement type="firstRowStripe" dxfId="2274"/>
      <tableStyleElement type="secondRowStripe" dxfId="2273"/>
    </tableStyle>
    <tableStyle name="20. Jan. - 26. Jan.-style" pivot="0" count="2" xr9:uid="{0370B3CB-92BD-48DE-9EE4-62E7AA0F8144}">
      <tableStyleElement type="firstRowStripe" dxfId="2276"/>
      <tableStyleElement type="secondRowStripe" dxfId="2275"/>
    </tableStyle>
    <tableStyle name="20. Jan. - 26. Jan.-style 2" pivot="0" count="2" xr9:uid="{AD804245-9056-4BAC-82A2-1AC1CF3D03D6}">
      <tableStyleElement type="firstRowStripe" dxfId="2278"/>
      <tableStyleElement type="secondRowStripe" dxfId="2277"/>
    </tableStyle>
    <tableStyle name="20. Jan. - 26. Jan.-style 3" pivot="0" count="2" xr9:uid="{17927C06-3C3E-415A-B113-940330058AC8}">
      <tableStyleElement type="firstRowStripe" dxfId="2280"/>
      <tableStyleElement type="secondRowStripe" dxfId="2279"/>
    </tableStyle>
    <tableStyle name="20. Jan. - 26. Jan.-style 4" pivot="0" count="2" xr9:uid="{1E0DF1CC-3C65-485E-80E3-9D43F039C202}">
      <tableStyleElement type="firstRowStripe" dxfId="2282"/>
      <tableStyleElement type="secondRowStripe" dxfId="2281"/>
    </tableStyle>
    <tableStyle name="20. Jan. - 26. Jan.-style 5" pivot="0" count="2" xr9:uid="{BDDE32ED-A34C-4D9D-B754-E84064433A02}">
      <tableStyleElement type="firstRowStripe" dxfId="2284"/>
      <tableStyleElement type="secondRowStripe" dxfId="2283"/>
    </tableStyle>
    <tableStyle name="20. Jan. - 26. Jan.-style 6" pivot="0" count="2" xr9:uid="{9A7274CB-47B8-4730-BF0C-9D6326A086D6}">
      <tableStyleElement type="firstRowStripe" dxfId="2286"/>
      <tableStyleElement type="secondRowStripe" dxfId="2285"/>
    </tableStyle>
    <tableStyle name="20. Jan. - 26. Jan.-style 7" pivot="0" count="2" xr9:uid="{C6404CEC-E504-4451-B133-DE9C80447194}">
      <tableStyleElement type="firstRowStripe" dxfId="2288"/>
      <tableStyleElement type="secondRowStripe" dxfId="2287"/>
    </tableStyle>
    <tableStyle name="20. Jan. - 26. Jan.-style 8" pivot="0" count="2" xr9:uid="{C7C0CD66-EA17-4595-8A86-0F404C84EFB3}">
      <tableStyleElement type="firstRowStripe" dxfId="2290"/>
      <tableStyleElement type="secondRowStripe" dxfId="2289"/>
    </tableStyle>
    <tableStyle name="27. Jan. - 2. Feb.-style" pivot="0" count="2" xr9:uid="{A016A757-96B8-4155-B1C7-785129FFE99A}">
      <tableStyleElement type="firstRowStripe" dxfId="2292"/>
      <tableStyleElement type="secondRowStripe" dxfId="2291"/>
    </tableStyle>
    <tableStyle name="27. Jan. - 2. Feb.-style 2" pivot="0" count="2" xr9:uid="{AB085D14-E8A4-4F00-849F-C335F90801ED}">
      <tableStyleElement type="firstRowStripe" dxfId="2294"/>
      <tableStyleElement type="secondRowStripe" dxfId="2293"/>
    </tableStyle>
    <tableStyle name="27. Jan. - 2. Feb.-style 3" pivot="0" count="2" xr9:uid="{46F35706-BD8C-440E-AA71-FCB491809E5F}">
      <tableStyleElement type="firstRowStripe" dxfId="2296"/>
      <tableStyleElement type="secondRowStripe" dxfId="2295"/>
    </tableStyle>
    <tableStyle name="27. Jan. - 2. Feb.-style 4" pivot="0" count="2" xr9:uid="{618C79E1-6FBC-4FAC-B87A-E8E871E1E48D}">
      <tableStyleElement type="firstRowStripe" dxfId="2298"/>
      <tableStyleElement type="secondRowStripe" dxfId="2297"/>
    </tableStyle>
    <tableStyle name="27. Jan. - 2. Feb.-style 5" pivot="0" count="2" xr9:uid="{41C7186E-E5D2-4F2F-BDAC-132AB933C219}">
      <tableStyleElement type="firstRowStripe" dxfId="2300"/>
      <tableStyleElement type="secondRowStripe" dxfId="2299"/>
    </tableStyle>
    <tableStyle name="3 Feb. -9 Feb.-style" pivot="0" count="2" xr9:uid="{C8550255-9D07-4244-BA20-A59B348C571B}">
      <tableStyleElement type="firstRowStripe" dxfId="2302"/>
      <tableStyleElement type="secondRowStripe" dxfId="2301"/>
    </tableStyle>
    <tableStyle name="3 Feb. -9 Feb.-style 2" pivot="0" count="2" xr9:uid="{84757119-ACE2-4BCB-9DF5-5648208B65C3}">
      <tableStyleElement type="firstRowStripe" dxfId="2304"/>
      <tableStyleElement type="secondRowStripe" dxfId="2303"/>
    </tableStyle>
    <tableStyle name="3 Feb. -9 Feb.-style 3" pivot="0" count="2" xr9:uid="{954CBD9C-7C54-4F96-A117-F16C76608EB0}">
      <tableStyleElement type="firstRowStripe" dxfId="2306"/>
      <tableStyleElement type="secondRowStripe" dxfId="2305"/>
    </tableStyle>
    <tableStyle name="3 Feb. -9 Feb.-style 4" pivot="0" count="2" xr9:uid="{CA04AAA4-1861-471D-B641-776CF94D5E19}">
      <tableStyleElement type="firstRowStripe" dxfId="2308"/>
      <tableStyleElement type="secondRowStripe" dxfId="2307"/>
    </tableStyle>
    <tableStyle name="3 Feb. -9 Feb.-style 5" pivot="0" count="2" xr9:uid="{F3994223-05F8-4925-958A-B732B40B459E}">
      <tableStyleElement type="firstRowStripe" dxfId="2310"/>
      <tableStyleElement type="secondRowStripe" dxfId="2309"/>
    </tableStyle>
    <tableStyle name="3 Feb. -9 Feb.-style 6" pivot="0" count="2" xr9:uid="{A26AE514-DBBA-493E-95DB-D24D03A3D826}">
      <tableStyleElement type="firstRowStripe" dxfId="2312"/>
      <tableStyleElement type="secondRowStripe" dxfId="2311"/>
    </tableStyle>
    <tableStyle name="3 Feb. -9 Feb.-style 7" pivot="0" count="2" xr9:uid="{0F427175-DAE9-452F-8D1A-C681F83F7F6C}">
      <tableStyleElement type="firstRowStripe" dxfId="2314"/>
      <tableStyleElement type="secondRowStripe" dxfId="2313"/>
    </tableStyle>
    <tableStyle name="10 Feb. - 16 Feb.-style" pivot="0" count="2" xr9:uid="{4C12C39D-F184-4920-BEB0-E3839861AAB0}">
      <tableStyleElement type="firstRowStripe" dxfId="2316"/>
      <tableStyleElement type="secondRowStripe" dxfId="2315"/>
    </tableStyle>
    <tableStyle name="10 Feb. - 16 Feb.-style 2" pivot="0" count="2" xr9:uid="{070B533B-F6AD-493F-874F-D013D15FBC27}">
      <tableStyleElement type="firstRowStripe" dxfId="2318"/>
      <tableStyleElement type="secondRowStripe" dxfId="2317"/>
    </tableStyle>
    <tableStyle name="10 Feb. - 16 Feb.-style 3" pivot="0" count="2" xr9:uid="{0842650B-625C-4371-B86C-912E3B32F40A}">
      <tableStyleElement type="firstRowStripe" dxfId="2320"/>
      <tableStyleElement type="secondRowStripe" dxfId="2319"/>
    </tableStyle>
    <tableStyle name="10 Feb. - 16 Feb.-style 4" pivot="0" count="2" xr9:uid="{5A24A124-817E-4612-9E8E-5C9993B05774}">
      <tableStyleElement type="firstRowStripe" dxfId="2322"/>
      <tableStyleElement type="secondRowStripe" dxfId="2321"/>
    </tableStyle>
    <tableStyle name="10 Feb. - 16 Feb.-style 5" pivot="0" count="2" xr9:uid="{D0A92862-4379-4906-9D3C-75D72584A2E2}">
      <tableStyleElement type="firstRowStripe" dxfId="2324"/>
      <tableStyleElement type="secondRowStripe" dxfId="2323"/>
    </tableStyle>
    <tableStyle name="10 Feb. - 16 Feb.-style 6" pivot="0" count="2" xr9:uid="{399F6163-8D82-4D3C-B3BE-640659F4ECEA}">
      <tableStyleElement type="firstRowStripe" dxfId="2326"/>
      <tableStyleElement type="secondRowStripe" dxfId="2325"/>
    </tableStyle>
    <tableStyle name="10 Feb. - 16 Feb.-style 7" pivot="0" count="2" xr9:uid="{7B5DA1DE-83EA-453F-8E7B-4A50A8920838}">
      <tableStyleElement type="firstRowStripe" dxfId="2328"/>
      <tableStyleElement type="secondRowStripe" dxfId="2327"/>
    </tableStyle>
    <tableStyle name="17 Feb. - 23 Feb.-style" pivot="0" count="2" xr9:uid="{0224F84D-8B1D-4ECC-A629-F7DB697A745B}">
      <tableStyleElement type="firstRowStripe" dxfId="2330"/>
      <tableStyleElement type="secondRowStripe" dxfId="2329"/>
    </tableStyle>
    <tableStyle name="17 Feb. - 23 Feb.-style 2" pivot="0" count="2" xr9:uid="{98B58241-E4B6-4A25-9975-B4125D9DD78A}">
      <tableStyleElement type="firstRowStripe" dxfId="2332"/>
      <tableStyleElement type="secondRowStripe" dxfId="2331"/>
    </tableStyle>
    <tableStyle name="17 Feb. - 23 Feb.-style 3" pivot="0" count="2" xr9:uid="{25AD84C7-5CA2-42EF-9CA1-78847DB4B645}">
      <tableStyleElement type="firstRowStripe" dxfId="2334"/>
      <tableStyleElement type="secondRowStripe" dxfId="2333"/>
    </tableStyle>
    <tableStyle name="17 Feb. - 23 Feb.-style 4" pivot="0" count="2" xr9:uid="{D492723B-6260-4617-AE55-2AFD68390604}">
      <tableStyleElement type="firstRowStripe" dxfId="2336"/>
      <tableStyleElement type="secondRowStripe" dxfId="2335"/>
    </tableStyle>
    <tableStyle name="17 Feb. - 23 Feb.-style 5" pivot="0" count="2" xr9:uid="{D2794C62-AEBC-46AD-A0CA-9F62A65696F0}">
      <tableStyleElement type="firstRowStripe" dxfId="2338"/>
      <tableStyleElement type="secondRowStripe" dxfId="2337"/>
    </tableStyle>
    <tableStyle name="17 Feb. - 23 Feb.-style 6" pivot="0" count="2" xr9:uid="{823EA7AF-4E34-49AD-BE66-71FC40077F11}">
      <tableStyleElement type="firstRowStripe" dxfId="2340"/>
      <tableStyleElement type="secondRowStripe" dxfId="2339"/>
    </tableStyle>
    <tableStyle name="17 Feb. - 23 Feb.-style 7" pivot="0" count="2" xr9:uid="{B4203F51-741A-424E-A442-A38947CDC387}">
      <tableStyleElement type="firstRowStripe" dxfId="2342"/>
      <tableStyleElement type="secondRowStripe" dxfId="2341"/>
    </tableStyle>
    <tableStyle name="24 Feb. - 2 Mar-style" pivot="0" count="2" xr9:uid="{9A00C000-19DF-4B38-888E-046F7CF154A8}">
      <tableStyleElement type="firstRowStripe" dxfId="2344"/>
      <tableStyleElement type="secondRowStripe" dxfId="2343"/>
    </tableStyle>
    <tableStyle name="24 Feb. - 2 Mar-style 2" pivot="0" count="2" xr9:uid="{1A633098-6DC2-46F4-B3D2-C15B8D0F498D}">
      <tableStyleElement type="firstRowStripe" dxfId="2346"/>
      <tableStyleElement type="secondRowStripe" dxfId="2345"/>
    </tableStyle>
    <tableStyle name="24 Feb. - 2 Mar-style 3" pivot="0" count="2" xr9:uid="{867C6948-7EB8-495C-A012-13D601A77175}">
      <tableStyleElement type="firstRowStripe" dxfId="2348"/>
      <tableStyleElement type="secondRowStripe" dxfId="2347"/>
    </tableStyle>
    <tableStyle name="24 Feb. - 2 Mar-style 4" pivot="0" count="2" xr9:uid="{A6D5BC33-9625-464C-82C6-42317CFFD2B4}">
      <tableStyleElement type="firstRowStripe" dxfId="2350"/>
      <tableStyleElement type="secondRowStripe" dxfId="2349"/>
    </tableStyle>
    <tableStyle name="24 Feb. - 2 Mar-style 5" pivot="0" count="2" xr9:uid="{B75CE1C9-4A04-49CC-8F88-B03B58323648}">
      <tableStyleElement type="firstRowStripe" dxfId="2352"/>
      <tableStyleElement type="secondRowStripe" dxfId="2351"/>
    </tableStyle>
    <tableStyle name="24 Feb. - 2 Mar-style 6" pivot="0" count="2" xr9:uid="{9F856129-4A91-47CC-A890-B60904946FE2}">
      <tableStyleElement type="firstRowStripe" dxfId="2354"/>
      <tableStyleElement type="secondRowStripe" dxfId="2353"/>
    </tableStyle>
    <tableStyle name="24 Feb. - 2 Mar-style 7" pivot="0" count="2" xr9:uid="{D3B93C35-761B-44E0-B80E-6303143C3090}">
      <tableStyleElement type="firstRowStripe" dxfId="2356"/>
      <tableStyleElement type="secondRowStripe" dxfId="2355"/>
    </tableStyle>
    <tableStyle name="3 Mar - 9 Mar-style" pivot="0" count="2" xr9:uid="{A08D2969-0351-46F8-9802-22D861A79868}">
      <tableStyleElement type="firstRowStripe" dxfId="2358"/>
      <tableStyleElement type="secondRowStripe" dxfId="2357"/>
    </tableStyle>
    <tableStyle name="3 Mar - 9 Mar-style 2" pivot="0" count="2" xr9:uid="{3544FE55-7E78-4EA8-A7E0-4F8E29C885AF}">
      <tableStyleElement type="firstRowStripe" dxfId="2360"/>
      <tableStyleElement type="secondRowStripe" dxfId="2359"/>
    </tableStyle>
    <tableStyle name="3 Mar - 9 Mar-style 3" pivot="0" count="2" xr9:uid="{BD252F82-5F38-40E9-B8DB-91954CD1629B}">
      <tableStyleElement type="firstRowStripe" dxfId="2362"/>
      <tableStyleElement type="secondRowStripe" dxfId="2361"/>
    </tableStyle>
    <tableStyle name="3 Mar - 9 Mar-style 4" pivot="0" count="2" xr9:uid="{AF9BCAFE-5281-4B98-83C8-ACB6491C4F71}">
      <tableStyleElement type="firstRowStripe" dxfId="2364"/>
      <tableStyleElement type="secondRowStripe" dxfId="2363"/>
    </tableStyle>
    <tableStyle name="3 Mar - 9 Mar-style 5" pivot="0" count="2" xr9:uid="{7829FFCC-0659-4AA0-B6F8-10731E905A1C}">
      <tableStyleElement type="firstRowStripe" dxfId="2366"/>
      <tableStyleElement type="secondRowStripe" dxfId="2365"/>
    </tableStyle>
    <tableStyle name="3 Mar - 9 Mar-style 6" pivot="0" count="2" xr9:uid="{0B4A74F5-C1BF-4688-A752-730FBE7568E3}">
      <tableStyleElement type="firstRowStripe" dxfId="2368"/>
      <tableStyleElement type="secondRowStripe" dxfId="2367"/>
    </tableStyle>
    <tableStyle name="10 Mar - 16 Mar-style" pivot="0" count="2" xr9:uid="{8B43FDBB-AA25-48FD-9FAF-DDDC78A980CE}">
      <tableStyleElement type="firstRowStripe" dxfId="2370"/>
      <tableStyleElement type="secondRowStripe" dxfId="2369"/>
    </tableStyle>
    <tableStyle name="10 Mar - 16 Mar-style 2" pivot="0" count="2" xr9:uid="{DB69E186-1FB1-48B4-8D00-851F0734D061}">
      <tableStyleElement type="firstRowStripe" dxfId="2372"/>
      <tableStyleElement type="secondRowStripe" dxfId="2371"/>
    </tableStyle>
    <tableStyle name="10 Mar - 16 Mar-style 3" pivot="0" count="2" xr9:uid="{658CAC04-F517-49D2-9961-F89E14BB4E0C}">
      <tableStyleElement type="firstRowStripe" dxfId="2374"/>
      <tableStyleElement type="secondRowStripe" dxfId="2373"/>
    </tableStyle>
    <tableStyle name="10 Mar - 16 Mar-style 4" pivot="0" count="2" xr9:uid="{7F97B433-7FCA-4756-B703-10D845A84B20}">
      <tableStyleElement type="firstRowStripe" dxfId="2376"/>
      <tableStyleElement type="secondRowStripe" dxfId="2375"/>
    </tableStyle>
    <tableStyle name="10 Mar - 16 Mar-style 5" pivot="0" count="2" xr9:uid="{FDE00CBC-C8E6-44A0-B2C7-FB90637DB966}">
      <tableStyleElement type="firstRowStripe" dxfId="2378"/>
      <tableStyleElement type="secondRowStripe" dxfId="2377"/>
    </tableStyle>
    <tableStyle name="10 Mar - 16 Mar-style 6" pivot="0" count="2" xr9:uid="{3CECF72C-06F5-4407-A5E6-0BD1BD466C3A}">
      <tableStyleElement type="firstRowStripe" dxfId="2380"/>
      <tableStyleElement type="secondRowStripe" dxfId="237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tyles" Target="styles.xml"/><Relationship Id="rId33" Type="http://schemas.openxmlformats.org/officeDocument/2006/relationships/sharedStrings" Target="sharedString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_1" displayName="Table_1" ref="A28" headerRowCount="0">
  <tableColumns count="1">
    <tableColumn id="1" name="Column1" dataDxfId="0"/>
  </tableColumns>
  <tableStyleInfo name="Data Base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G37:P37" headerRowCount="0">
  <tableColumns count="10">
    <tableColumn id="1" name="Column1" dataDxfId="72"/>
    <tableColumn id="2" name="Column2" dataDxfId="73"/>
    <tableColumn id="3" name="Column3" dataDxfId="74"/>
    <tableColumn id="4" name="Column4" dataDxfId="75"/>
    <tableColumn id="5" name="Column5" dataDxfId="76"/>
    <tableColumn id="6" name="Column6" dataDxfId="77"/>
    <tableColumn id="7" name="Column7" dataDxfId="78"/>
    <tableColumn id="8" name="Column8" dataDxfId="79"/>
    <tableColumn id="9" name="Column9" dataDxfId="80"/>
    <tableColumn id="10" name="Column10" dataDxfId="81"/>
  </tableColumns>
  <tableStyleInfo name="24 Mar - 30 Mar-style 2" showFirstColumn="1" showLastColumn="1" showRowStripes="1" showColumnStripes="0"/>
</table>
</file>

<file path=xl/tables/table100.xml><?xml version="1.0" encoding="utf-8"?>
<table xmlns="http://schemas.openxmlformats.org/spreadsheetml/2006/main" id="100" name="Table_100" displayName="Table_100" ref="L28:O29" headerRowCount="0">
  <tableColumns count="4">
    <tableColumn id="1" name="Column1" dataDxfId="735"/>
    <tableColumn id="2" name="Column2" dataDxfId="736"/>
    <tableColumn id="3" name="Column3" dataDxfId="737"/>
    <tableColumn id="4" name="Column4" dataDxfId="738"/>
  </tableColumns>
  <tableStyleInfo name="May 26 - Jun 1-style 2" showFirstColumn="1" showLastColumn="1" showRowStripes="1" showColumnStripes="0"/>
</table>
</file>

<file path=xl/tables/table101.xml><?xml version="1.0" encoding="utf-8"?>
<table xmlns="http://schemas.openxmlformats.org/spreadsheetml/2006/main" id="101" name="Table_101" displayName="Table_101" ref="L30:O30" headerRowCount="0">
  <tableColumns count="4">
    <tableColumn id="1" name="Column1" dataDxfId="739"/>
    <tableColumn id="2" name="Column2" dataDxfId="740"/>
    <tableColumn id="3" name="Column3" dataDxfId="741"/>
    <tableColumn id="4" name="Column4" dataDxfId="742"/>
  </tableColumns>
  <tableStyleInfo name="May 26 - Jun 1-style 3" showFirstColumn="1" showLastColumn="1" showRowStripes="1" showColumnStripes="0"/>
</table>
</file>

<file path=xl/tables/table102.xml><?xml version="1.0" encoding="utf-8"?>
<table xmlns="http://schemas.openxmlformats.org/spreadsheetml/2006/main" id="102" name="Table_102" displayName="Table_102" ref="L33:M33" headerRowCount="0">
  <tableColumns count="2">
    <tableColumn id="1" name="Column1" dataDxfId="743"/>
    <tableColumn id="2" name="Column2" dataDxfId="744"/>
  </tableColumns>
  <tableStyleInfo name="May 26 - Jun 1-style 4" showFirstColumn="1" showLastColumn="1" showRowStripes="1" showColumnStripes="0"/>
</table>
</file>

<file path=xl/tables/table103.xml><?xml version="1.0" encoding="utf-8"?>
<table xmlns="http://schemas.openxmlformats.org/spreadsheetml/2006/main" id="103" name="Table_103" displayName="Table_103" ref="N35:O35" headerRowCount="0">
  <tableColumns count="2">
    <tableColumn id="1" name="Column1" dataDxfId="745"/>
    <tableColumn id="2" name="Column2" dataDxfId="746"/>
  </tableColumns>
  <tableStyleInfo name="May 26 - Jun 1-style 5" showFirstColumn="1" showLastColumn="1" showRowStripes="1" showColumnStripes="0"/>
</table>
</file>

<file path=xl/tables/table104.xml><?xml version="1.0" encoding="utf-8"?>
<table xmlns="http://schemas.openxmlformats.org/spreadsheetml/2006/main" id="104" name="Table_104" displayName="Table_104" ref="L37:O47" headerRowCount="0">
  <tableColumns count="4">
    <tableColumn id="1" name="Column1" dataDxfId="747"/>
    <tableColumn id="2" name="Column2" dataDxfId="748"/>
    <tableColumn id="3" name="Column3" dataDxfId="749"/>
    <tableColumn id="4" name="Column4" dataDxfId="750"/>
  </tableColumns>
  <tableStyleInfo name="May 26 - Jun 1-style 6" showFirstColumn="1" showLastColumn="1" showRowStripes="1" showColumnStripes="0"/>
</table>
</file>

<file path=xl/tables/table105.xml><?xml version="1.0" encoding="utf-8"?>
<table xmlns="http://schemas.openxmlformats.org/spreadsheetml/2006/main" id="105" name="Table_105" displayName="Table_105" ref="L49:O57" headerRowCount="0">
  <tableColumns count="4">
    <tableColumn id="1" name="Column1" dataDxfId="751"/>
    <tableColumn id="2" name="Column2" dataDxfId="752"/>
    <tableColumn id="3" name="Column3" dataDxfId="753"/>
    <tableColumn id="4" name="Column4" dataDxfId="754"/>
  </tableColumns>
  <tableStyleInfo name="May 26 - Jun 1-style 7" showFirstColumn="1" showLastColumn="1" showRowStripes="1" showColumnStripes="0"/>
</table>
</file>

<file path=xl/tables/table106.xml><?xml version="1.0" encoding="utf-8"?>
<table xmlns="http://schemas.openxmlformats.org/spreadsheetml/2006/main" id="106" name="Table_106" displayName="Table_106" ref="L58:O59" headerRowCount="0">
  <tableColumns count="4">
    <tableColumn id="1" name="Column1" dataDxfId="755"/>
    <tableColumn id="2" name="Column2" dataDxfId="756"/>
    <tableColumn id="3" name="Column3" dataDxfId="757"/>
    <tableColumn id="4" name="Column4" dataDxfId="758"/>
  </tableColumns>
  <tableStyleInfo name="May 26 - Jun 1-style 8" showFirstColumn="1" showLastColumn="1" showRowStripes="1" showColumnStripes="0"/>
</table>
</file>

<file path=xl/tables/table107.xml><?xml version="1.0" encoding="utf-8"?>
<table xmlns="http://schemas.openxmlformats.org/spreadsheetml/2006/main" id="107" name="Table_107" displayName="Table_107" ref="N60:O75" headerRowCount="0">
  <tableColumns count="2">
    <tableColumn id="1" name="Column1" dataDxfId="759"/>
    <tableColumn id="2" name="Column2" dataDxfId="760"/>
  </tableColumns>
  <tableStyleInfo name="May 26 - Jun 1-style 9" showFirstColumn="1" showLastColumn="1" showRowStripes="1" showColumnStripes="0"/>
</table>
</file>

<file path=xl/tables/table108.xml><?xml version="1.0" encoding="utf-8"?>
<table xmlns="http://schemas.openxmlformats.org/spreadsheetml/2006/main" id="108" name="Table_108" displayName="Table_108" ref="F76:O76" headerRowCount="0">
  <tableColumns count="10">
    <tableColumn id="1" name="Column1" dataDxfId="761"/>
    <tableColumn id="2" name="Column2" dataDxfId="762"/>
    <tableColumn id="3" name="Column3" dataDxfId="763"/>
    <tableColumn id="4" name="Column4" dataDxfId="764"/>
    <tableColumn id="5" name="Column5" dataDxfId="765"/>
    <tableColumn id="6" name="Column6" dataDxfId="766"/>
    <tableColumn id="7" name="Column7" dataDxfId="767"/>
    <tableColumn id="8" name="Column8" dataDxfId="768"/>
    <tableColumn id="9" name="Column9" dataDxfId="769"/>
    <tableColumn id="10" name="Column10" dataDxfId="770"/>
  </tableColumns>
  <tableStyleInfo name="May 26 - Jun 1-style 10" showFirstColumn="1" showLastColumn="1" showRowStripes="1" showColumnStripes="0"/>
</table>
</file>

<file path=xl/tables/table109.xml><?xml version="1.0" encoding="utf-8"?>
<table xmlns="http://schemas.openxmlformats.org/spreadsheetml/2006/main" id="109" name="Table_109" displayName="Table_109" ref="F77:O77" headerRowCount="0">
  <tableColumns count="10">
    <tableColumn id="1" name="Column1" dataDxfId="771"/>
    <tableColumn id="2" name="Column2" dataDxfId="772"/>
    <tableColumn id="3" name="Column3" dataDxfId="773"/>
    <tableColumn id="4" name="Column4" dataDxfId="774"/>
    <tableColumn id="5" name="Column5" dataDxfId="775"/>
    <tableColumn id="6" name="Column6" dataDxfId="776"/>
    <tableColumn id="7" name="Column7" dataDxfId="777"/>
    <tableColumn id="8" name="Column8" dataDxfId="778"/>
    <tableColumn id="9" name="Column9" dataDxfId="779"/>
    <tableColumn id="10" name="Column10" dataDxfId="780"/>
  </tableColumns>
  <tableStyleInfo name="May 26 - Jun 1-style 11" showFirstColumn="1" showLastColumn="1" showRowStripes="1" showColumnStripes="0"/>
</table>
</file>

<file path=xl/tables/table11.xml><?xml version="1.0" encoding="utf-8"?>
<table xmlns="http://schemas.openxmlformats.org/spreadsheetml/2006/main" id="11" name="Table_11" displayName="Table_11" ref="G38:P38" headerRowCount="0">
  <tableColumns count="10">
    <tableColumn id="1" name="Column1" dataDxfId="82"/>
    <tableColumn id="2" name="Column2" dataDxfId="83"/>
    <tableColumn id="3" name="Column3" dataDxfId="84"/>
    <tableColumn id="4" name="Column4" dataDxfId="85"/>
    <tableColumn id="5" name="Column5" dataDxfId="86"/>
    <tableColumn id="6" name="Column6" dataDxfId="87"/>
    <tableColumn id="7" name="Column7" dataDxfId="88"/>
    <tableColumn id="8" name="Column8" dataDxfId="89"/>
    <tableColumn id="9" name="Column9" dataDxfId="90"/>
    <tableColumn id="10" name="Column10" dataDxfId="91"/>
  </tableColumns>
  <tableStyleInfo name="24 Mar - 30 Mar-style 3" showFirstColumn="1" showLastColumn="1" showRowStripes="1" showColumnStripes="0"/>
</table>
</file>

<file path=xl/tables/table110.xml><?xml version="1.0" encoding="utf-8"?>
<table xmlns="http://schemas.openxmlformats.org/spreadsheetml/2006/main" id="110" name="Table_110" displayName="Table_110" ref="F78:O78" headerRowCount="0">
  <tableColumns count="10">
    <tableColumn id="1" name="Column1" dataDxfId="781"/>
    <tableColumn id="2" name="Column2" dataDxfId="782"/>
    <tableColumn id="3" name="Column3" dataDxfId="783"/>
    <tableColumn id="4" name="Column4" dataDxfId="784"/>
    <tableColumn id="5" name="Column5" dataDxfId="785"/>
    <tableColumn id="6" name="Column6" dataDxfId="786"/>
    <tableColumn id="7" name="Column7" dataDxfId="787"/>
    <tableColumn id="8" name="Column8" dataDxfId="788"/>
    <tableColumn id="9" name="Column9" dataDxfId="789"/>
    <tableColumn id="10" name="Column10" dataDxfId="790"/>
  </tableColumns>
  <tableStyleInfo name="May 26 - Jun 1-style 12" showFirstColumn="1" showLastColumn="1" showRowStripes="1" showColumnStripes="0"/>
</table>
</file>

<file path=xl/tables/table111.xml><?xml version="1.0" encoding="utf-8"?>
<table xmlns="http://schemas.openxmlformats.org/spreadsheetml/2006/main" id="111" name="Table_111" displayName="Table_111" ref="F79:O79" headerRowCount="0">
  <tableColumns count="10">
    <tableColumn id="1" name="Column1" dataDxfId="791"/>
    <tableColumn id="2" name="Column2" dataDxfId="792"/>
    <tableColumn id="3" name="Column3" dataDxfId="793"/>
    <tableColumn id="4" name="Column4" dataDxfId="794"/>
    <tableColumn id="5" name="Column5" dataDxfId="795"/>
    <tableColumn id="6" name="Column6" dataDxfId="796"/>
    <tableColumn id="7" name="Column7" dataDxfId="797"/>
    <tableColumn id="8" name="Column8" dataDxfId="798"/>
    <tableColumn id="9" name="Column9" dataDxfId="799"/>
    <tableColumn id="10" name="Column10" dataDxfId="800"/>
  </tableColumns>
  <tableStyleInfo name="May 26 - Jun 1-style 13" showFirstColumn="1" showLastColumn="1" showRowStripes="1" showColumnStripes="0"/>
</table>
</file>

<file path=xl/tables/table112.xml><?xml version="1.0" encoding="utf-8"?>
<table xmlns="http://schemas.openxmlformats.org/spreadsheetml/2006/main" id="112" name="Table_112" displayName="Table_112" ref="F80:O80" headerRowCount="0">
  <tableColumns count="10">
    <tableColumn id="1" name="Column1" dataDxfId="801"/>
    <tableColumn id="2" name="Column2" dataDxfId="802"/>
    <tableColumn id="3" name="Column3" dataDxfId="803"/>
    <tableColumn id="4" name="Column4" dataDxfId="804"/>
    <tableColumn id="5" name="Column5" dataDxfId="805"/>
    <tableColumn id="6" name="Column6" dataDxfId="806"/>
    <tableColumn id="7" name="Column7" dataDxfId="807"/>
    <tableColumn id="8" name="Column8" dataDxfId="808"/>
    <tableColumn id="9" name="Column9" dataDxfId="809"/>
    <tableColumn id="10" name="Column10" dataDxfId="810"/>
  </tableColumns>
  <tableStyleInfo name="May 26 - Jun 1-style 14" showFirstColumn="1" showLastColumn="1" showRowStripes="1" showColumnStripes="0"/>
</table>
</file>

<file path=xl/tables/table113.xml><?xml version="1.0" encoding="utf-8"?>
<table xmlns="http://schemas.openxmlformats.org/spreadsheetml/2006/main" id="113" name="Table_113" displayName="Table_113" ref="F81:O89" headerRowCount="0">
  <tableColumns count="10">
    <tableColumn id="1" name="Column1" dataDxfId="811"/>
    <tableColumn id="2" name="Column2" dataDxfId="812"/>
    <tableColumn id="3" name="Column3" dataDxfId="813"/>
    <tableColumn id="4" name="Column4" dataDxfId="814"/>
    <tableColumn id="5" name="Column5" dataDxfId="815"/>
    <tableColumn id="6" name="Column6" dataDxfId="816"/>
    <tableColumn id="7" name="Column7" dataDxfId="817"/>
    <tableColumn id="8" name="Column8" dataDxfId="818"/>
    <tableColumn id="9" name="Column9" dataDxfId="819"/>
    <tableColumn id="10" name="Column10" dataDxfId="820"/>
  </tableColumns>
  <tableStyleInfo name="May 26 - Jun 1-style 15" showFirstColumn="1" showLastColumn="1" showRowStripes="1" showColumnStripes="0"/>
</table>
</file>

<file path=xl/tables/table114.xml><?xml version="1.0" encoding="utf-8"?>
<table xmlns="http://schemas.openxmlformats.org/spreadsheetml/2006/main" id="114" name="Table_114" displayName="Table_114" ref="L6:O26" headerRowCount="0">
  <tableColumns count="4">
    <tableColumn id="1" name="Column1" dataDxfId="821"/>
    <tableColumn id="2" name="Column2" dataDxfId="822"/>
    <tableColumn id="3" name="Column3" dataDxfId="823"/>
    <tableColumn id="4" name="Column4" dataDxfId="824"/>
  </tableColumns>
  <tableStyleInfo name="Jun 2 - JUN 8-style" showFirstColumn="1" showLastColumn="1" showRowStripes="1" showColumnStripes="0"/>
</table>
</file>

<file path=xl/tables/table115.xml><?xml version="1.0" encoding="utf-8"?>
<table xmlns="http://schemas.openxmlformats.org/spreadsheetml/2006/main" id="115" name="Table_115" displayName="Table_115" ref="L27:O27" headerRowCount="0">
  <tableColumns count="4">
    <tableColumn id="1" name="Column1" dataDxfId="825"/>
    <tableColumn id="2" name="Column2" dataDxfId="826"/>
    <tableColumn id="3" name="Column3" dataDxfId="827"/>
    <tableColumn id="4" name="Column4" dataDxfId="828"/>
  </tableColumns>
  <tableStyleInfo name="Jun 2 - JUN 8-style 2" showFirstColumn="1" showLastColumn="1" showRowStripes="1" showColumnStripes="0"/>
</table>
</file>

<file path=xl/tables/table116.xml><?xml version="1.0" encoding="utf-8"?>
<table xmlns="http://schemas.openxmlformats.org/spreadsheetml/2006/main" id="116" name="Table_116" displayName="Table_116" ref="L28:O28" headerRowCount="0">
  <tableColumns count="4">
    <tableColumn id="1" name="Column1" dataDxfId="829"/>
    <tableColumn id="2" name="Column2" dataDxfId="830"/>
    <tableColumn id="3" name="Column3" dataDxfId="831"/>
    <tableColumn id="4" name="Column4" dataDxfId="832"/>
  </tableColumns>
  <tableStyleInfo name="Jun 2 - JUN 8-style 3" showFirstColumn="1" showLastColumn="1" showRowStripes="1" showColumnStripes="0"/>
</table>
</file>

<file path=xl/tables/table117.xml><?xml version="1.0" encoding="utf-8"?>
<table xmlns="http://schemas.openxmlformats.org/spreadsheetml/2006/main" id="117" name="Table_117" displayName="Table_117" ref="L31:M31" headerRowCount="0">
  <tableColumns count="2">
    <tableColumn id="1" name="Column1" dataDxfId="833"/>
    <tableColumn id="2" name="Column2" dataDxfId="834"/>
  </tableColumns>
  <tableStyleInfo name="Jun 2 - JUN 8-style 4" showFirstColumn="1" showLastColumn="1" showRowStripes="1" showColumnStripes="0"/>
</table>
</file>

<file path=xl/tables/table118.xml><?xml version="1.0" encoding="utf-8"?>
<table xmlns="http://schemas.openxmlformats.org/spreadsheetml/2006/main" id="118" name="Table_118" displayName="Table_118" ref="N32:O32" headerRowCount="0">
  <tableColumns count="2">
    <tableColumn id="1" name="Column1" dataDxfId="835"/>
    <tableColumn id="2" name="Column2" dataDxfId="836"/>
  </tableColumns>
  <tableStyleInfo name="Jun 2 - JUN 8-style 5" showFirstColumn="1" showLastColumn="1" showRowStripes="1" showColumnStripes="0"/>
</table>
</file>

<file path=xl/tables/table119.xml><?xml version="1.0" encoding="utf-8"?>
<table xmlns="http://schemas.openxmlformats.org/spreadsheetml/2006/main" id="119" name="Table_119" displayName="Table_119" ref="L34:O43" headerRowCount="0">
  <tableColumns count="4">
    <tableColumn id="1" name="Column1" dataDxfId="837"/>
    <tableColumn id="2" name="Column2" dataDxfId="838"/>
    <tableColumn id="3" name="Column3" dataDxfId="839"/>
    <tableColumn id="4" name="Column4" dataDxfId="840"/>
  </tableColumns>
  <tableStyleInfo name="Jun 2 - JUN 8-style 6" showFirstColumn="1" showLastColumn="1" showRowStripes="1" showColumnStripes="0"/>
</table>
</file>

<file path=xl/tables/table12.xml><?xml version="1.0" encoding="utf-8"?>
<table xmlns="http://schemas.openxmlformats.org/spreadsheetml/2006/main" id="12" name="Table_12" displayName="Table_12" ref="G39:P40" headerRowCount="0">
  <tableColumns count="10">
    <tableColumn id="1" name="Column1" dataDxfId="92"/>
    <tableColumn id="2" name="Column2" dataDxfId="93"/>
    <tableColumn id="3" name="Column3" dataDxfId="94"/>
    <tableColumn id="4" name="Column4" dataDxfId="95"/>
    <tableColumn id="5" name="Column5" dataDxfId="96"/>
    <tableColumn id="6" name="Column6" dataDxfId="97"/>
    <tableColumn id="7" name="Column7" dataDxfId="98"/>
    <tableColumn id="8" name="Column8" dataDxfId="99"/>
    <tableColumn id="9" name="Column9" dataDxfId="100"/>
    <tableColumn id="10" name="Column10" dataDxfId="101"/>
  </tableColumns>
  <tableStyleInfo name="24 Mar - 30 Mar-style 4" showFirstColumn="1" showLastColumn="1" showRowStripes="1" showColumnStripes="0"/>
</table>
</file>

<file path=xl/tables/table120.xml><?xml version="1.0" encoding="utf-8"?>
<table xmlns="http://schemas.openxmlformats.org/spreadsheetml/2006/main" id="120" name="Table_120" displayName="Table_120" ref="L45:O53" headerRowCount="0">
  <tableColumns count="4">
    <tableColumn id="1" name="Column1" dataDxfId="841"/>
    <tableColumn id="2" name="Column2" dataDxfId="842"/>
    <tableColumn id="3" name="Column3" dataDxfId="843"/>
    <tableColumn id="4" name="Column4" dataDxfId="844"/>
  </tableColumns>
  <tableStyleInfo name="Jun 2 - JUN 8-style 7" showFirstColumn="1" showLastColumn="1" showRowStripes="1" showColumnStripes="0"/>
</table>
</file>

<file path=xl/tables/table121.xml><?xml version="1.0" encoding="utf-8"?>
<table xmlns="http://schemas.openxmlformats.org/spreadsheetml/2006/main" id="121" name="Table_121" displayName="Table_121" ref="L54:O55" headerRowCount="0">
  <tableColumns count="4">
    <tableColumn id="1" name="Column1" dataDxfId="845"/>
    <tableColumn id="2" name="Column2" dataDxfId="846"/>
    <tableColumn id="3" name="Column3" dataDxfId="847"/>
    <tableColumn id="4" name="Column4" dataDxfId="848"/>
  </tableColumns>
  <tableStyleInfo name="Jun 2 - JUN 8-style 8" showFirstColumn="1" showLastColumn="1" showRowStripes="1" showColumnStripes="0"/>
</table>
</file>

<file path=xl/tables/table122.xml><?xml version="1.0" encoding="utf-8"?>
<table xmlns="http://schemas.openxmlformats.org/spreadsheetml/2006/main" id="122" name="Table_122" displayName="Table_122" ref="N56:O69" headerRowCount="0">
  <tableColumns count="2">
    <tableColumn id="1" name="Column1" dataDxfId="849"/>
    <tableColumn id="2" name="Column2" dataDxfId="850"/>
  </tableColumns>
  <tableStyleInfo name="Jun 2 - JUN 8-style 9" showFirstColumn="1" showLastColumn="1" showRowStripes="1" showColumnStripes="0"/>
</table>
</file>

<file path=xl/tables/table123.xml><?xml version="1.0" encoding="utf-8"?>
<table xmlns="http://schemas.openxmlformats.org/spreadsheetml/2006/main" id="123" name="Table_123" displayName="Table_123" ref="F70:O70" headerRowCount="0">
  <tableColumns count="10">
    <tableColumn id="1" name="Column1" dataDxfId="851"/>
    <tableColumn id="2" name="Column2" dataDxfId="852"/>
    <tableColumn id="3" name="Column3" dataDxfId="853"/>
    <tableColumn id="4" name="Column4" dataDxfId="854"/>
    <tableColumn id="5" name="Column5" dataDxfId="855"/>
    <tableColumn id="6" name="Column6" dataDxfId="856"/>
    <tableColumn id="7" name="Column7" dataDxfId="857"/>
    <tableColumn id="8" name="Column8" dataDxfId="858"/>
    <tableColumn id="9" name="Column9" dataDxfId="859"/>
    <tableColumn id="10" name="Column10" dataDxfId="860"/>
  </tableColumns>
  <tableStyleInfo name="Jun 2 - JUN 8-style 10" showFirstColumn="1" showLastColumn="1" showRowStripes="1" showColumnStripes="0"/>
</table>
</file>

<file path=xl/tables/table124.xml><?xml version="1.0" encoding="utf-8"?>
<table xmlns="http://schemas.openxmlformats.org/spreadsheetml/2006/main" id="124" name="Table_124" displayName="Table_124" ref="F71:O71" headerRowCount="0">
  <tableColumns count="10">
    <tableColumn id="1" name="Column1" dataDxfId="861"/>
    <tableColumn id="2" name="Column2" dataDxfId="862"/>
    <tableColumn id="3" name="Column3" dataDxfId="863"/>
    <tableColumn id="4" name="Column4" dataDxfId="864"/>
    <tableColumn id="5" name="Column5" dataDxfId="865"/>
    <tableColumn id="6" name="Column6" dataDxfId="866"/>
    <tableColumn id="7" name="Column7" dataDxfId="867"/>
    <tableColumn id="8" name="Column8" dataDxfId="868"/>
    <tableColumn id="9" name="Column9" dataDxfId="869"/>
    <tableColumn id="10" name="Column10" dataDxfId="870"/>
  </tableColumns>
  <tableStyleInfo name="Jun 2 - JUN 8-style 11" showFirstColumn="1" showLastColumn="1" showRowStripes="1" showColumnStripes="0"/>
</table>
</file>

<file path=xl/tables/table125.xml><?xml version="1.0" encoding="utf-8"?>
<table xmlns="http://schemas.openxmlformats.org/spreadsheetml/2006/main" id="125" name="Table_125" displayName="Table_125" ref="F72:O72" headerRowCount="0">
  <tableColumns count="10">
    <tableColumn id="1" name="Column1" dataDxfId="871"/>
    <tableColumn id="2" name="Column2" dataDxfId="872"/>
    <tableColumn id="3" name="Column3" dataDxfId="873"/>
    <tableColumn id="4" name="Column4" dataDxfId="874"/>
    <tableColumn id="5" name="Column5" dataDxfId="875"/>
    <tableColumn id="6" name="Column6" dataDxfId="876"/>
    <tableColumn id="7" name="Column7" dataDxfId="877"/>
    <tableColumn id="8" name="Column8" dataDxfId="878"/>
    <tableColumn id="9" name="Column9" dataDxfId="879"/>
    <tableColumn id="10" name="Column10" dataDxfId="880"/>
  </tableColumns>
  <tableStyleInfo name="Jun 2 - JUN 8-style 12" showFirstColumn="1" showLastColumn="1" showRowStripes="1" showColumnStripes="0"/>
</table>
</file>

<file path=xl/tables/table126.xml><?xml version="1.0" encoding="utf-8"?>
<table xmlns="http://schemas.openxmlformats.org/spreadsheetml/2006/main" id="126" name="Table_126" displayName="Table_126" ref="F73:O73" headerRowCount="0">
  <tableColumns count="10">
    <tableColumn id="1" name="Column1" dataDxfId="881"/>
    <tableColumn id="2" name="Column2" dataDxfId="882"/>
    <tableColumn id="3" name="Column3" dataDxfId="883"/>
    <tableColumn id="4" name="Column4" dataDxfId="884"/>
    <tableColumn id="5" name="Column5" dataDxfId="885"/>
    <tableColumn id="6" name="Column6" dataDxfId="886"/>
    <tableColumn id="7" name="Column7" dataDxfId="887"/>
    <tableColumn id="8" name="Column8" dataDxfId="888"/>
    <tableColumn id="9" name="Column9" dataDxfId="889"/>
    <tableColumn id="10" name="Column10" dataDxfId="890"/>
  </tableColumns>
  <tableStyleInfo name="Jun 2 - JUN 8-style 13" showFirstColumn="1" showLastColumn="1" showRowStripes="1" showColumnStripes="0"/>
</table>
</file>

<file path=xl/tables/table127.xml><?xml version="1.0" encoding="utf-8"?>
<table xmlns="http://schemas.openxmlformats.org/spreadsheetml/2006/main" id="127" name="Table_127" displayName="Table_127" ref="F74:O74" headerRowCount="0">
  <tableColumns count="10">
    <tableColumn id="1" name="Column1" dataDxfId="891"/>
    <tableColumn id="2" name="Column2" dataDxfId="892"/>
    <tableColumn id="3" name="Column3" dataDxfId="893"/>
    <tableColumn id="4" name="Column4" dataDxfId="894"/>
    <tableColumn id="5" name="Column5" dataDxfId="895"/>
    <tableColumn id="6" name="Column6" dataDxfId="896"/>
    <tableColumn id="7" name="Column7" dataDxfId="897"/>
    <tableColumn id="8" name="Column8" dataDxfId="898"/>
    <tableColumn id="9" name="Column9" dataDxfId="899"/>
    <tableColumn id="10" name="Column10" dataDxfId="900"/>
  </tableColumns>
  <tableStyleInfo name="Jun 2 - JUN 8-style 14" showFirstColumn="1" showLastColumn="1" showRowStripes="1" showColumnStripes="0"/>
</table>
</file>

<file path=xl/tables/table128.xml><?xml version="1.0" encoding="utf-8"?>
<table xmlns="http://schemas.openxmlformats.org/spreadsheetml/2006/main" id="128" name="Table_128" displayName="Table_128" ref="L6:O25" headerRowCount="0">
  <tableColumns count="4">
    <tableColumn id="1" name="Column1" dataDxfId="901"/>
    <tableColumn id="2" name="Column2" dataDxfId="902"/>
    <tableColumn id="3" name="Column3" dataDxfId="903"/>
    <tableColumn id="4" name="Column4" dataDxfId="904"/>
  </tableColumns>
  <tableStyleInfo name="Jun 9 - Jun 15-style" showFirstColumn="1" showLastColumn="1" showRowStripes="1" showColumnStripes="0"/>
</table>
</file>

<file path=xl/tables/table129.xml><?xml version="1.0" encoding="utf-8"?>
<table xmlns="http://schemas.openxmlformats.org/spreadsheetml/2006/main" id="129" name="Table_129" displayName="Table_129" ref="L26:O26" headerRowCount="0">
  <tableColumns count="4">
    <tableColumn id="1" name="Column1" dataDxfId="905"/>
    <tableColumn id="2" name="Column2" dataDxfId="906"/>
    <tableColumn id="3" name="Column3" dataDxfId="907"/>
    <tableColumn id="4" name="Column4" dataDxfId="908"/>
  </tableColumns>
  <tableStyleInfo name="Jun 9 - Jun 15-style 2" showFirstColumn="1" showLastColumn="1" showRowStripes="1" showColumnStripes="0"/>
</table>
</file>

<file path=xl/tables/table13.xml><?xml version="1.0" encoding="utf-8"?>
<table xmlns="http://schemas.openxmlformats.org/spreadsheetml/2006/main" id="13" name="Table_13" displayName="Table_13" ref="G41:P41" headerRowCount="0">
  <tableColumns count="10">
    <tableColumn id="1" name="Column1" dataDxfId="102"/>
    <tableColumn id="2" name="Column2" dataDxfId="103"/>
    <tableColumn id="3" name="Column3" dataDxfId="104"/>
    <tableColumn id="4" name="Column4" dataDxfId="105"/>
    <tableColumn id="5" name="Column5" dataDxfId="106"/>
    <tableColumn id="6" name="Column6" dataDxfId="107"/>
    <tableColumn id="7" name="Column7" dataDxfId="108"/>
    <tableColumn id="8" name="Column8" dataDxfId="109"/>
    <tableColumn id="9" name="Column9" dataDxfId="110"/>
    <tableColumn id="10" name="Column10" dataDxfId="111"/>
  </tableColumns>
  <tableStyleInfo name="24 Mar - 30 Mar-style 5" showFirstColumn="1" showLastColumn="1" showRowStripes="1" showColumnStripes="0"/>
</table>
</file>

<file path=xl/tables/table130.xml><?xml version="1.0" encoding="utf-8"?>
<table xmlns="http://schemas.openxmlformats.org/spreadsheetml/2006/main" id="130" name="Table_130" displayName="Table_130" ref="L27:O27" headerRowCount="0">
  <tableColumns count="4">
    <tableColumn id="1" name="Column1" dataDxfId="909"/>
    <tableColumn id="2" name="Column2" dataDxfId="910"/>
    <tableColumn id="3" name="Column3" dataDxfId="911"/>
    <tableColumn id="4" name="Column4" dataDxfId="912"/>
  </tableColumns>
  <tableStyleInfo name="Jun 9 - Jun 15-style 3" showFirstColumn="1" showLastColumn="1" showRowStripes="1" showColumnStripes="0"/>
</table>
</file>

<file path=xl/tables/table131.xml><?xml version="1.0" encoding="utf-8"?>
<table xmlns="http://schemas.openxmlformats.org/spreadsheetml/2006/main" id="131" name="Table_131" displayName="Table_131" ref="L30:M30" headerRowCount="0">
  <tableColumns count="2">
    <tableColumn id="1" name="Column1" dataDxfId="913"/>
    <tableColumn id="2" name="Column2" dataDxfId="914"/>
  </tableColumns>
  <tableStyleInfo name="Jun 9 - Jun 15-style 4" showFirstColumn="1" showLastColumn="1" showRowStripes="1" showColumnStripes="0"/>
</table>
</file>

<file path=xl/tables/table132.xml><?xml version="1.0" encoding="utf-8"?>
<table xmlns="http://schemas.openxmlformats.org/spreadsheetml/2006/main" id="132" name="Table_132" displayName="Table_132" ref="N31:O31" headerRowCount="0">
  <tableColumns count="2">
    <tableColumn id="1" name="Column1" dataDxfId="915"/>
    <tableColumn id="2" name="Column2" dataDxfId="916"/>
  </tableColumns>
  <tableStyleInfo name="Jun 9 - Jun 15-style 5" showFirstColumn="1" showLastColumn="1" showRowStripes="1" showColumnStripes="0"/>
</table>
</file>

<file path=xl/tables/table133.xml><?xml version="1.0" encoding="utf-8"?>
<table xmlns="http://schemas.openxmlformats.org/spreadsheetml/2006/main" id="133" name="Table_133" displayName="Table_133" ref="L33:O42" headerRowCount="0">
  <tableColumns count="4">
    <tableColumn id="1" name="Column1" dataDxfId="917"/>
    <tableColumn id="2" name="Column2" dataDxfId="918"/>
    <tableColumn id="3" name="Column3" dataDxfId="919"/>
    <tableColumn id="4" name="Column4" dataDxfId="920"/>
  </tableColumns>
  <tableStyleInfo name="Jun 9 - Jun 15-style 6" showFirstColumn="1" showLastColumn="1" showRowStripes="1" showColumnStripes="0"/>
</table>
</file>

<file path=xl/tables/table134.xml><?xml version="1.0" encoding="utf-8"?>
<table xmlns="http://schemas.openxmlformats.org/spreadsheetml/2006/main" id="134" name="Table_134" displayName="Table_134" ref="L44:O52" headerRowCount="0">
  <tableColumns count="4">
    <tableColumn id="1" name="Column1" dataDxfId="921"/>
    <tableColumn id="2" name="Column2" dataDxfId="922"/>
    <tableColumn id="3" name="Column3" dataDxfId="923"/>
    <tableColumn id="4" name="Column4" dataDxfId="924"/>
  </tableColumns>
  <tableStyleInfo name="Jun 9 - Jun 15-style 7" showFirstColumn="1" showLastColumn="1" showRowStripes="1" showColumnStripes="0"/>
</table>
</file>

<file path=xl/tables/table135.xml><?xml version="1.0" encoding="utf-8"?>
<table xmlns="http://schemas.openxmlformats.org/spreadsheetml/2006/main" id="135" name="Table_135" displayName="Table_135" ref="L53:O53" headerRowCount="0">
  <tableColumns count="4">
    <tableColumn id="1" name="Column1" dataDxfId="925"/>
    <tableColumn id="2" name="Column2" dataDxfId="926"/>
    <tableColumn id="3" name="Column3" dataDxfId="927"/>
    <tableColumn id="4" name="Column4" dataDxfId="928"/>
  </tableColumns>
  <tableStyleInfo name="Jun 9 - Jun 15-style 8" showFirstColumn="1" showLastColumn="1" showRowStripes="1" showColumnStripes="0"/>
</table>
</file>

<file path=xl/tables/table136.xml><?xml version="1.0" encoding="utf-8"?>
<table xmlns="http://schemas.openxmlformats.org/spreadsheetml/2006/main" id="136" name="Table_136" displayName="Table_136" ref="N54:O67" headerRowCount="0">
  <tableColumns count="2">
    <tableColumn id="1" name="Column1" dataDxfId="929"/>
    <tableColumn id="2" name="Column2" dataDxfId="930"/>
  </tableColumns>
  <tableStyleInfo name="Jun 9 - Jun 15-style 9" showFirstColumn="1" showLastColumn="1" showRowStripes="1" showColumnStripes="0"/>
</table>
</file>

<file path=xl/tables/table137.xml><?xml version="1.0" encoding="utf-8"?>
<table xmlns="http://schemas.openxmlformats.org/spreadsheetml/2006/main" id="137" name="Table_137" displayName="Table_137" ref="F68:O68" headerRowCount="0">
  <tableColumns count="10">
    <tableColumn id="1" name="Column1" dataDxfId="931"/>
    <tableColumn id="2" name="Column2" dataDxfId="932"/>
    <tableColumn id="3" name="Column3" dataDxfId="933"/>
    <tableColumn id="4" name="Column4" dataDxfId="934"/>
    <tableColumn id="5" name="Column5" dataDxfId="935"/>
    <tableColumn id="6" name="Column6" dataDxfId="936"/>
    <tableColumn id="7" name="Column7" dataDxfId="937"/>
    <tableColumn id="8" name="Column8" dataDxfId="938"/>
    <tableColumn id="9" name="Column9" dataDxfId="939"/>
    <tableColumn id="10" name="Column10" dataDxfId="940"/>
  </tableColumns>
  <tableStyleInfo name="Jun 9 - Jun 15-style 10" showFirstColumn="1" showLastColumn="1" showRowStripes="1" showColumnStripes="0"/>
</table>
</file>

<file path=xl/tables/table138.xml><?xml version="1.0" encoding="utf-8"?>
<table xmlns="http://schemas.openxmlformats.org/spreadsheetml/2006/main" id="138" name="Table_138" displayName="Table_138" ref="F69:O69" headerRowCount="0">
  <tableColumns count="10">
    <tableColumn id="1" name="Column1" dataDxfId="941"/>
    <tableColumn id="2" name="Column2" dataDxfId="942"/>
    <tableColumn id="3" name="Column3" dataDxfId="943"/>
    <tableColumn id="4" name="Column4" dataDxfId="944"/>
    <tableColumn id="5" name="Column5" dataDxfId="945"/>
    <tableColumn id="6" name="Column6" dataDxfId="946"/>
    <tableColumn id="7" name="Column7" dataDxfId="947"/>
    <tableColumn id="8" name="Column8" dataDxfId="948"/>
    <tableColumn id="9" name="Column9" dataDxfId="949"/>
    <tableColumn id="10" name="Column10" dataDxfId="950"/>
  </tableColumns>
  <tableStyleInfo name="Jun 9 - Jun 15-style 11" showFirstColumn="1" showLastColumn="1" showRowStripes="1" showColumnStripes="0"/>
</table>
</file>

<file path=xl/tables/table139.xml><?xml version="1.0" encoding="utf-8"?>
<table xmlns="http://schemas.openxmlformats.org/spreadsheetml/2006/main" id="139" name="Table_139" displayName="Table_139" ref="F70:O70" headerRowCount="0">
  <tableColumns count="10">
    <tableColumn id="1" name="Column1" dataDxfId="951"/>
    <tableColumn id="2" name="Column2" dataDxfId="952"/>
    <tableColumn id="3" name="Column3" dataDxfId="953"/>
    <tableColumn id="4" name="Column4" dataDxfId="954"/>
    <tableColumn id="5" name="Column5" dataDxfId="955"/>
    <tableColumn id="6" name="Column6" dataDxfId="956"/>
    <tableColumn id="7" name="Column7" dataDxfId="957"/>
    <tableColumn id="8" name="Column8" dataDxfId="958"/>
    <tableColumn id="9" name="Column9" dataDxfId="959"/>
    <tableColumn id="10" name="Column10" dataDxfId="960"/>
  </tableColumns>
  <tableStyleInfo name="Jun 9 - Jun 15-style 12" showFirstColumn="1" showLastColumn="1" showRowStripes="1" showColumnStripes="0"/>
</table>
</file>

<file path=xl/tables/table14.xml><?xml version="1.0" encoding="utf-8"?>
<table xmlns="http://schemas.openxmlformats.org/spreadsheetml/2006/main" id="14" name="Table_14" displayName="Table_14" ref="G42:P42" headerRowCount="0">
  <tableColumns count="10">
    <tableColumn id="1" name="Column1" dataDxfId="112"/>
    <tableColumn id="2" name="Column2" dataDxfId="113"/>
    <tableColumn id="3" name="Column3" dataDxfId="114"/>
    <tableColumn id="4" name="Column4" dataDxfId="115"/>
    <tableColumn id="5" name="Column5" dataDxfId="116"/>
    <tableColumn id="6" name="Column6" dataDxfId="117"/>
    <tableColumn id="7" name="Column7" dataDxfId="118"/>
    <tableColumn id="8" name="Column8" dataDxfId="119"/>
    <tableColumn id="9" name="Column9" dataDxfId="120"/>
    <tableColumn id="10" name="Column10" dataDxfId="121"/>
  </tableColumns>
  <tableStyleInfo name="24 Mar - 30 Mar-style 6" showFirstColumn="1" showLastColumn="1" showRowStripes="1" showColumnStripes="0"/>
</table>
</file>

<file path=xl/tables/table140.xml><?xml version="1.0" encoding="utf-8"?>
<table xmlns="http://schemas.openxmlformats.org/spreadsheetml/2006/main" id="140" name="Table_140" displayName="Table_140" ref="F71:O71" headerRowCount="0">
  <tableColumns count="10">
    <tableColumn id="1" name="Column1" dataDxfId="961"/>
    <tableColumn id="2" name="Column2" dataDxfId="962"/>
    <tableColumn id="3" name="Column3" dataDxfId="963"/>
    <tableColumn id="4" name="Column4" dataDxfId="964"/>
    <tableColumn id="5" name="Column5" dataDxfId="965"/>
    <tableColumn id="6" name="Column6" dataDxfId="966"/>
    <tableColumn id="7" name="Column7" dataDxfId="967"/>
    <tableColumn id="8" name="Column8" dataDxfId="968"/>
    <tableColumn id="9" name="Column9" dataDxfId="969"/>
    <tableColumn id="10" name="Column10" dataDxfId="970"/>
  </tableColumns>
  <tableStyleInfo name="Jun 9 - Jun 15-style 13" showFirstColumn="1" showLastColumn="1" showRowStripes="1" showColumnStripes="0"/>
</table>
</file>

<file path=xl/tables/table141.xml><?xml version="1.0" encoding="utf-8"?>
<table xmlns="http://schemas.openxmlformats.org/spreadsheetml/2006/main" id="141" name="Table_141" displayName="Table_141" ref="F72:O72" headerRowCount="0">
  <tableColumns count="10">
    <tableColumn id="1" name="Column1" dataDxfId="971"/>
    <tableColumn id="2" name="Column2" dataDxfId="972"/>
    <tableColumn id="3" name="Column3" dataDxfId="973"/>
    <tableColumn id="4" name="Column4" dataDxfId="974"/>
    <tableColumn id="5" name="Column5" dataDxfId="975"/>
    <tableColumn id="6" name="Column6" dataDxfId="976"/>
    <tableColumn id="7" name="Column7" dataDxfId="977"/>
    <tableColumn id="8" name="Column8" dataDxfId="978"/>
    <tableColumn id="9" name="Column9" dataDxfId="979"/>
    <tableColumn id="10" name="Column10" dataDxfId="980"/>
  </tableColumns>
  <tableStyleInfo name="Jun 9 - Jun 15-style 14" showFirstColumn="1" showLastColumn="1" showRowStripes="1" showColumnStripes="0"/>
</table>
</file>

<file path=xl/tables/table142.xml><?xml version="1.0" encoding="utf-8"?>
<table xmlns="http://schemas.openxmlformats.org/spreadsheetml/2006/main" id="142" name="Table_142" displayName="Table_142" ref="L6:O24" headerRowCount="0">
  <tableColumns count="4">
    <tableColumn id="1" name="Column1" dataDxfId="981"/>
    <tableColumn id="2" name="Column2" dataDxfId="982"/>
    <tableColumn id="3" name="Column3" dataDxfId="983"/>
    <tableColumn id="4" name="Column4" dataDxfId="984"/>
  </tableColumns>
  <tableStyleInfo name="Jun 23 - Jun 29-style" showFirstColumn="1" showLastColumn="1" showRowStripes="1" showColumnStripes="0"/>
</table>
</file>

<file path=xl/tables/table143.xml><?xml version="1.0" encoding="utf-8"?>
<table xmlns="http://schemas.openxmlformats.org/spreadsheetml/2006/main" id="143" name="Table_143" displayName="Table_143" ref="F11:G11" headerRowCount="0">
  <tableColumns count="2">
    <tableColumn id="1" name="Column1" dataDxfId="985"/>
    <tableColumn id="2" name="Column2" dataDxfId="986"/>
  </tableColumns>
  <tableStyleInfo name="Jun 23 - Jun 29-style 2" showFirstColumn="1" showLastColumn="1" showRowStripes="1" showColumnStripes="0"/>
</table>
</file>

<file path=xl/tables/table144.xml><?xml version="1.0" encoding="utf-8"?>
<table xmlns="http://schemas.openxmlformats.org/spreadsheetml/2006/main" id="144" name="Table_144" displayName="Table_144" ref="L25:O25" headerRowCount="0">
  <tableColumns count="4">
    <tableColumn id="1" name="Column1" dataDxfId="987"/>
    <tableColumn id="2" name="Column2" dataDxfId="988"/>
    <tableColumn id="3" name="Column3" dataDxfId="989"/>
    <tableColumn id="4" name="Column4" dataDxfId="990"/>
  </tableColumns>
  <tableStyleInfo name="Jun 23 - Jun 29-style 3" showFirstColumn="1" showLastColumn="1" showRowStripes="1" showColumnStripes="0"/>
</table>
</file>

<file path=xl/tables/table145.xml><?xml version="1.0" encoding="utf-8"?>
<table xmlns="http://schemas.openxmlformats.org/spreadsheetml/2006/main" id="145" name="Table_145" displayName="Table_145" ref="L26:O28" headerRowCount="0">
  <tableColumns count="4">
    <tableColumn id="1" name="Column1" dataDxfId="991"/>
    <tableColumn id="2" name="Column2" dataDxfId="992"/>
    <tableColumn id="3" name="Column3" dataDxfId="993"/>
    <tableColumn id="4" name="Column4" dataDxfId="994"/>
  </tableColumns>
  <tableStyleInfo name="Jun 23 - Jun 29-style 4" showFirstColumn="1" showLastColumn="1" showRowStripes="1" showColumnStripes="0"/>
</table>
</file>

<file path=xl/tables/table146.xml><?xml version="1.0" encoding="utf-8"?>
<table xmlns="http://schemas.openxmlformats.org/spreadsheetml/2006/main" id="146" name="Table_146" displayName="Table_146" ref="L29:M31" headerRowCount="0">
  <tableColumns count="2">
    <tableColumn id="1" name="Column1" dataDxfId="995"/>
    <tableColumn id="2" name="Column2" dataDxfId="996"/>
  </tableColumns>
  <tableStyleInfo name="Jun 23 - Jun 29-style 5" showFirstColumn="1" showLastColumn="1" showRowStripes="1" showColumnStripes="0"/>
</table>
</file>

<file path=xl/tables/table147.xml><?xml version="1.0" encoding="utf-8"?>
<table xmlns="http://schemas.openxmlformats.org/spreadsheetml/2006/main" id="147" name="Table_147" displayName="Table_147" ref="N30:O31" headerRowCount="0">
  <tableColumns count="2">
    <tableColumn id="1" name="Column1" dataDxfId="997"/>
    <tableColumn id="2" name="Column2" dataDxfId="998"/>
  </tableColumns>
  <tableStyleInfo name="Jun 23 - Jun 29-style 6" showFirstColumn="1" showLastColumn="1" showRowStripes="1" showColumnStripes="0"/>
</table>
</file>

<file path=xl/tables/table148.xml><?xml version="1.0" encoding="utf-8"?>
<table xmlns="http://schemas.openxmlformats.org/spreadsheetml/2006/main" id="148" name="Table_148" displayName="Table_148" ref="L32:O41" headerRowCount="0">
  <tableColumns count="4">
    <tableColumn id="1" name="Column1" dataDxfId="999"/>
    <tableColumn id="2" name="Column2" dataDxfId="1000"/>
    <tableColumn id="3" name="Column3" dataDxfId="1001"/>
    <tableColumn id="4" name="Column4" dataDxfId="1002"/>
  </tableColumns>
  <tableStyleInfo name="Jun 23 - Jun 29-style 7" showFirstColumn="1" showLastColumn="1" showRowStripes="1" showColumnStripes="0"/>
</table>
</file>

<file path=xl/tables/table149.xml><?xml version="1.0" encoding="utf-8"?>
<table xmlns="http://schemas.openxmlformats.org/spreadsheetml/2006/main" id="149" name="Table_149" displayName="Table_149" ref="L43:O52" headerRowCount="0">
  <tableColumns count="4">
    <tableColumn id="1" name="Column1" dataDxfId="1003"/>
    <tableColumn id="2" name="Column2" dataDxfId="1004"/>
    <tableColumn id="3" name="Column3" dataDxfId="1005"/>
    <tableColumn id="4" name="Column4" dataDxfId="1006"/>
  </tableColumns>
  <tableStyleInfo name="Jun 23 - Jun 29-style 8" showFirstColumn="1" showLastColumn="1" showRowStripes="1" showColumnStripes="0"/>
</table>
</file>

<file path=xl/tables/table15.xml><?xml version="1.0" encoding="utf-8"?>
<table xmlns="http://schemas.openxmlformats.org/spreadsheetml/2006/main" id="15" name="Table_15" displayName="Table_15" ref="G43:P43" headerRowCount="0">
  <tableColumns count="10">
    <tableColumn id="1" name="Column1" dataDxfId="122"/>
    <tableColumn id="2" name="Column2" dataDxfId="123"/>
    <tableColumn id="3" name="Column3" dataDxfId="124"/>
    <tableColumn id="4" name="Column4" dataDxfId="125"/>
    <tableColumn id="5" name="Column5" dataDxfId="126"/>
    <tableColumn id="6" name="Column6" dataDxfId="127"/>
    <tableColumn id="7" name="Column7" dataDxfId="128"/>
    <tableColumn id="8" name="Column8" dataDxfId="129"/>
    <tableColumn id="9" name="Column9" dataDxfId="130"/>
    <tableColumn id="10" name="Column10" dataDxfId="131"/>
  </tableColumns>
  <tableStyleInfo name="24 Mar - 30 Mar-style 7" showFirstColumn="1" showLastColumn="1" showRowStripes="1" showColumnStripes="0"/>
</table>
</file>

<file path=xl/tables/table150.xml><?xml version="1.0" encoding="utf-8"?>
<table xmlns="http://schemas.openxmlformats.org/spreadsheetml/2006/main" id="150" name="Table_150" displayName="Table_150" ref="F52:G52" headerRowCount="0">
  <tableColumns count="2">
    <tableColumn id="1" name="Column1" dataDxfId="1007"/>
    <tableColumn id="2" name="Column2" dataDxfId="1008"/>
  </tableColumns>
  <tableStyleInfo name="Jun 23 - Jun 29-style 9" showFirstColumn="1" showLastColumn="1" showRowStripes="1" showColumnStripes="0"/>
</table>
</file>

<file path=xl/tables/table151.xml><?xml version="1.0" encoding="utf-8"?>
<table xmlns="http://schemas.openxmlformats.org/spreadsheetml/2006/main" id="151" name="Table_151" displayName="Table_151" ref="L53:O53" headerRowCount="0">
  <tableColumns count="4">
    <tableColumn id="1" name="Column1" dataDxfId="1009"/>
    <tableColumn id="2" name="Column2" dataDxfId="1010"/>
    <tableColumn id="3" name="Column3" dataDxfId="1011"/>
    <tableColumn id="4" name="Column4" dataDxfId="1012"/>
  </tableColumns>
  <tableStyleInfo name="Jun 23 - Jun 29-style 10" showFirstColumn="1" showLastColumn="1" showRowStripes="1" showColumnStripes="0"/>
</table>
</file>

<file path=xl/tables/table152.xml><?xml version="1.0" encoding="utf-8"?>
<table xmlns="http://schemas.openxmlformats.org/spreadsheetml/2006/main" id="152" name="Table_152" displayName="Table_152" ref="N54:O66" headerRowCount="0">
  <tableColumns count="2">
    <tableColumn id="1" name="Column1" dataDxfId="1013"/>
    <tableColumn id="2" name="Column2" dataDxfId="1014"/>
  </tableColumns>
  <tableStyleInfo name="Jun 23 - Jun 29-style 11" showFirstColumn="1" showLastColumn="1" showRowStripes="1" showColumnStripes="0"/>
</table>
</file>

<file path=xl/tables/table153.xml><?xml version="1.0" encoding="utf-8"?>
<table xmlns="http://schemas.openxmlformats.org/spreadsheetml/2006/main" id="153" name="Table_153" displayName="Table_153" ref="L58:M58" headerRowCount="0">
  <tableColumns count="2">
    <tableColumn id="1" name="Column1" dataDxfId="1015"/>
    <tableColumn id="2" name="Column2" dataDxfId="1016"/>
  </tableColumns>
  <tableStyleInfo name="Jun 23 - Jun 29-style 12" showFirstColumn="1" showLastColumn="1" showRowStripes="1" showColumnStripes="0"/>
</table>
</file>

<file path=xl/tables/table154.xml><?xml version="1.0" encoding="utf-8"?>
<table xmlns="http://schemas.openxmlformats.org/spreadsheetml/2006/main" id="154" name="Table_154" displayName="Table_154" ref="H59:I59" headerRowCount="0">
  <tableColumns count="2">
    <tableColumn id="1" name="Column1" dataDxfId="1017"/>
    <tableColumn id="2" name="Column2" dataDxfId="1018"/>
  </tableColumns>
  <tableStyleInfo name="Jun 23 - Jun 29-style 13" showFirstColumn="1" showLastColumn="1" showRowStripes="1" showColumnStripes="0"/>
</table>
</file>

<file path=xl/tables/table155.xml><?xml version="1.0" encoding="utf-8"?>
<table xmlns="http://schemas.openxmlformats.org/spreadsheetml/2006/main" id="155" name="Table_155" displayName="Table_155" ref="J59:K59" headerRowCount="0">
  <tableColumns count="2">
    <tableColumn id="1" name="Column1" dataDxfId="1019"/>
    <tableColumn id="2" name="Column2" dataDxfId="1020"/>
  </tableColumns>
  <tableStyleInfo name="Jun 23 - Jun 29-style 14" showFirstColumn="1" showLastColumn="1" showRowStripes="1" showColumnStripes="0"/>
</table>
</file>

<file path=xl/tables/table156.xml><?xml version="1.0" encoding="utf-8"?>
<table xmlns="http://schemas.openxmlformats.org/spreadsheetml/2006/main" id="156" name="Table_156" displayName="Table_156" ref="J60:K60" headerRowCount="0">
  <tableColumns count="2">
    <tableColumn id="1" name="Column1" dataDxfId="1021"/>
    <tableColumn id="2" name="Column2" dataDxfId="1022"/>
  </tableColumns>
  <tableStyleInfo name="Jun 23 - Jun 29-style 15" showFirstColumn="1" showLastColumn="1" showRowStripes="1" showColumnStripes="0"/>
</table>
</file>

<file path=xl/tables/table157.xml><?xml version="1.0" encoding="utf-8"?>
<table xmlns="http://schemas.openxmlformats.org/spreadsheetml/2006/main" id="157" name="Table_157" displayName="Table_157" ref="F63:G63" headerRowCount="0">
  <tableColumns count="2">
    <tableColumn id="1" name="Column1" dataDxfId="1023"/>
    <tableColumn id="2" name="Column2" dataDxfId="1024"/>
  </tableColumns>
  <tableStyleInfo name="Jun 23 - Jun 29-style 16" showFirstColumn="1" showLastColumn="1" showRowStripes="1" showColumnStripes="0"/>
</table>
</file>

<file path=xl/tables/table158.xml><?xml version="1.0" encoding="utf-8"?>
<table xmlns="http://schemas.openxmlformats.org/spreadsheetml/2006/main" id="158" name="Table_158" displayName="Table_158" ref="F64:G64" headerRowCount="0">
  <tableColumns count="2">
    <tableColumn id="1" name="Column1" dataDxfId="1025"/>
    <tableColumn id="2" name="Column2" dataDxfId="1026"/>
  </tableColumns>
  <tableStyleInfo name="Jun 23 - Jun 29-style 17" showFirstColumn="1" showLastColumn="1" showRowStripes="1" showColumnStripes="0"/>
</table>
</file>

<file path=xl/tables/table159.xml><?xml version="1.0" encoding="utf-8"?>
<table xmlns="http://schemas.openxmlformats.org/spreadsheetml/2006/main" id="159" name="Table_159" displayName="Table_159" ref="H64:I64" headerRowCount="0">
  <tableColumns count="2">
    <tableColumn id="1" name="Column1" dataDxfId="1027"/>
    <tableColumn id="2" name="Column2" dataDxfId="1028"/>
  </tableColumns>
  <tableStyleInfo name="Jun 23 - Jun 29-style 18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O35:P35" headerRowCount="0">
  <tableColumns count="2">
    <tableColumn id="1" name="Column1" dataDxfId="132"/>
    <tableColumn id="2" name="Column2" dataDxfId="133"/>
  </tableColumns>
  <tableStyleInfo name="31 Mar - 6 Apr-style" showFirstColumn="1" showLastColumn="1" showRowStripes="1" showColumnStripes="0"/>
</table>
</file>

<file path=xl/tables/table160.xml><?xml version="1.0" encoding="utf-8"?>
<table xmlns="http://schemas.openxmlformats.org/spreadsheetml/2006/main" id="160" name="Table_160" displayName="Table_160" ref="F67:O67" headerRowCount="0">
  <tableColumns count="10">
    <tableColumn id="1" name="Column1" dataDxfId="1029"/>
    <tableColumn id="2" name="Column2" dataDxfId="1030"/>
    <tableColumn id="3" name="Column3" dataDxfId="1031"/>
    <tableColumn id="4" name="Column4" dataDxfId="1032"/>
    <tableColumn id="5" name="Column5" dataDxfId="1033"/>
    <tableColumn id="6" name="Column6" dataDxfId="1034"/>
    <tableColumn id="7" name="Column7" dataDxfId="1035"/>
    <tableColumn id="8" name="Column8" dataDxfId="1036"/>
    <tableColumn id="9" name="Column9" dataDxfId="1037"/>
    <tableColumn id="10" name="Column10" dataDxfId="1038"/>
  </tableColumns>
  <tableStyleInfo name="Jun 23 - Jun 29-style 19" showFirstColumn="1" showLastColumn="1" showRowStripes="1" showColumnStripes="0"/>
</table>
</file>

<file path=xl/tables/table161.xml><?xml version="1.0" encoding="utf-8"?>
<table xmlns="http://schemas.openxmlformats.org/spreadsheetml/2006/main" id="161" name="Table_161" displayName="Table_161" ref="F68:O68" headerRowCount="0">
  <tableColumns count="10">
    <tableColumn id="1" name="Column1" dataDxfId="1039"/>
    <tableColumn id="2" name="Column2" dataDxfId="1040"/>
    <tableColumn id="3" name="Column3" dataDxfId="1041"/>
    <tableColumn id="4" name="Column4" dataDxfId="1042"/>
    <tableColumn id="5" name="Column5" dataDxfId="1043"/>
    <tableColumn id="6" name="Column6" dataDxfId="1044"/>
    <tableColumn id="7" name="Column7" dataDxfId="1045"/>
    <tableColumn id="8" name="Column8" dataDxfId="1046"/>
    <tableColumn id="9" name="Column9" dataDxfId="1047"/>
    <tableColumn id="10" name="Column10" dataDxfId="1048"/>
  </tableColumns>
  <tableStyleInfo name="Jun 23 - Jun 29-style 20" showFirstColumn="1" showLastColumn="1" showRowStripes="1" showColumnStripes="0"/>
</table>
</file>

<file path=xl/tables/table162.xml><?xml version="1.0" encoding="utf-8"?>
<table xmlns="http://schemas.openxmlformats.org/spreadsheetml/2006/main" id="162" name="Table_162" displayName="Table_162" ref="F69:O69" headerRowCount="0">
  <tableColumns count="10">
    <tableColumn id="1" name="Column1" dataDxfId="1049"/>
    <tableColumn id="2" name="Column2" dataDxfId="1050"/>
    <tableColumn id="3" name="Column3" dataDxfId="1051"/>
    <tableColumn id="4" name="Column4" dataDxfId="1052"/>
    <tableColumn id="5" name="Column5" dataDxfId="1053"/>
    <tableColumn id="6" name="Column6" dataDxfId="1054"/>
    <tableColumn id="7" name="Column7" dataDxfId="1055"/>
    <tableColumn id="8" name="Column8" dataDxfId="1056"/>
    <tableColumn id="9" name="Column9" dataDxfId="1057"/>
    <tableColumn id="10" name="Column10" dataDxfId="1058"/>
  </tableColumns>
  <tableStyleInfo name="Jun 23 - Jun 29-style 21" showFirstColumn="1" showLastColumn="1" showRowStripes="1" showColumnStripes="0"/>
</table>
</file>

<file path=xl/tables/table163.xml><?xml version="1.0" encoding="utf-8"?>
<table xmlns="http://schemas.openxmlformats.org/spreadsheetml/2006/main" id="163" name="Table_163" displayName="Table_163" ref="F70:O70" headerRowCount="0">
  <tableColumns count="10">
    <tableColumn id="1" name="Column1" dataDxfId="1059"/>
    <tableColumn id="2" name="Column2" dataDxfId="1060"/>
    <tableColumn id="3" name="Column3" dataDxfId="1061"/>
    <tableColumn id="4" name="Column4" dataDxfId="1062"/>
    <tableColumn id="5" name="Column5" dataDxfId="1063"/>
    <tableColumn id="6" name="Column6" dataDxfId="1064"/>
    <tableColumn id="7" name="Column7" dataDxfId="1065"/>
    <tableColumn id="8" name="Column8" dataDxfId="1066"/>
    <tableColumn id="9" name="Column9" dataDxfId="1067"/>
    <tableColumn id="10" name="Column10" dataDxfId="1068"/>
  </tableColumns>
  <tableStyleInfo name="Jun 23 - Jun 29-style 22" showFirstColumn="1" showLastColumn="1" showRowStripes="1" showColumnStripes="0"/>
</table>
</file>

<file path=xl/tables/table164.xml><?xml version="1.0" encoding="utf-8"?>
<table xmlns="http://schemas.openxmlformats.org/spreadsheetml/2006/main" id="164" name="Table_164" displayName="Table_164" ref="F71:O71" headerRowCount="0">
  <tableColumns count="10">
    <tableColumn id="1" name="Column1" dataDxfId="1069"/>
    <tableColumn id="2" name="Column2" dataDxfId="1070"/>
    <tableColumn id="3" name="Column3" dataDxfId="1071"/>
    <tableColumn id="4" name="Column4" dataDxfId="1072"/>
    <tableColumn id="5" name="Column5" dataDxfId="1073"/>
    <tableColumn id="6" name="Column6" dataDxfId="1074"/>
    <tableColumn id="7" name="Column7" dataDxfId="1075"/>
    <tableColumn id="8" name="Column8" dataDxfId="1076"/>
    <tableColumn id="9" name="Column9" dataDxfId="1077"/>
    <tableColumn id="10" name="Column10" dataDxfId="1078"/>
  </tableColumns>
  <tableStyleInfo name="Jun 23 - Jun 29-style 23" showFirstColumn="1" showLastColumn="1" showRowStripes="1" showColumnStripes="0"/>
</table>
</file>

<file path=xl/tables/table165.xml><?xml version="1.0" encoding="utf-8"?>
<table xmlns="http://schemas.openxmlformats.org/spreadsheetml/2006/main" id="165" name="Table_165" displayName="Table_165" ref="L6:O24" headerRowCount="0">
  <tableColumns count="4">
    <tableColumn id="1" name="Column1" dataDxfId="1079"/>
    <tableColumn id="2" name="Column2" dataDxfId="1080"/>
    <tableColumn id="3" name="Column3" dataDxfId="1081"/>
    <tableColumn id="4" name="Column4" dataDxfId="1082"/>
  </tableColumns>
  <tableStyleInfo name="Jul 7 - Jul 13-style" showFirstColumn="1" showLastColumn="1" showRowStripes="1" showColumnStripes="0"/>
</table>
</file>

<file path=xl/tables/table166.xml><?xml version="1.0" encoding="utf-8"?>
<table xmlns="http://schemas.openxmlformats.org/spreadsheetml/2006/main" id="166" name="Table_166" displayName="Table_166" ref="J10:K10" headerRowCount="0">
  <tableColumns count="2">
    <tableColumn id="1" name="Column1" dataDxfId="1083"/>
    <tableColumn id="2" name="Column2" dataDxfId="1084"/>
  </tableColumns>
  <tableStyleInfo name="Jul 7 - Jul 13-style 2" showFirstColumn="1" showLastColumn="1" showRowStripes="1" showColumnStripes="0"/>
</table>
</file>

<file path=xl/tables/table167.xml><?xml version="1.0" encoding="utf-8"?>
<table xmlns="http://schemas.openxmlformats.org/spreadsheetml/2006/main" id="167" name="Table_167" displayName="Table_167" ref="F11:G11" headerRowCount="0">
  <tableColumns count="2">
    <tableColumn id="1" name="Column1" dataDxfId="1085"/>
    <tableColumn id="2" name="Column2" dataDxfId="1086"/>
  </tableColumns>
  <tableStyleInfo name="Jul 7 - Jul 13-style 3" showFirstColumn="1" showLastColumn="1" showRowStripes="1" showColumnStripes="0"/>
</table>
</file>

<file path=xl/tables/table168.xml><?xml version="1.0" encoding="utf-8"?>
<table xmlns="http://schemas.openxmlformats.org/spreadsheetml/2006/main" id="168" name="Table_168" displayName="Table_168" ref="H11:I11" headerRowCount="0">
  <tableColumns count="2">
    <tableColumn id="1" name="Column1" dataDxfId="1087"/>
    <tableColumn id="2" name="Column2" dataDxfId="1088"/>
  </tableColumns>
  <tableStyleInfo name="Jul 7 - Jul 13-style 4" showFirstColumn="1" showLastColumn="1" showRowStripes="1" showColumnStripes="0"/>
</table>
</file>

<file path=xl/tables/table169.xml><?xml version="1.0" encoding="utf-8"?>
<table xmlns="http://schemas.openxmlformats.org/spreadsheetml/2006/main" id="169" name="Table_169" displayName="Table_169" ref="F13:G13" headerRowCount="0">
  <tableColumns count="2">
    <tableColumn id="1" name="Column1" dataDxfId="1089"/>
    <tableColumn id="2" name="Column2" dataDxfId="1090"/>
  </tableColumns>
  <tableStyleInfo name="Jul 7 - Jul 13-style 5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G36:P36" headerRowCount="0">
  <tableColumns count="10">
    <tableColumn id="1" name="Column1" dataDxfId="134"/>
    <tableColumn id="2" name="Column2" dataDxfId="135"/>
    <tableColumn id="3" name="Column3" dataDxfId="136"/>
    <tableColumn id="4" name="Column4" dataDxfId="137"/>
    <tableColumn id="5" name="Column5" dataDxfId="138"/>
    <tableColumn id="6" name="Column6" dataDxfId="139"/>
    <tableColumn id="7" name="Column7" dataDxfId="140"/>
    <tableColumn id="8" name="Column8" dataDxfId="141"/>
    <tableColumn id="9" name="Column9" dataDxfId="142"/>
    <tableColumn id="10" name="Column10" dataDxfId="143"/>
  </tableColumns>
  <tableStyleInfo name="31 Mar - 6 Apr-style 2" showFirstColumn="1" showLastColumn="1" showRowStripes="1" showColumnStripes="0"/>
</table>
</file>

<file path=xl/tables/table170.xml><?xml version="1.0" encoding="utf-8"?>
<table xmlns="http://schemas.openxmlformats.org/spreadsheetml/2006/main" id="170" name="Table_170" displayName="Table_170" ref="H16:I16" headerRowCount="0">
  <tableColumns count="2">
    <tableColumn id="1" name="Column1" dataDxfId="1091"/>
    <tableColumn id="2" name="Column2" dataDxfId="1092"/>
  </tableColumns>
  <tableStyleInfo name="Jul 7 - Jul 13-style 6" showFirstColumn="1" showLastColumn="1" showRowStripes="1" showColumnStripes="0"/>
</table>
</file>

<file path=xl/tables/table171.xml><?xml version="1.0" encoding="utf-8"?>
<table xmlns="http://schemas.openxmlformats.org/spreadsheetml/2006/main" id="171" name="Table_171" displayName="Table_171" ref="F20:G20" headerRowCount="0">
  <tableColumns count="2">
    <tableColumn id="1" name="Column1" dataDxfId="1093"/>
    <tableColumn id="2" name="Column2" dataDxfId="1094"/>
  </tableColumns>
  <tableStyleInfo name="Jul 7 - Jul 13-style 7" showFirstColumn="1" showLastColumn="1" showRowStripes="1" showColumnStripes="0"/>
</table>
</file>

<file path=xl/tables/table172.xml><?xml version="1.0" encoding="utf-8"?>
<table xmlns="http://schemas.openxmlformats.org/spreadsheetml/2006/main" id="172" name="Table_172" displayName="Table_172" ref="L25:O26" headerRowCount="0">
  <tableColumns count="4">
    <tableColumn id="1" name="Column1" dataDxfId="1095"/>
    <tableColumn id="2" name="Column2" dataDxfId="1096"/>
    <tableColumn id="3" name="Column3" dataDxfId="1097"/>
    <tableColumn id="4" name="Column4" dataDxfId="1098"/>
  </tableColumns>
  <tableStyleInfo name="Jul 7 - Jul 13-style 8" showFirstColumn="1" showLastColumn="1" showRowStripes="1" showColumnStripes="0"/>
</table>
</file>

<file path=xl/tables/table173.xml><?xml version="1.0" encoding="utf-8"?>
<table xmlns="http://schemas.openxmlformats.org/spreadsheetml/2006/main" id="173" name="Table_173" displayName="Table_173" ref="L27:M29" headerRowCount="0">
  <tableColumns count="2">
    <tableColumn id="1" name="Column1" dataDxfId="1099"/>
    <tableColumn id="2" name="Column2" dataDxfId="1100"/>
  </tableColumns>
  <tableStyleInfo name="Jul 7 - Jul 13-style 9" showFirstColumn="1" showLastColumn="1" showRowStripes="1" showColumnStripes="0"/>
</table>
</file>

<file path=xl/tables/table174.xml><?xml version="1.0" encoding="utf-8"?>
<table xmlns="http://schemas.openxmlformats.org/spreadsheetml/2006/main" id="174" name="Table_174" displayName="Table_174" ref="N28:O29" headerRowCount="0">
  <tableColumns count="2">
    <tableColumn id="1" name="Column1" dataDxfId="1101"/>
    <tableColumn id="2" name="Column2" dataDxfId="1102"/>
  </tableColumns>
  <tableStyleInfo name="Jul 7 - Jul 13-style 10" showFirstColumn="1" showLastColumn="1" showRowStripes="1" showColumnStripes="0"/>
</table>
</file>

<file path=xl/tables/table175.xml><?xml version="1.0" encoding="utf-8"?>
<table xmlns="http://schemas.openxmlformats.org/spreadsheetml/2006/main" id="175" name="Table_175" displayName="Table_175" ref="L30:O38" headerRowCount="0">
  <tableColumns count="4">
    <tableColumn id="1" name="Column1" dataDxfId="1103"/>
    <tableColumn id="2" name="Column2" dataDxfId="1104"/>
    <tableColumn id="3" name="Column3" dataDxfId="1105"/>
    <tableColumn id="4" name="Column4" dataDxfId="1106"/>
  </tableColumns>
  <tableStyleInfo name="Jul 7 - Jul 13-style 11" showFirstColumn="1" showLastColumn="1" showRowStripes="1" showColumnStripes="0"/>
</table>
</file>

<file path=xl/tables/table176.xml><?xml version="1.0" encoding="utf-8"?>
<table xmlns="http://schemas.openxmlformats.org/spreadsheetml/2006/main" id="176" name="Table_176" displayName="Table_176" ref="L40:O48" headerRowCount="0">
  <tableColumns count="4">
    <tableColumn id="1" name="Column1" dataDxfId="1107"/>
    <tableColumn id="2" name="Column2" dataDxfId="1108"/>
    <tableColumn id="3" name="Column3" dataDxfId="1109"/>
    <tableColumn id="4" name="Column4" dataDxfId="1110"/>
  </tableColumns>
  <tableStyleInfo name="Jul 7 - Jul 13-style 12" showFirstColumn="1" showLastColumn="1" showRowStripes="1" showColumnStripes="0"/>
</table>
</file>

<file path=xl/tables/table177.xml><?xml version="1.0" encoding="utf-8"?>
<table xmlns="http://schemas.openxmlformats.org/spreadsheetml/2006/main" id="177" name="Table_177" displayName="Table_177" ref="R46:S46" headerRowCount="0">
  <tableColumns count="2">
    <tableColumn id="1" name="Column1" dataDxfId="1111"/>
    <tableColumn id="2" name="Column2" dataDxfId="1112"/>
  </tableColumns>
  <tableStyleInfo name="Jul 7 - Jul 13-style 13" showFirstColumn="1" showLastColumn="1" showRowStripes="1" showColumnStripes="0"/>
</table>
</file>

<file path=xl/tables/table178.xml><?xml version="1.0" encoding="utf-8"?>
<table xmlns="http://schemas.openxmlformats.org/spreadsheetml/2006/main" id="178" name="Table_178" displayName="Table_178" ref="F47:G48" headerRowCount="0">
  <tableColumns count="2">
    <tableColumn id="1" name="Column1" dataDxfId="1113"/>
    <tableColumn id="2" name="Column2" dataDxfId="1114"/>
  </tableColumns>
  <tableStyleInfo name="Jul 7 - Jul 13-style 14" showFirstColumn="1" showLastColumn="1" showRowStripes="1" showColumnStripes="0"/>
</table>
</file>

<file path=xl/tables/table179.xml><?xml version="1.0" encoding="utf-8"?>
<table xmlns="http://schemas.openxmlformats.org/spreadsheetml/2006/main" id="179" name="Table_179" displayName="Table_179" ref="L49:O49" headerRowCount="0">
  <tableColumns count="4">
    <tableColumn id="1" name="Column1" dataDxfId="1115"/>
    <tableColumn id="2" name="Column2" dataDxfId="1116"/>
    <tableColumn id="3" name="Column3" dataDxfId="1117"/>
    <tableColumn id="4" name="Column4" dataDxfId="1118"/>
  </tableColumns>
  <tableStyleInfo name="Jul 7 - Jul 13-style 15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37:P37" headerRowCount="0">
  <tableColumns count="10">
    <tableColumn id="1" name="Column1" dataDxfId="144"/>
    <tableColumn id="2" name="Column2" dataDxfId="145"/>
    <tableColumn id="3" name="Column3" dataDxfId="146"/>
    <tableColumn id="4" name="Column4" dataDxfId="147"/>
    <tableColumn id="5" name="Column5" dataDxfId="148"/>
    <tableColumn id="6" name="Column6" dataDxfId="149"/>
    <tableColumn id="7" name="Column7" dataDxfId="150"/>
    <tableColumn id="8" name="Column8" dataDxfId="151"/>
    <tableColumn id="9" name="Column9" dataDxfId="152"/>
    <tableColumn id="10" name="Column10" dataDxfId="153"/>
  </tableColumns>
  <tableStyleInfo name="31 Mar - 6 Apr-style 3" showFirstColumn="1" showLastColumn="1" showRowStripes="1" showColumnStripes="0"/>
</table>
</file>

<file path=xl/tables/table180.xml><?xml version="1.0" encoding="utf-8"?>
<table xmlns="http://schemas.openxmlformats.org/spreadsheetml/2006/main" id="180" name="Table_180" displayName="Table_180" ref="N50:O62" headerRowCount="0">
  <tableColumns count="2">
    <tableColumn id="1" name="Column1" dataDxfId="1119"/>
    <tableColumn id="2" name="Column2" dataDxfId="1120"/>
  </tableColumns>
  <tableStyleInfo name="Jul 7 - Jul 13-style 16" showFirstColumn="1" showLastColumn="1" showRowStripes="1" showColumnStripes="0"/>
</table>
</file>

<file path=xl/tables/table181.xml><?xml version="1.0" encoding="utf-8"?>
<table xmlns="http://schemas.openxmlformats.org/spreadsheetml/2006/main" id="181" name="Table_181" displayName="Table_181" ref="L54:M54" headerRowCount="0">
  <tableColumns count="2">
    <tableColumn id="1" name="Column1" dataDxfId="1121"/>
    <tableColumn id="2" name="Column2" dataDxfId="1122"/>
  </tableColumns>
  <tableStyleInfo name="Jul 7 - Jul 13-style 17" showFirstColumn="1" showLastColumn="1" showRowStripes="1" showColumnStripes="0"/>
</table>
</file>

<file path=xl/tables/table182.xml><?xml version="1.0" encoding="utf-8"?>
<table xmlns="http://schemas.openxmlformats.org/spreadsheetml/2006/main" id="182" name="Table_182" displayName="Table_182" ref="H55:I55" headerRowCount="0">
  <tableColumns count="2">
    <tableColumn id="1" name="Column1" dataDxfId="1123"/>
    <tableColumn id="2" name="Column2" dataDxfId="1124"/>
  </tableColumns>
  <tableStyleInfo name="Jul 7 - Jul 13-style 18" showFirstColumn="1" showLastColumn="1" showRowStripes="1" showColumnStripes="0"/>
</table>
</file>

<file path=xl/tables/table183.xml><?xml version="1.0" encoding="utf-8"?>
<table xmlns="http://schemas.openxmlformats.org/spreadsheetml/2006/main" id="183" name="Table_183" displayName="Table_183" ref="J55:K55" headerRowCount="0">
  <tableColumns count="2">
    <tableColumn id="1" name="Column1" dataDxfId="1125"/>
    <tableColumn id="2" name="Column2" dataDxfId="1126"/>
  </tableColumns>
  <tableStyleInfo name="Jul 7 - Jul 13-style 19" showFirstColumn="1" showLastColumn="1" showRowStripes="1" showColumnStripes="0"/>
</table>
</file>

<file path=xl/tables/table184.xml><?xml version="1.0" encoding="utf-8"?>
<table xmlns="http://schemas.openxmlformats.org/spreadsheetml/2006/main" id="184" name="Table_184" displayName="Table_184" ref="J56:K56" headerRowCount="0">
  <tableColumns count="2">
    <tableColumn id="1" name="Column1" dataDxfId="1127"/>
    <tableColumn id="2" name="Column2" dataDxfId="1128"/>
  </tableColumns>
  <tableStyleInfo name="Jul 7 - Jul 13-style 20" showFirstColumn="1" showLastColumn="1" showRowStripes="1" showColumnStripes="0"/>
</table>
</file>

<file path=xl/tables/table185.xml><?xml version="1.0" encoding="utf-8"?>
<table xmlns="http://schemas.openxmlformats.org/spreadsheetml/2006/main" id="185" name="Table_185" displayName="Table_185" ref="F59:G59" headerRowCount="0">
  <tableColumns count="2">
    <tableColumn id="1" name="Column1" dataDxfId="1129"/>
    <tableColumn id="2" name="Column2" dataDxfId="1130"/>
  </tableColumns>
  <tableStyleInfo name="Jul 7 - Jul 13-style 21" showFirstColumn="1" showLastColumn="1" showRowStripes="1" showColumnStripes="0"/>
</table>
</file>

<file path=xl/tables/table186.xml><?xml version="1.0" encoding="utf-8"?>
<table xmlns="http://schemas.openxmlformats.org/spreadsheetml/2006/main" id="186" name="Table_186" displayName="Table_186" ref="F60:G60" headerRowCount="0">
  <tableColumns count="2">
    <tableColumn id="1" name="Column1" dataDxfId="1131"/>
    <tableColumn id="2" name="Column2" dataDxfId="1132"/>
  </tableColumns>
  <tableStyleInfo name="Jul 7 - Jul 13-style 22" showFirstColumn="1" showLastColumn="1" showRowStripes="1" showColumnStripes="0"/>
</table>
</file>

<file path=xl/tables/table187.xml><?xml version="1.0" encoding="utf-8"?>
<table xmlns="http://schemas.openxmlformats.org/spreadsheetml/2006/main" id="187" name="Table_187" displayName="Table_187" ref="H60:I60" headerRowCount="0">
  <tableColumns count="2">
    <tableColumn id="1" name="Column1" dataDxfId="1133"/>
    <tableColumn id="2" name="Column2" dataDxfId="1134"/>
  </tableColumns>
  <tableStyleInfo name="Jul 7 - Jul 13-style 23" showFirstColumn="1" showLastColumn="1" showRowStripes="1" showColumnStripes="0"/>
</table>
</file>

<file path=xl/tables/table188.xml><?xml version="1.0" encoding="utf-8"?>
<table xmlns="http://schemas.openxmlformats.org/spreadsheetml/2006/main" id="188" name="Table_188" displayName="Table_188" ref="F63:O63" headerRowCount="0">
  <tableColumns count="10">
    <tableColumn id="1" name="Column1" dataDxfId="1135"/>
    <tableColumn id="2" name="Column2" dataDxfId="1136"/>
    <tableColumn id="3" name="Column3" dataDxfId="1137"/>
    <tableColumn id="4" name="Column4" dataDxfId="1138"/>
    <tableColumn id="5" name="Column5" dataDxfId="1139"/>
    <tableColumn id="6" name="Column6" dataDxfId="1140"/>
    <tableColumn id="7" name="Column7" dataDxfId="1141"/>
    <tableColumn id="8" name="Column8" dataDxfId="1142"/>
    <tableColumn id="9" name="Column9" dataDxfId="1143"/>
    <tableColumn id="10" name="Column10" dataDxfId="1144"/>
  </tableColumns>
  <tableStyleInfo name="Jul 7 - Jul 13-style 24" showFirstColumn="1" showLastColumn="1" showRowStripes="1" showColumnStripes="0"/>
</table>
</file>

<file path=xl/tables/table189.xml><?xml version="1.0" encoding="utf-8"?>
<table xmlns="http://schemas.openxmlformats.org/spreadsheetml/2006/main" id="189" name="Table_189" displayName="Table_189" ref="F64:O64" headerRowCount="0">
  <tableColumns count="10">
    <tableColumn id="1" name="Column1" dataDxfId="1145"/>
    <tableColumn id="2" name="Column2" dataDxfId="1146"/>
    <tableColumn id="3" name="Column3" dataDxfId="1147"/>
    <tableColumn id="4" name="Column4" dataDxfId="1148"/>
    <tableColumn id="5" name="Column5" dataDxfId="1149"/>
    <tableColumn id="6" name="Column6" dataDxfId="1150"/>
    <tableColumn id="7" name="Column7" dataDxfId="1151"/>
    <tableColumn id="8" name="Column8" dataDxfId="1152"/>
    <tableColumn id="9" name="Column9" dataDxfId="1153"/>
    <tableColumn id="10" name="Column10" dataDxfId="1154"/>
  </tableColumns>
  <tableStyleInfo name="Jul 7 - Jul 13-style 25" showFirstColumn="1" showLastColumn="1" showRowStripes="1" showColumnStripes="0"/>
</table>
</file>

<file path=xl/tables/table19.xml><?xml version="1.0" encoding="utf-8"?>
<table xmlns="http://schemas.openxmlformats.org/spreadsheetml/2006/main" id="19" name="Table_19" displayName="Table_19" ref="G38:P38" headerRowCount="0">
  <tableColumns count="10">
    <tableColumn id="1" name="Column1" dataDxfId="154"/>
    <tableColumn id="2" name="Column2" dataDxfId="155"/>
    <tableColumn id="3" name="Column3" dataDxfId="156"/>
    <tableColumn id="4" name="Column4" dataDxfId="157"/>
    <tableColumn id="5" name="Column5" dataDxfId="158"/>
    <tableColumn id="6" name="Column6" dataDxfId="159"/>
    <tableColumn id="7" name="Column7" dataDxfId="160"/>
    <tableColumn id="8" name="Column8" dataDxfId="161"/>
    <tableColumn id="9" name="Column9" dataDxfId="162"/>
    <tableColumn id="10" name="Column10" dataDxfId="163"/>
  </tableColumns>
  <tableStyleInfo name="31 Mar - 6 Apr-style 4" showFirstColumn="1" showLastColumn="1" showRowStripes="1" showColumnStripes="0"/>
</table>
</file>

<file path=xl/tables/table190.xml><?xml version="1.0" encoding="utf-8"?>
<table xmlns="http://schemas.openxmlformats.org/spreadsheetml/2006/main" id="190" name="Table_190" displayName="Table_190" ref="F65:O65" headerRowCount="0">
  <tableColumns count="10">
    <tableColumn id="1" name="Column1" dataDxfId="1155"/>
    <tableColumn id="2" name="Column2" dataDxfId="1156"/>
    <tableColumn id="3" name="Column3" dataDxfId="1157"/>
    <tableColumn id="4" name="Column4" dataDxfId="1158"/>
    <tableColumn id="5" name="Column5" dataDxfId="1159"/>
    <tableColumn id="6" name="Column6" dataDxfId="1160"/>
    <tableColumn id="7" name="Column7" dataDxfId="1161"/>
    <tableColumn id="8" name="Column8" dataDxfId="1162"/>
    <tableColumn id="9" name="Column9" dataDxfId="1163"/>
    <tableColumn id="10" name="Column10" dataDxfId="1164"/>
  </tableColumns>
  <tableStyleInfo name="Jul 7 - Jul 13-style 26" showFirstColumn="1" showLastColumn="1" showRowStripes="1" showColumnStripes="0"/>
</table>
</file>

<file path=xl/tables/table191.xml><?xml version="1.0" encoding="utf-8"?>
<table xmlns="http://schemas.openxmlformats.org/spreadsheetml/2006/main" id="191" name="Table_191" displayName="Table_191" ref="F66:O66" headerRowCount="0">
  <tableColumns count="10">
    <tableColumn id="1" name="Column1" dataDxfId="1165"/>
    <tableColumn id="2" name="Column2" dataDxfId="1166"/>
    <tableColumn id="3" name="Column3" dataDxfId="1167"/>
    <tableColumn id="4" name="Column4" dataDxfId="1168"/>
    <tableColumn id="5" name="Column5" dataDxfId="1169"/>
    <tableColumn id="6" name="Column6" dataDxfId="1170"/>
    <tableColumn id="7" name="Column7" dataDxfId="1171"/>
    <tableColumn id="8" name="Column8" dataDxfId="1172"/>
    <tableColumn id="9" name="Column9" dataDxfId="1173"/>
    <tableColumn id="10" name="Column10" dataDxfId="1174"/>
  </tableColumns>
  <tableStyleInfo name="Jul 7 - Jul 13-style 27" showFirstColumn="1" showLastColumn="1" showRowStripes="1" showColumnStripes="0"/>
</table>
</file>

<file path=xl/tables/table192.xml><?xml version="1.0" encoding="utf-8"?>
<table xmlns="http://schemas.openxmlformats.org/spreadsheetml/2006/main" id="192" name="Table_192" displayName="Table_192" ref="F67:O67" headerRowCount="0">
  <tableColumns count="10">
    <tableColumn id="1" name="Column1" dataDxfId="1175"/>
    <tableColumn id="2" name="Column2" dataDxfId="1176"/>
    <tableColumn id="3" name="Column3" dataDxfId="1177"/>
    <tableColumn id="4" name="Column4" dataDxfId="1178"/>
    <tableColumn id="5" name="Column5" dataDxfId="1179"/>
    <tableColumn id="6" name="Column6" dataDxfId="1180"/>
    <tableColumn id="7" name="Column7" dataDxfId="1181"/>
    <tableColumn id="8" name="Column8" dataDxfId="1182"/>
    <tableColumn id="9" name="Column9" dataDxfId="1183"/>
    <tableColumn id="10" name="Column10" dataDxfId="1184"/>
  </tableColumns>
  <tableStyleInfo name="Jul 7 - Jul 13-style 28" showFirstColumn="1" showLastColumn="1" showRowStripes="1" showColumnStripes="0"/>
</table>
</file>

<file path=xl/tables/table193.xml><?xml version="1.0" encoding="utf-8"?>
<table xmlns="http://schemas.openxmlformats.org/spreadsheetml/2006/main" id="193" name="Table_193" displayName="Table_193" ref="F13:G13" headerRowCount="0">
  <tableColumns count="2">
    <tableColumn id="1" name="Column1" dataDxfId="1185"/>
    <tableColumn id="2" name="Column2" dataDxfId="1186"/>
  </tableColumns>
  <tableStyleInfo name="Sheet40-style" showFirstColumn="1" showLastColumn="1" showRowStripes="1" showColumnStripes="0"/>
</table>
</file>

<file path=xl/tables/table194.xml><?xml version="1.0" encoding="utf-8"?>
<table xmlns="http://schemas.openxmlformats.org/spreadsheetml/2006/main" id="194" name="Table_194" displayName="Table_194" ref="J3:K4" headerRowCount="0">
  <tableColumns count="2">
    <tableColumn id="1" name="Column1" dataDxfId="1187"/>
    <tableColumn id="2" name="Column2" dataDxfId="1188"/>
  </tableColumns>
  <tableStyleInfo name="Sheet36-style" showFirstColumn="1" showLastColumn="1" showRowStripes="1" showColumnStripes="0"/>
</table>
</file>

<file path=xl/tables/table195.xml><?xml version="1.0" encoding="utf-8"?>
<table xmlns="http://schemas.openxmlformats.org/spreadsheetml/2006/main" id="195" name="Table_195" displayName="Table_195" ref="G32:P32" headerRowCount="0">
  <tableColumns count="10">
    <tableColumn id="1" name="Column1" dataDxfId="1189"/>
    <tableColumn id="2" name="Column2" dataDxfId="1190"/>
    <tableColumn id="3" name="Column3" dataDxfId="1191"/>
    <tableColumn id="4" name="Column4" dataDxfId="1192"/>
    <tableColumn id="5" name="Column5" dataDxfId="1193"/>
    <tableColumn id="6" name="Column6" dataDxfId="1194"/>
    <tableColumn id="7" name="Column7" dataDxfId="1195"/>
    <tableColumn id="8" name="Column8" dataDxfId="1196"/>
    <tableColumn id="9" name="Column9" dataDxfId="1197"/>
    <tableColumn id="10" name="Column10" dataDxfId="1198"/>
  </tableColumns>
  <tableStyleInfo name="6. Jan. - 12. Jan.-style" showFirstColumn="1" showLastColumn="1" showRowStripes="1" showColumnStripes="0"/>
</table>
</file>

<file path=xl/tables/table196.xml><?xml version="1.0" encoding="utf-8"?>
<table xmlns="http://schemas.openxmlformats.org/spreadsheetml/2006/main" id="196" name="Table_196" displayName="Table_196" ref="G33:P33" headerRowCount="0">
  <tableColumns count="10">
    <tableColumn id="1" name="Column1" dataDxfId="1199"/>
    <tableColumn id="2" name="Column2" dataDxfId="1200"/>
    <tableColumn id="3" name="Column3" dataDxfId="1201"/>
    <tableColumn id="4" name="Column4" dataDxfId="1202"/>
    <tableColumn id="5" name="Column5" dataDxfId="1203"/>
    <tableColumn id="6" name="Column6" dataDxfId="1204"/>
    <tableColumn id="7" name="Column7" dataDxfId="1205"/>
    <tableColumn id="8" name="Column8" dataDxfId="1206"/>
    <tableColumn id="9" name="Column9" dataDxfId="1207"/>
    <tableColumn id="10" name="Column10" dataDxfId="1208"/>
  </tableColumns>
  <tableStyleInfo name="6. Jan. - 12. Jan.-style 2" showFirstColumn="1" showLastColumn="1" showRowStripes="1" showColumnStripes="0"/>
</table>
</file>

<file path=xl/tables/table197.xml><?xml version="1.0" encoding="utf-8"?>
<table xmlns="http://schemas.openxmlformats.org/spreadsheetml/2006/main" id="197" name="Table_197" displayName="Table_197" ref="G34:P34" headerRowCount="0">
  <tableColumns count="10">
    <tableColumn id="1" name="Column1" dataDxfId="1209"/>
    <tableColumn id="2" name="Column2" dataDxfId="1210"/>
    <tableColumn id="3" name="Column3" dataDxfId="1211"/>
    <tableColumn id="4" name="Column4" dataDxfId="1212"/>
    <tableColumn id="5" name="Column5" dataDxfId="1213"/>
    <tableColumn id="6" name="Column6" dataDxfId="1214"/>
    <tableColumn id="7" name="Column7" dataDxfId="1215"/>
    <tableColumn id="8" name="Column8" dataDxfId="1216"/>
    <tableColumn id="9" name="Column9" dataDxfId="1217"/>
    <tableColumn id="10" name="Column10" dataDxfId="1218"/>
  </tableColumns>
  <tableStyleInfo name="6. Jan. - 12. Jan.-style 3" showFirstColumn="1" showLastColumn="1" showRowStripes="1" showColumnStripes="0"/>
</table>
</file>

<file path=xl/tables/table198.xml><?xml version="1.0" encoding="utf-8"?>
<table xmlns="http://schemas.openxmlformats.org/spreadsheetml/2006/main" id="198" name="Table_198" displayName="Table_198" ref="G38:P38" headerRowCount="0">
  <tableColumns count="10">
    <tableColumn id="1" name="Column1" dataDxfId="1219"/>
    <tableColumn id="2" name="Column2" dataDxfId="1220"/>
    <tableColumn id="3" name="Column3" dataDxfId="1221"/>
    <tableColumn id="4" name="Column4" dataDxfId="1222"/>
    <tableColumn id="5" name="Column5" dataDxfId="1223"/>
    <tableColumn id="6" name="Column6" dataDxfId="1224"/>
    <tableColumn id="7" name="Column7" dataDxfId="1225"/>
    <tableColumn id="8" name="Column8" dataDxfId="1226"/>
    <tableColumn id="9" name="Column9" dataDxfId="1227"/>
    <tableColumn id="10" name="Column10" dataDxfId="1228"/>
  </tableColumns>
  <tableStyleInfo name="6. Jan. - 12. Jan.-style 4" showFirstColumn="1" showLastColumn="1" showRowStripes="1" showColumnStripes="0"/>
</table>
</file>

<file path=xl/tables/table199.xml><?xml version="1.0" encoding="utf-8"?>
<table xmlns="http://schemas.openxmlformats.org/spreadsheetml/2006/main" id="199" name="Table_199" displayName="Table_199" ref="G39:P39" headerRowCount="0">
  <tableColumns count="10">
    <tableColumn id="1" name="Column1" dataDxfId="1229"/>
    <tableColumn id="2" name="Column2" dataDxfId="1230"/>
    <tableColumn id="3" name="Column3" dataDxfId="1231"/>
    <tableColumn id="4" name="Column4" dataDxfId="1232"/>
    <tableColumn id="5" name="Column5" dataDxfId="1233"/>
    <tableColumn id="6" name="Column6" dataDxfId="1234"/>
    <tableColumn id="7" name="Column7" dataDxfId="1235"/>
    <tableColumn id="8" name="Column8" dataDxfId="1236"/>
    <tableColumn id="9" name="Column9" dataDxfId="1237"/>
    <tableColumn id="10" name="Column10" dataDxfId="1238"/>
  </tableColumns>
  <tableStyleInfo name="6. Jan. - 12. Jan.-style 5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29" headerRowCount="0">
  <tableColumns count="1">
    <tableColumn id="1" name="Column1" dataDxfId="1"/>
  </tableColumns>
  <tableStyleInfo name="Data Base-style 2" showFirstColumn="1" showLastColumn="1" showRowStripes="1" showColumnStripes="0"/>
</table>
</file>

<file path=xl/tables/table20.xml><?xml version="1.0" encoding="utf-8"?>
<table xmlns="http://schemas.openxmlformats.org/spreadsheetml/2006/main" id="20" name="Table_20" displayName="Table_20" ref="G39:P40" headerRowCount="0">
  <tableColumns count="10">
    <tableColumn id="1" name="Column1" dataDxfId="164"/>
    <tableColumn id="2" name="Column2" dataDxfId="165"/>
    <tableColumn id="3" name="Column3" dataDxfId="166"/>
    <tableColumn id="4" name="Column4" dataDxfId="167"/>
    <tableColumn id="5" name="Column5" dataDxfId="168"/>
    <tableColumn id="6" name="Column6" dataDxfId="169"/>
    <tableColumn id="7" name="Column7" dataDxfId="170"/>
    <tableColumn id="8" name="Column8" dataDxfId="171"/>
    <tableColumn id="9" name="Column9" dataDxfId="172"/>
    <tableColumn id="10" name="Column10" dataDxfId="173"/>
  </tableColumns>
  <tableStyleInfo name="31 Mar - 6 Apr-style 5" showFirstColumn="1" showLastColumn="1" showRowStripes="1" showColumnStripes="0"/>
</table>
</file>

<file path=xl/tables/table200.xml><?xml version="1.0" encoding="utf-8"?>
<table xmlns="http://schemas.openxmlformats.org/spreadsheetml/2006/main" id="200" name="Table_200" displayName="Table_200" ref="G41:P41" headerRowCount="0">
  <tableColumns count="10">
    <tableColumn id="1" name="Column1" dataDxfId="1239"/>
    <tableColumn id="2" name="Column2" dataDxfId="1240"/>
    <tableColumn id="3" name="Column3" dataDxfId="1241"/>
    <tableColumn id="4" name="Column4" dataDxfId="1242"/>
    <tableColumn id="5" name="Column5" dataDxfId="1243"/>
    <tableColumn id="6" name="Column6" dataDxfId="1244"/>
    <tableColumn id="7" name="Column7" dataDxfId="1245"/>
    <tableColumn id="8" name="Column8" dataDxfId="1246"/>
    <tableColumn id="9" name="Column9" dataDxfId="1247"/>
    <tableColumn id="10" name="Column10" dataDxfId="1248"/>
  </tableColumns>
  <tableStyleInfo name="6. Jan. - 12. Jan.-style 6" showFirstColumn="1" showLastColumn="1" showRowStripes="1" showColumnStripes="0"/>
</table>
</file>

<file path=xl/tables/table201.xml><?xml version="1.0" encoding="utf-8"?>
<table xmlns="http://schemas.openxmlformats.org/spreadsheetml/2006/main" id="201" name="Table_201" displayName="Table_201" ref="G41:P41" headerRowCount="0">
  <tableColumns count="10">
    <tableColumn id="1" name="Column1" dataDxfId="1249"/>
    <tableColumn id="2" name="Column2" dataDxfId="1250"/>
    <tableColumn id="3" name="Column3" dataDxfId="1251"/>
    <tableColumn id="4" name="Column4" dataDxfId="1252"/>
    <tableColumn id="5" name="Column5" dataDxfId="1253"/>
    <tableColumn id="6" name="Column6" dataDxfId="1254"/>
    <tableColumn id="7" name="Column7" dataDxfId="1255"/>
    <tableColumn id="8" name="Column8" dataDxfId="1256"/>
    <tableColumn id="9" name="Column9" dataDxfId="1257"/>
    <tableColumn id="10" name="Column10" dataDxfId="1258"/>
  </tableColumns>
  <tableStyleInfo name="13. Jan. - 19. Jan.-style" showFirstColumn="1" showLastColumn="1" showRowStripes="1" showColumnStripes="0"/>
</table>
</file>

<file path=xl/tables/table202.xml><?xml version="1.0" encoding="utf-8"?>
<table xmlns="http://schemas.openxmlformats.org/spreadsheetml/2006/main" id="202" name="Table_202" displayName="Table_202" ref="G42:P42" headerRowCount="0">
  <tableColumns count="10">
    <tableColumn id="1" name="Column1" dataDxfId="1259"/>
    <tableColumn id="2" name="Column2" dataDxfId="1260"/>
    <tableColumn id="3" name="Column3" dataDxfId="1261"/>
    <tableColumn id="4" name="Column4" dataDxfId="1262"/>
    <tableColumn id="5" name="Column5" dataDxfId="1263"/>
    <tableColumn id="6" name="Column6" dataDxfId="1264"/>
    <tableColumn id="7" name="Column7" dataDxfId="1265"/>
    <tableColumn id="8" name="Column8" dataDxfId="1266"/>
    <tableColumn id="9" name="Column9" dataDxfId="1267"/>
    <tableColumn id="10" name="Column10" dataDxfId="1268"/>
  </tableColumns>
  <tableStyleInfo name="13. Jan. - 19. Jan.-style 2" showFirstColumn="1" showLastColumn="1" showRowStripes="1" showColumnStripes="0"/>
</table>
</file>

<file path=xl/tables/table203.xml><?xml version="1.0" encoding="utf-8"?>
<table xmlns="http://schemas.openxmlformats.org/spreadsheetml/2006/main" id="203" name="Table_203" displayName="Table_203" ref="G43:P43" headerRowCount="0">
  <tableColumns count="10">
    <tableColumn id="1" name="Column1" dataDxfId="1269"/>
    <tableColumn id="2" name="Column2" dataDxfId="1270"/>
    <tableColumn id="3" name="Column3" dataDxfId="1271"/>
    <tableColumn id="4" name="Column4" dataDxfId="1272"/>
    <tableColumn id="5" name="Column5" dataDxfId="1273"/>
    <tableColumn id="6" name="Column6" dataDxfId="1274"/>
    <tableColumn id="7" name="Column7" dataDxfId="1275"/>
    <tableColumn id="8" name="Column8" dataDxfId="1276"/>
    <tableColumn id="9" name="Column9" dataDxfId="1277"/>
    <tableColumn id="10" name="Column10" dataDxfId="1278"/>
  </tableColumns>
  <tableStyleInfo name="13. Jan. - 19. Jan.-style 3" showFirstColumn="1" showLastColumn="1" showRowStripes="1" showColumnStripes="0"/>
</table>
</file>

<file path=xl/tables/table204.xml><?xml version="1.0" encoding="utf-8"?>
<table xmlns="http://schemas.openxmlformats.org/spreadsheetml/2006/main" id="204" name="Table_204" displayName="Table_204" ref="G44:P46" headerRowCount="0">
  <tableColumns count="10">
    <tableColumn id="1" name="Column1" dataDxfId="1279"/>
    <tableColumn id="2" name="Column2" dataDxfId="1280"/>
    <tableColumn id="3" name="Column3" dataDxfId="1281"/>
    <tableColumn id="4" name="Column4" dataDxfId="1282"/>
    <tableColumn id="5" name="Column5" dataDxfId="1283"/>
    <tableColumn id="6" name="Column6" dataDxfId="1284"/>
    <tableColumn id="7" name="Column7" dataDxfId="1285"/>
    <tableColumn id="8" name="Column8" dataDxfId="1286"/>
    <tableColumn id="9" name="Column9" dataDxfId="1287"/>
    <tableColumn id="10" name="Column10" dataDxfId="1288"/>
  </tableColumns>
  <tableStyleInfo name="13. Jan. - 19. Jan.-style 4" showFirstColumn="1" showLastColumn="1" showRowStripes="1" showColumnStripes="0"/>
</table>
</file>

<file path=xl/tables/table205.xml><?xml version="1.0" encoding="utf-8"?>
<table xmlns="http://schemas.openxmlformats.org/spreadsheetml/2006/main" id="205" name="Table_205" displayName="Table_205" ref="G47:P47" headerRowCount="0">
  <tableColumns count="10">
    <tableColumn id="1" name="Column1" dataDxfId="1289"/>
    <tableColumn id="2" name="Column2" dataDxfId="1290"/>
    <tableColumn id="3" name="Column3" dataDxfId="1291"/>
    <tableColumn id="4" name="Column4" dataDxfId="1292"/>
    <tableColumn id="5" name="Column5" dataDxfId="1293"/>
    <tableColumn id="6" name="Column6" dataDxfId="1294"/>
    <tableColumn id="7" name="Column7" dataDxfId="1295"/>
    <tableColumn id="8" name="Column8" dataDxfId="1296"/>
    <tableColumn id="9" name="Column9" dataDxfId="1297"/>
    <tableColumn id="10" name="Column10" dataDxfId="1298"/>
  </tableColumns>
  <tableStyleInfo name="13. Jan. - 19. Jan.-style 5" showFirstColumn="1" showLastColumn="1" showRowStripes="1" showColumnStripes="0"/>
</table>
</file>

<file path=xl/tables/table206.xml><?xml version="1.0" encoding="utf-8"?>
<table xmlns="http://schemas.openxmlformats.org/spreadsheetml/2006/main" id="206" name="Table_206" displayName="Table_206" ref="G48:P49" headerRowCount="0">
  <tableColumns count="10">
    <tableColumn id="1" name="Column1" dataDxfId="1299"/>
    <tableColumn id="2" name="Column2" dataDxfId="1300"/>
    <tableColumn id="3" name="Column3" dataDxfId="1301"/>
    <tableColumn id="4" name="Column4" dataDxfId="1302"/>
    <tableColumn id="5" name="Column5" dataDxfId="1303"/>
    <tableColumn id="6" name="Column6" dataDxfId="1304"/>
    <tableColumn id="7" name="Column7" dataDxfId="1305"/>
    <tableColumn id="8" name="Column8" dataDxfId="1306"/>
    <tableColumn id="9" name="Column9" dataDxfId="1307"/>
    <tableColumn id="10" name="Column10" dataDxfId="1308"/>
  </tableColumns>
  <tableStyleInfo name="13. Jan. - 19. Jan.-style 6" showFirstColumn="1" showLastColumn="1" showRowStripes="1" showColumnStripes="0"/>
</table>
</file>

<file path=xl/tables/table207.xml><?xml version="1.0" encoding="utf-8"?>
<table xmlns="http://schemas.openxmlformats.org/spreadsheetml/2006/main" id="207" name="Table_207" displayName="Table_207" ref="G50:P51" headerRowCount="0">
  <tableColumns count="10">
    <tableColumn id="1" name="Column1" dataDxfId="1309"/>
    <tableColumn id="2" name="Column2" dataDxfId="1310"/>
    <tableColumn id="3" name="Column3" dataDxfId="1311"/>
    <tableColumn id="4" name="Column4" dataDxfId="1312"/>
    <tableColumn id="5" name="Column5" dataDxfId="1313"/>
    <tableColumn id="6" name="Column6" dataDxfId="1314"/>
    <tableColumn id="7" name="Column7" dataDxfId="1315"/>
    <tableColumn id="8" name="Column8" dataDxfId="1316"/>
    <tableColumn id="9" name="Column9" dataDxfId="1317"/>
    <tableColumn id="10" name="Column10" dataDxfId="1318"/>
  </tableColumns>
  <tableStyleInfo name="13. Jan. - 19. Jan.-style 7" showFirstColumn="1" showLastColumn="1" showRowStripes="1" showColumnStripes="0"/>
</table>
</file>

<file path=xl/tables/table208.xml><?xml version="1.0" encoding="utf-8"?>
<table xmlns="http://schemas.openxmlformats.org/spreadsheetml/2006/main" id="208" name="Table_208" displayName="Table_208" ref="G53:P53" headerRowCount="0">
  <tableColumns count="10">
    <tableColumn id="1" name="Column1" dataDxfId="1319"/>
    <tableColumn id="2" name="Column2" dataDxfId="1320"/>
    <tableColumn id="3" name="Column3" dataDxfId="1321"/>
    <tableColumn id="4" name="Column4" dataDxfId="1322"/>
    <tableColumn id="5" name="Column5" dataDxfId="1323"/>
    <tableColumn id="6" name="Column6" dataDxfId="1324"/>
    <tableColumn id="7" name="Column7" dataDxfId="1325"/>
    <tableColumn id="8" name="Column8" dataDxfId="1326"/>
    <tableColumn id="9" name="Column9" dataDxfId="1327"/>
    <tableColumn id="10" name="Column10" dataDxfId="1328"/>
  </tableColumns>
  <tableStyleInfo name="13. Jan. - 19. Jan.-style 8" showFirstColumn="1" showLastColumn="1" showRowStripes="1" showColumnStripes="0"/>
</table>
</file>

<file path=xl/tables/table209.xml><?xml version="1.0" encoding="utf-8"?>
<table xmlns="http://schemas.openxmlformats.org/spreadsheetml/2006/main" id="209" name="Table_209" displayName="Table_209" ref="G41:P41" headerRowCount="0">
  <tableColumns count="10">
    <tableColumn id="1" name="Column1" dataDxfId="1329"/>
    <tableColumn id="2" name="Column2" dataDxfId="1330"/>
    <tableColumn id="3" name="Column3" dataDxfId="1331"/>
    <tableColumn id="4" name="Column4" dataDxfId="1332"/>
    <tableColumn id="5" name="Column5" dataDxfId="1333"/>
    <tableColumn id="6" name="Column6" dataDxfId="1334"/>
    <tableColumn id="7" name="Column7" dataDxfId="1335"/>
    <tableColumn id="8" name="Column8" dataDxfId="1336"/>
    <tableColumn id="9" name="Column9" dataDxfId="1337"/>
    <tableColumn id="10" name="Column10" dataDxfId="1338"/>
  </tableColumns>
  <tableStyleInfo name="20. Jan. - 26. Jan.-style" showFirstColumn="1" showLastColumn="1" showRowStripes="1" showColumnStripes="0"/>
</table>
</file>

<file path=xl/tables/table21.xml><?xml version="1.0" encoding="utf-8"?>
<table xmlns="http://schemas.openxmlformats.org/spreadsheetml/2006/main" id="21" name="Table_21" displayName="Table_21" ref="G41:P41" headerRowCount="0">
  <tableColumns count="10">
    <tableColumn id="1" name="Column1" dataDxfId="174"/>
    <tableColumn id="2" name="Column2" dataDxfId="175"/>
    <tableColumn id="3" name="Column3" dataDxfId="176"/>
    <tableColumn id="4" name="Column4" dataDxfId="177"/>
    <tableColumn id="5" name="Column5" dataDxfId="178"/>
    <tableColumn id="6" name="Column6" dataDxfId="179"/>
    <tableColumn id="7" name="Column7" dataDxfId="180"/>
    <tableColumn id="8" name="Column8" dataDxfId="181"/>
    <tableColumn id="9" name="Column9" dataDxfId="182"/>
    <tableColumn id="10" name="Column10" dataDxfId="183"/>
  </tableColumns>
  <tableStyleInfo name="31 Mar - 6 Apr-style 6" showFirstColumn="1" showLastColumn="1" showRowStripes="1" showColumnStripes="0"/>
</table>
</file>

<file path=xl/tables/table210.xml><?xml version="1.0" encoding="utf-8"?>
<table xmlns="http://schemas.openxmlformats.org/spreadsheetml/2006/main" id="210" name="Table_210" displayName="Table_210" ref="G42:P42" headerRowCount="0">
  <tableColumns count="10">
    <tableColumn id="1" name="Column1" dataDxfId="1339"/>
    <tableColumn id="2" name="Column2" dataDxfId="1340"/>
    <tableColumn id="3" name="Column3" dataDxfId="1341"/>
    <tableColumn id="4" name="Column4" dataDxfId="1342"/>
    <tableColumn id="5" name="Column5" dataDxfId="1343"/>
    <tableColumn id="6" name="Column6" dataDxfId="1344"/>
    <tableColumn id="7" name="Column7" dataDxfId="1345"/>
    <tableColumn id="8" name="Column8" dataDxfId="1346"/>
    <tableColumn id="9" name="Column9" dataDxfId="1347"/>
    <tableColumn id="10" name="Column10" dataDxfId="1348"/>
  </tableColumns>
  <tableStyleInfo name="20. Jan. - 26. Jan.-style 2" showFirstColumn="1" showLastColumn="1" showRowStripes="1" showColumnStripes="0"/>
</table>
</file>

<file path=xl/tables/table211.xml><?xml version="1.0" encoding="utf-8"?>
<table xmlns="http://schemas.openxmlformats.org/spreadsheetml/2006/main" id="211" name="Table_211" displayName="Table_211" ref="G43:P43" headerRowCount="0">
  <tableColumns count="10">
    <tableColumn id="1" name="Column1" dataDxfId="1349"/>
    <tableColumn id="2" name="Column2" dataDxfId="1350"/>
    <tableColumn id="3" name="Column3" dataDxfId="1351"/>
    <tableColumn id="4" name="Column4" dataDxfId="1352"/>
    <tableColumn id="5" name="Column5" dataDxfId="1353"/>
    <tableColumn id="6" name="Column6" dataDxfId="1354"/>
    <tableColumn id="7" name="Column7" dataDxfId="1355"/>
    <tableColumn id="8" name="Column8" dataDxfId="1356"/>
    <tableColumn id="9" name="Column9" dataDxfId="1357"/>
    <tableColumn id="10" name="Column10" dataDxfId="1358"/>
  </tableColumns>
  <tableStyleInfo name="20. Jan. - 26. Jan.-style 3" showFirstColumn="1" showLastColumn="1" showRowStripes="1" showColumnStripes="0"/>
</table>
</file>

<file path=xl/tables/table212.xml><?xml version="1.0" encoding="utf-8"?>
<table xmlns="http://schemas.openxmlformats.org/spreadsheetml/2006/main" id="212" name="Table_212" displayName="Table_212" ref="G44:P46" headerRowCount="0">
  <tableColumns count="10">
    <tableColumn id="1" name="Column1" dataDxfId="1359"/>
    <tableColumn id="2" name="Column2" dataDxfId="1360"/>
    <tableColumn id="3" name="Column3" dataDxfId="1361"/>
    <tableColumn id="4" name="Column4" dataDxfId="1362"/>
    <tableColumn id="5" name="Column5" dataDxfId="1363"/>
    <tableColumn id="6" name="Column6" dataDxfId="1364"/>
    <tableColumn id="7" name="Column7" dataDxfId="1365"/>
    <tableColumn id="8" name="Column8" dataDxfId="1366"/>
    <tableColumn id="9" name="Column9" dataDxfId="1367"/>
    <tableColumn id="10" name="Column10" dataDxfId="1368"/>
  </tableColumns>
  <tableStyleInfo name="20. Jan. - 26. Jan.-style 4" showFirstColumn="1" showLastColumn="1" showRowStripes="1" showColumnStripes="0"/>
</table>
</file>

<file path=xl/tables/table213.xml><?xml version="1.0" encoding="utf-8"?>
<table xmlns="http://schemas.openxmlformats.org/spreadsheetml/2006/main" id="213" name="Table_213" displayName="Table_213" ref="G47:P47" headerRowCount="0">
  <tableColumns count="10">
    <tableColumn id="1" name="Column1" dataDxfId="1369"/>
    <tableColumn id="2" name="Column2" dataDxfId="1370"/>
    <tableColumn id="3" name="Column3" dataDxfId="1371"/>
    <tableColumn id="4" name="Column4" dataDxfId="1372"/>
    <tableColumn id="5" name="Column5" dataDxfId="1373"/>
    <tableColumn id="6" name="Column6" dataDxfId="1374"/>
    <tableColumn id="7" name="Column7" dataDxfId="1375"/>
    <tableColumn id="8" name="Column8" dataDxfId="1376"/>
    <tableColumn id="9" name="Column9" dataDxfId="1377"/>
    <tableColumn id="10" name="Column10" dataDxfId="1378"/>
  </tableColumns>
  <tableStyleInfo name="20. Jan. - 26. Jan.-style 5" showFirstColumn="1" showLastColumn="1" showRowStripes="1" showColumnStripes="0"/>
</table>
</file>

<file path=xl/tables/table214.xml><?xml version="1.0" encoding="utf-8"?>
<table xmlns="http://schemas.openxmlformats.org/spreadsheetml/2006/main" id="214" name="Table_214" displayName="Table_214" ref="G48:P49" headerRowCount="0">
  <tableColumns count="10">
    <tableColumn id="1" name="Column1" dataDxfId="1379"/>
    <tableColumn id="2" name="Column2" dataDxfId="1380"/>
    <tableColumn id="3" name="Column3" dataDxfId="1381"/>
    <tableColumn id="4" name="Column4" dataDxfId="1382"/>
    <tableColumn id="5" name="Column5" dataDxfId="1383"/>
    <tableColumn id="6" name="Column6" dataDxfId="1384"/>
    <tableColumn id="7" name="Column7" dataDxfId="1385"/>
    <tableColumn id="8" name="Column8" dataDxfId="1386"/>
    <tableColumn id="9" name="Column9" dataDxfId="1387"/>
    <tableColumn id="10" name="Column10" dataDxfId="1388"/>
  </tableColumns>
  <tableStyleInfo name="20. Jan. - 26. Jan.-style 6" showFirstColumn="1" showLastColumn="1" showRowStripes="1" showColumnStripes="0"/>
</table>
</file>

<file path=xl/tables/table215.xml><?xml version="1.0" encoding="utf-8"?>
<table xmlns="http://schemas.openxmlformats.org/spreadsheetml/2006/main" id="215" name="Table_215" displayName="Table_215" ref="G50:P51" headerRowCount="0">
  <tableColumns count="10">
    <tableColumn id="1" name="Column1" dataDxfId="1389"/>
    <tableColumn id="2" name="Column2" dataDxfId="1390"/>
    <tableColumn id="3" name="Column3" dataDxfId="1391"/>
    <tableColumn id="4" name="Column4" dataDxfId="1392"/>
    <tableColumn id="5" name="Column5" dataDxfId="1393"/>
    <tableColumn id="6" name="Column6" dataDxfId="1394"/>
    <tableColumn id="7" name="Column7" dataDxfId="1395"/>
    <tableColumn id="8" name="Column8" dataDxfId="1396"/>
    <tableColumn id="9" name="Column9" dataDxfId="1397"/>
    <tableColumn id="10" name="Column10" dataDxfId="1398"/>
  </tableColumns>
  <tableStyleInfo name="20. Jan. - 26. Jan.-style 7" showFirstColumn="1" showLastColumn="1" showRowStripes="1" showColumnStripes="0"/>
</table>
</file>

<file path=xl/tables/table216.xml><?xml version="1.0" encoding="utf-8"?>
<table xmlns="http://schemas.openxmlformats.org/spreadsheetml/2006/main" id="216" name="Table_216" displayName="Table_216" ref="G53:P53" headerRowCount="0">
  <tableColumns count="10">
    <tableColumn id="1" name="Column1" dataDxfId="1399"/>
    <tableColumn id="2" name="Column2" dataDxfId="1400"/>
    <tableColumn id="3" name="Column3" dataDxfId="1401"/>
    <tableColumn id="4" name="Column4" dataDxfId="1402"/>
    <tableColumn id="5" name="Column5" dataDxfId="1403"/>
    <tableColumn id="6" name="Column6" dataDxfId="1404"/>
    <tableColumn id="7" name="Column7" dataDxfId="1405"/>
    <tableColumn id="8" name="Column8" dataDxfId="1406"/>
    <tableColumn id="9" name="Column9" dataDxfId="1407"/>
    <tableColumn id="10" name="Column10" dataDxfId="1408"/>
  </tableColumns>
  <tableStyleInfo name="20. Jan. - 26. Jan.-style 8" showFirstColumn="1" showLastColumn="1" showRowStripes="1" showColumnStripes="0"/>
</table>
</file>

<file path=xl/tables/table217.xml><?xml version="1.0" encoding="utf-8"?>
<table xmlns="http://schemas.openxmlformats.org/spreadsheetml/2006/main" id="217" name="Table_217" displayName="Table_217" ref="G42:P42" headerRowCount="0">
  <tableColumns count="10">
    <tableColumn id="1" name="Column1" dataDxfId="1409"/>
    <tableColumn id="2" name="Column2" dataDxfId="1410"/>
    <tableColumn id="3" name="Column3" dataDxfId="1411"/>
    <tableColumn id="4" name="Column4" dataDxfId="1412"/>
    <tableColumn id="5" name="Column5" dataDxfId="1413"/>
    <tableColumn id="6" name="Column6" dataDxfId="1414"/>
    <tableColumn id="7" name="Column7" dataDxfId="1415"/>
    <tableColumn id="8" name="Column8" dataDxfId="1416"/>
    <tableColumn id="9" name="Column9" dataDxfId="1417"/>
    <tableColumn id="10" name="Column10" dataDxfId="1418"/>
  </tableColumns>
  <tableStyleInfo name="27. Jan. - 2. Feb.-style" showFirstColumn="1" showLastColumn="1" showRowStripes="1" showColumnStripes="0"/>
</table>
</file>

<file path=xl/tables/table218.xml><?xml version="1.0" encoding="utf-8"?>
<table xmlns="http://schemas.openxmlformats.org/spreadsheetml/2006/main" id="218" name="Table_218" displayName="Table_218" ref="G43:P43" headerRowCount="0">
  <tableColumns count="10">
    <tableColumn id="1" name="Column1" dataDxfId="1419"/>
    <tableColumn id="2" name="Column2" dataDxfId="1420"/>
    <tableColumn id="3" name="Column3" dataDxfId="1421"/>
    <tableColumn id="4" name="Column4" dataDxfId="1422"/>
    <tableColumn id="5" name="Column5" dataDxfId="1423"/>
    <tableColumn id="6" name="Column6" dataDxfId="1424"/>
    <tableColumn id="7" name="Column7" dataDxfId="1425"/>
    <tableColumn id="8" name="Column8" dataDxfId="1426"/>
    <tableColumn id="9" name="Column9" dataDxfId="1427"/>
    <tableColumn id="10" name="Column10" dataDxfId="1428"/>
  </tableColumns>
  <tableStyleInfo name="27. Jan. - 2. Feb.-style 2" showFirstColumn="1" showLastColumn="1" showRowStripes="1" showColumnStripes="0"/>
</table>
</file>

<file path=xl/tables/table219.xml><?xml version="1.0" encoding="utf-8"?>
<table xmlns="http://schemas.openxmlformats.org/spreadsheetml/2006/main" id="219" name="Table_219" displayName="Table_219" ref="G47:P47" headerRowCount="0">
  <tableColumns count="10">
    <tableColumn id="1" name="Column1" dataDxfId="1429"/>
    <tableColumn id="2" name="Column2" dataDxfId="1430"/>
    <tableColumn id="3" name="Column3" dataDxfId="1431"/>
    <tableColumn id="4" name="Column4" dataDxfId="1432"/>
    <tableColumn id="5" name="Column5" dataDxfId="1433"/>
    <tableColumn id="6" name="Column6" dataDxfId="1434"/>
    <tableColumn id="7" name="Column7" dataDxfId="1435"/>
    <tableColumn id="8" name="Column8" dataDxfId="1436"/>
    <tableColumn id="9" name="Column9" dataDxfId="1437"/>
    <tableColumn id="10" name="Column10" dataDxfId="1438"/>
  </tableColumns>
  <tableStyleInfo name="27. Jan. - 2. Feb.-style 3" showFirstColumn="1" showLastColumn="1" showRowStripes="1" showColumnStripes="0"/>
</table>
</file>

<file path=xl/tables/table22.xml><?xml version="1.0" encoding="utf-8"?>
<table xmlns="http://schemas.openxmlformats.org/spreadsheetml/2006/main" id="22" name="Table_22" displayName="Table_22" ref="G42:P42" headerRowCount="0">
  <tableColumns count="10">
    <tableColumn id="1" name="Column1" dataDxfId="184"/>
    <tableColumn id="2" name="Column2" dataDxfId="185"/>
    <tableColumn id="3" name="Column3" dataDxfId="186"/>
    <tableColumn id="4" name="Column4" dataDxfId="187"/>
    <tableColumn id="5" name="Column5" dataDxfId="188"/>
    <tableColumn id="6" name="Column6" dataDxfId="189"/>
    <tableColumn id="7" name="Column7" dataDxfId="190"/>
    <tableColumn id="8" name="Column8" dataDxfId="191"/>
    <tableColumn id="9" name="Column9" dataDxfId="192"/>
    <tableColumn id="10" name="Column10" dataDxfId="193"/>
  </tableColumns>
  <tableStyleInfo name="31 Mar - 6 Apr-style 7" showFirstColumn="1" showLastColumn="1" showRowStripes="1" showColumnStripes="0"/>
</table>
</file>

<file path=xl/tables/table220.xml><?xml version="1.0" encoding="utf-8"?>
<table xmlns="http://schemas.openxmlformats.org/spreadsheetml/2006/main" id="220" name="Table_220" displayName="Table_220" ref="G48:P49" headerRowCount="0">
  <tableColumns count="10">
    <tableColumn id="1" name="Column1" dataDxfId="1439"/>
    <tableColumn id="2" name="Column2" dataDxfId="1440"/>
    <tableColumn id="3" name="Column3" dataDxfId="1441"/>
    <tableColumn id="4" name="Column4" dataDxfId="1442"/>
    <tableColumn id="5" name="Column5" dataDxfId="1443"/>
    <tableColumn id="6" name="Column6" dataDxfId="1444"/>
    <tableColumn id="7" name="Column7" dataDxfId="1445"/>
    <tableColumn id="8" name="Column8" dataDxfId="1446"/>
    <tableColumn id="9" name="Column9" dataDxfId="1447"/>
    <tableColumn id="10" name="Column10" dataDxfId="1448"/>
  </tableColumns>
  <tableStyleInfo name="27. Jan. - 2. Feb.-style 4" showFirstColumn="1" showLastColumn="1" showRowStripes="1" showColumnStripes="0"/>
</table>
</file>

<file path=xl/tables/table221.xml><?xml version="1.0" encoding="utf-8"?>
<table xmlns="http://schemas.openxmlformats.org/spreadsheetml/2006/main" id="221" name="Table_221" displayName="Table_221" ref="G50:P51" headerRowCount="0">
  <tableColumns count="10">
    <tableColumn id="1" name="Column1" dataDxfId="1449"/>
    <tableColumn id="2" name="Column2" dataDxfId="1450"/>
    <tableColumn id="3" name="Column3" dataDxfId="1451"/>
    <tableColumn id="4" name="Column4" dataDxfId="1452"/>
    <tableColumn id="5" name="Column5" dataDxfId="1453"/>
    <tableColumn id="6" name="Column6" dataDxfId="1454"/>
    <tableColumn id="7" name="Column7" dataDxfId="1455"/>
    <tableColumn id="8" name="Column8" dataDxfId="1456"/>
    <tableColumn id="9" name="Column9" dataDxfId="1457"/>
    <tableColumn id="10" name="Column10" dataDxfId="1458"/>
  </tableColumns>
  <tableStyleInfo name="27. Jan. - 2. Feb.-style 5" showFirstColumn="1" showLastColumn="1" showRowStripes="1" showColumnStripes="0"/>
</table>
</file>

<file path=xl/tables/table222.xml><?xml version="1.0" encoding="utf-8"?>
<table xmlns="http://schemas.openxmlformats.org/spreadsheetml/2006/main" id="222" name="Table_222" displayName="Table_222" ref="G40:P40" headerRowCount="0">
  <tableColumns count="10">
    <tableColumn id="1" name="Column1" dataDxfId="1459"/>
    <tableColumn id="2" name="Column2" dataDxfId="1460"/>
    <tableColumn id="3" name="Column3" dataDxfId="1461"/>
    <tableColumn id="4" name="Column4" dataDxfId="1462"/>
    <tableColumn id="5" name="Column5" dataDxfId="1463"/>
    <tableColumn id="6" name="Column6" dataDxfId="1464"/>
    <tableColumn id="7" name="Column7" dataDxfId="1465"/>
    <tableColumn id="8" name="Column8" dataDxfId="1466"/>
    <tableColumn id="9" name="Column9" dataDxfId="1467"/>
    <tableColumn id="10" name="Column10" dataDxfId="1468"/>
  </tableColumns>
  <tableStyleInfo name="3 Feb. -9 Feb.-style" showFirstColumn="1" showLastColumn="1" showRowStripes="1" showColumnStripes="0"/>
</table>
</file>

<file path=xl/tables/table223.xml><?xml version="1.0" encoding="utf-8"?>
<table xmlns="http://schemas.openxmlformats.org/spreadsheetml/2006/main" id="223" name="Table_223" displayName="Table_223" ref="G41:P41" headerRowCount="0">
  <tableColumns count="10">
    <tableColumn id="1" name="Column1" dataDxfId="1469"/>
    <tableColumn id="2" name="Column2" dataDxfId="1470"/>
    <tableColumn id="3" name="Column3" dataDxfId="1471"/>
    <tableColumn id="4" name="Column4" dataDxfId="1472"/>
    <tableColumn id="5" name="Column5" dataDxfId="1473"/>
    <tableColumn id="6" name="Column6" dataDxfId="1474"/>
    <tableColumn id="7" name="Column7" dataDxfId="1475"/>
    <tableColumn id="8" name="Column8" dataDxfId="1476"/>
    <tableColumn id="9" name="Column9" dataDxfId="1477"/>
    <tableColumn id="10" name="Column10" dataDxfId="1478"/>
  </tableColumns>
  <tableStyleInfo name="3 Feb. -9 Feb.-style 2" showFirstColumn="1" showLastColumn="1" showRowStripes="1" showColumnStripes="0"/>
</table>
</file>

<file path=xl/tables/table224.xml><?xml version="1.0" encoding="utf-8"?>
<table xmlns="http://schemas.openxmlformats.org/spreadsheetml/2006/main" id="224" name="Table_224" displayName="Table_224" ref="G42:P42" headerRowCount="0">
  <tableColumns count="10">
    <tableColumn id="1" name="Column1" dataDxfId="1479"/>
    <tableColumn id="2" name="Column2" dataDxfId="1480"/>
    <tableColumn id="3" name="Column3" dataDxfId="1481"/>
    <tableColumn id="4" name="Column4" dataDxfId="1482"/>
    <tableColumn id="5" name="Column5" dataDxfId="1483"/>
    <tableColumn id="6" name="Column6" dataDxfId="1484"/>
    <tableColumn id="7" name="Column7" dataDxfId="1485"/>
    <tableColumn id="8" name="Column8" dataDxfId="1486"/>
    <tableColumn id="9" name="Column9" dataDxfId="1487"/>
    <tableColumn id="10" name="Column10" dataDxfId="1488"/>
  </tableColumns>
  <tableStyleInfo name="3 Feb. -9 Feb.-style 3" showFirstColumn="1" showLastColumn="1" showRowStripes="1" showColumnStripes="0"/>
</table>
</file>

<file path=xl/tables/table225.xml><?xml version="1.0" encoding="utf-8"?>
<table xmlns="http://schemas.openxmlformats.org/spreadsheetml/2006/main" id="225" name="Table_225" displayName="Table_225" ref="G43:P45" headerRowCount="0">
  <tableColumns count="10">
    <tableColumn id="1" name="Column1" dataDxfId="1489"/>
    <tableColumn id="2" name="Column2" dataDxfId="1490"/>
    <tableColumn id="3" name="Column3" dataDxfId="1491"/>
    <tableColumn id="4" name="Column4" dataDxfId="1492"/>
    <tableColumn id="5" name="Column5" dataDxfId="1493"/>
    <tableColumn id="6" name="Column6" dataDxfId="1494"/>
    <tableColumn id="7" name="Column7" dataDxfId="1495"/>
    <tableColumn id="8" name="Column8" dataDxfId="1496"/>
    <tableColumn id="9" name="Column9" dataDxfId="1497"/>
    <tableColumn id="10" name="Column10" dataDxfId="1498"/>
  </tableColumns>
  <tableStyleInfo name="3 Feb. -9 Feb.-style 4" showFirstColumn="1" showLastColumn="1" showRowStripes="1" showColumnStripes="0"/>
</table>
</file>

<file path=xl/tables/table226.xml><?xml version="1.0" encoding="utf-8"?>
<table xmlns="http://schemas.openxmlformats.org/spreadsheetml/2006/main" id="226" name="Table_226" displayName="Table_226" ref="G46:P46" headerRowCount="0">
  <tableColumns count="10">
    <tableColumn id="1" name="Column1" dataDxfId="1499"/>
    <tableColumn id="2" name="Column2" dataDxfId="1500"/>
    <tableColumn id="3" name="Column3" dataDxfId="1501"/>
    <tableColumn id="4" name="Column4" dataDxfId="1502"/>
    <tableColumn id="5" name="Column5" dataDxfId="1503"/>
    <tableColumn id="6" name="Column6" dataDxfId="1504"/>
    <tableColumn id="7" name="Column7" dataDxfId="1505"/>
    <tableColumn id="8" name="Column8" dataDxfId="1506"/>
    <tableColumn id="9" name="Column9" dataDxfId="1507"/>
    <tableColumn id="10" name="Column10" dataDxfId="1508"/>
  </tableColumns>
  <tableStyleInfo name="3 Feb. -9 Feb.-style 5" showFirstColumn="1" showLastColumn="1" showRowStripes="1" showColumnStripes="0"/>
</table>
</file>

<file path=xl/tables/table227.xml><?xml version="1.0" encoding="utf-8"?>
<table xmlns="http://schemas.openxmlformats.org/spreadsheetml/2006/main" id="227" name="Table_227" displayName="Table_227" ref="G49:P50" headerRowCount="0">
  <tableColumns count="10">
    <tableColumn id="1" name="Column1" dataDxfId="1509"/>
    <tableColumn id="2" name="Column2" dataDxfId="1510"/>
    <tableColumn id="3" name="Column3" dataDxfId="1511"/>
    <tableColumn id="4" name="Column4" dataDxfId="1512"/>
    <tableColumn id="5" name="Column5" dataDxfId="1513"/>
    <tableColumn id="6" name="Column6" dataDxfId="1514"/>
    <tableColumn id="7" name="Column7" dataDxfId="1515"/>
    <tableColumn id="8" name="Column8" dataDxfId="1516"/>
    <tableColumn id="9" name="Column9" dataDxfId="1517"/>
    <tableColumn id="10" name="Column10" dataDxfId="1518"/>
  </tableColumns>
  <tableStyleInfo name="3 Feb. -9 Feb.-style 6" showFirstColumn="1" showLastColumn="1" showRowStripes="1" showColumnStripes="0"/>
</table>
</file>

<file path=xl/tables/table228.xml><?xml version="1.0" encoding="utf-8"?>
<table xmlns="http://schemas.openxmlformats.org/spreadsheetml/2006/main" id="228" name="Table_228" displayName="Table_228" ref="G51:P51" headerRowCount="0">
  <tableColumns count="10">
    <tableColumn id="1" name="Column1" dataDxfId="1519"/>
    <tableColumn id="2" name="Column2" dataDxfId="1520"/>
    <tableColumn id="3" name="Column3" dataDxfId="1521"/>
    <tableColumn id="4" name="Column4" dataDxfId="1522"/>
    <tableColumn id="5" name="Column5" dataDxfId="1523"/>
    <tableColumn id="6" name="Column6" dataDxfId="1524"/>
    <tableColumn id="7" name="Column7" dataDxfId="1525"/>
    <tableColumn id="8" name="Column8" dataDxfId="1526"/>
    <tableColumn id="9" name="Column9" dataDxfId="1527"/>
    <tableColumn id="10" name="Column10" dataDxfId="1528"/>
  </tableColumns>
  <tableStyleInfo name="3 Feb. -9 Feb.-style 7" showFirstColumn="1" showLastColumn="1" showRowStripes="1" showColumnStripes="0"/>
</table>
</file>

<file path=xl/tables/table229.xml><?xml version="1.0" encoding="utf-8"?>
<table xmlns="http://schemas.openxmlformats.org/spreadsheetml/2006/main" id="229" name="Table_229" displayName="Table_229" ref="G40:P40" headerRowCount="0">
  <tableColumns count="10">
    <tableColumn id="1" name="Column1" dataDxfId="1529"/>
    <tableColumn id="2" name="Column2" dataDxfId="1530"/>
    <tableColumn id="3" name="Column3" dataDxfId="1531"/>
    <tableColumn id="4" name="Column4" dataDxfId="1532"/>
    <tableColumn id="5" name="Column5" dataDxfId="1533"/>
    <tableColumn id="6" name="Column6" dataDxfId="1534"/>
    <tableColumn id="7" name="Column7" dataDxfId="1535"/>
    <tableColumn id="8" name="Column8" dataDxfId="1536"/>
    <tableColumn id="9" name="Column9" dataDxfId="1537"/>
    <tableColumn id="10" name="Column10" dataDxfId="1538"/>
  </tableColumns>
  <tableStyleInfo name="10 Feb. - 16 Feb.-style" showFirstColumn="1" showLastColumn="1" showRowStripes="1" showColumnStripes="0"/>
</table>
</file>

<file path=xl/tables/table23.xml><?xml version="1.0" encoding="utf-8"?>
<table xmlns="http://schemas.openxmlformats.org/spreadsheetml/2006/main" id="23" name="Table_23" displayName="Table_23" ref="G43:P80" headerRowCount="0">
  <tableColumns count="10">
    <tableColumn id="1" name="Column1" dataDxfId="194"/>
    <tableColumn id="2" name="Column2" dataDxfId="195"/>
    <tableColumn id="3" name="Column3" dataDxfId="196"/>
    <tableColumn id="4" name="Column4" dataDxfId="197"/>
    <tableColumn id="5" name="Column5" dataDxfId="198"/>
    <tableColumn id="6" name="Column6" dataDxfId="199"/>
    <tableColumn id="7" name="Column7" dataDxfId="200"/>
    <tableColumn id="8" name="Column8" dataDxfId="201"/>
    <tableColumn id="9" name="Column9" dataDxfId="202"/>
    <tableColumn id="10" name="Column10" dataDxfId="203"/>
  </tableColumns>
  <tableStyleInfo name="31 Mar - 6 Apr-style 8" showFirstColumn="1" showLastColumn="1" showRowStripes="1" showColumnStripes="0"/>
</table>
</file>

<file path=xl/tables/table230.xml><?xml version="1.0" encoding="utf-8"?>
<table xmlns="http://schemas.openxmlformats.org/spreadsheetml/2006/main" id="230" name="Table_230" displayName="Table_230" ref="G41:P41" headerRowCount="0">
  <tableColumns count="10">
    <tableColumn id="1" name="Column1" dataDxfId="1539"/>
    <tableColumn id="2" name="Column2" dataDxfId="1540"/>
    <tableColumn id="3" name="Column3" dataDxfId="1541"/>
    <tableColumn id="4" name="Column4" dataDxfId="1542"/>
    <tableColumn id="5" name="Column5" dataDxfId="1543"/>
    <tableColumn id="6" name="Column6" dataDxfId="1544"/>
    <tableColumn id="7" name="Column7" dataDxfId="1545"/>
    <tableColumn id="8" name="Column8" dataDxfId="1546"/>
    <tableColumn id="9" name="Column9" dataDxfId="1547"/>
    <tableColumn id="10" name="Column10" dataDxfId="1548"/>
  </tableColumns>
  <tableStyleInfo name="10 Feb. - 16 Feb.-style 2" showFirstColumn="1" showLastColumn="1" showRowStripes="1" showColumnStripes="0"/>
</table>
</file>

<file path=xl/tables/table231.xml><?xml version="1.0" encoding="utf-8"?>
<table xmlns="http://schemas.openxmlformats.org/spreadsheetml/2006/main" id="231" name="Table_231" displayName="Table_231" ref="G43:P45" headerRowCount="0">
  <tableColumns count="10">
    <tableColumn id="1" name="Column1" dataDxfId="1549"/>
    <tableColumn id="2" name="Column2" dataDxfId="1550"/>
    <tableColumn id="3" name="Column3" dataDxfId="1551"/>
    <tableColumn id="4" name="Column4" dataDxfId="1552"/>
    <tableColumn id="5" name="Column5" dataDxfId="1553"/>
    <tableColumn id="6" name="Column6" dataDxfId="1554"/>
    <tableColumn id="7" name="Column7" dataDxfId="1555"/>
    <tableColumn id="8" name="Column8" dataDxfId="1556"/>
    <tableColumn id="9" name="Column9" dataDxfId="1557"/>
    <tableColumn id="10" name="Column10" dataDxfId="1558"/>
  </tableColumns>
  <tableStyleInfo name="10 Feb. - 16 Feb.-style 3" showFirstColumn="1" showLastColumn="1" showRowStripes="1" showColumnStripes="0"/>
</table>
</file>

<file path=xl/tables/table232.xml><?xml version="1.0" encoding="utf-8"?>
<table xmlns="http://schemas.openxmlformats.org/spreadsheetml/2006/main" id="232" name="Table_232" displayName="Table_232" ref="G46:P46" headerRowCount="0">
  <tableColumns count="10">
    <tableColumn id="1" name="Column1" dataDxfId="1559"/>
    <tableColumn id="2" name="Column2" dataDxfId="1560"/>
    <tableColumn id="3" name="Column3" dataDxfId="1561"/>
    <tableColumn id="4" name="Column4" dataDxfId="1562"/>
    <tableColumn id="5" name="Column5" dataDxfId="1563"/>
    <tableColumn id="6" name="Column6" dataDxfId="1564"/>
    <tableColumn id="7" name="Column7" dataDxfId="1565"/>
    <tableColumn id="8" name="Column8" dataDxfId="1566"/>
    <tableColumn id="9" name="Column9" dataDxfId="1567"/>
    <tableColumn id="10" name="Column10" dataDxfId="1568"/>
  </tableColumns>
  <tableStyleInfo name="10 Feb. - 16 Feb.-style 4" showFirstColumn="1" showLastColumn="1" showRowStripes="1" showColumnStripes="0"/>
</table>
</file>

<file path=xl/tables/table233.xml><?xml version="1.0" encoding="utf-8"?>
<table xmlns="http://schemas.openxmlformats.org/spreadsheetml/2006/main" id="233" name="Table_233" displayName="Table_233" ref="G47:P48" headerRowCount="0">
  <tableColumns count="10">
    <tableColumn id="1" name="Column1" dataDxfId="1569"/>
    <tableColumn id="2" name="Column2" dataDxfId="1570"/>
    <tableColumn id="3" name="Column3" dataDxfId="1571"/>
    <tableColumn id="4" name="Column4" dataDxfId="1572"/>
    <tableColumn id="5" name="Column5" dataDxfId="1573"/>
    <tableColumn id="6" name="Column6" dataDxfId="1574"/>
    <tableColumn id="7" name="Column7" dataDxfId="1575"/>
    <tableColumn id="8" name="Column8" dataDxfId="1576"/>
    <tableColumn id="9" name="Column9" dataDxfId="1577"/>
    <tableColumn id="10" name="Column10" dataDxfId="1578"/>
  </tableColumns>
  <tableStyleInfo name="10 Feb. - 16 Feb.-style 5" showFirstColumn="1" showLastColumn="1" showRowStripes="1" showColumnStripes="0"/>
</table>
</file>

<file path=xl/tables/table234.xml><?xml version="1.0" encoding="utf-8"?>
<table xmlns="http://schemas.openxmlformats.org/spreadsheetml/2006/main" id="234" name="Table_234" displayName="Table_234" ref="G49:P49" headerRowCount="0">
  <tableColumns count="10">
    <tableColumn id="1" name="Column1" dataDxfId="1579"/>
    <tableColumn id="2" name="Column2" dataDxfId="1580"/>
    <tableColumn id="3" name="Column3" dataDxfId="1581"/>
    <tableColumn id="4" name="Column4" dataDxfId="1582"/>
    <tableColumn id="5" name="Column5" dataDxfId="1583"/>
    <tableColumn id="6" name="Column6" dataDxfId="1584"/>
    <tableColumn id="7" name="Column7" dataDxfId="1585"/>
    <tableColumn id="8" name="Column8" dataDxfId="1586"/>
    <tableColumn id="9" name="Column9" dataDxfId="1587"/>
    <tableColumn id="10" name="Column10" dataDxfId="1588"/>
  </tableColumns>
  <tableStyleInfo name="10 Feb. - 16 Feb.-style 6" showFirstColumn="1" showLastColumn="1" showRowStripes="1" showColumnStripes="0"/>
</table>
</file>

<file path=xl/tables/table235.xml><?xml version="1.0" encoding="utf-8"?>
<table xmlns="http://schemas.openxmlformats.org/spreadsheetml/2006/main" id="235" name="Table_235" displayName="Table_235" ref="G50:P50" headerRowCount="0">
  <tableColumns count="10">
    <tableColumn id="1" name="Column1" dataDxfId="1589"/>
    <tableColumn id="2" name="Column2" dataDxfId="1590"/>
    <tableColumn id="3" name="Column3" dataDxfId="1591"/>
    <tableColumn id="4" name="Column4" dataDxfId="1592"/>
    <tableColumn id="5" name="Column5" dataDxfId="1593"/>
    <tableColumn id="6" name="Column6" dataDxfId="1594"/>
    <tableColumn id="7" name="Column7" dataDxfId="1595"/>
    <tableColumn id="8" name="Column8" dataDxfId="1596"/>
    <tableColumn id="9" name="Column9" dataDxfId="1597"/>
    <tableColumn id="10" name="Column10" dataDxfId="1598"/>
  </tableColumns>
  <tableStyleInfo name="10 Feb. - 16 Feb.-style 7" showFirstColumn="1" showLastColumn="1" showRowStripes="1" showColumnStripes="0"/>
</table>
</file>

<file path=xl/tables/table236.xml><?xml version="1.0" encoding="utf-8"?>
<table xmlns="http://schemas.openxmlformats.org/spreadsheetml/2006/main" id="236" name="Table_236" displayName="Table_236" ref="G39:P39" headerRowCount="0">
  <tableColumns count="10">
    <tableColumn id="1" name="Column1" dataDxfId="1599"/>
    <tableColumn id="2" name="Column2" dataDxfId="1600"/>
    <tableColumn id="3" name="Column3" dataDxfId="1601"/>
    <tableColumn id="4" name="Column4" dataDxfId="1602"/>
    <tableColumn id="5" name="Column5" dataDxfId="1603"/>
    <tableColumn id="6" name="Column6" dataDxfId="1604"/>
    <tableColumn id="7" name="Column7" dataDxfId="1605"/>
    <tableColumn id="8" name="Column8" dataDxfId="1606"/>
    <tableColumn id="9" name="Column9" dataDxfId="1607"/>
    <tableColumn id="10" name="Column10" dataDxfId="1608"/>
  </tableColumns>
  <tableStyleInfo name="17 Feb. - 23 Feb.-style" showFirstColumn="1" showLastColumn="1" showRowStripes="1" showColumnStripes="0"/>
</table>
</file>

<file path=xl/tables/table237.xml><?xml version="1.0" encoding="utf-8"?>
<table xmlns="http://schemas.openxmlformats.org/spreadsheetml/2006/main" id="237" name="Table_237" displayName="Table_237" ref="G40:P40" headerRowCount="0">
  <tableColumns count="10">
    <tableColumn id="1" name="Column1" dataDxfId="1609"/>
    <tableColumn id="2" name="Column2" dataDxfId="1610"/>
    <tableColumn id="3" name="Column3" dataDxfId="1611"/>
    <tableColumn id="4" name="Column4" dataDxfId="1612"/>
    <tableColumn id="5" name="Column5" dataDxfId="1613"/>
    <tableColumn id="6" name="Column6" dataDxfId="1614"/>
    <tableColumn id="7" name="Column7" dataDxfId="1615"/>
    <tableColumn id="8" name="Column8" dataDxfId="1616"/>
    <tableColumn id="9" name="Column9" dataDxfId="1617"/>
    <tableColumn id="10" name="Column10" dataDxfId="1618"/>
  </tableColumns>
  <tableStyleInfo name="17 Feb. - 23 Feb.-style 2" showFirstColumn="1" showLastColumn="1" showRowStripes="1" showColumnStripes="0"/>
</table>
</file>

<file path=xl/tables/table238.xml><?xml version="1.0" encoding="utf-8"?>
<table xmlns="http://schemas.openxmlformats.org/spreadsheetml/2006/main" id="238" name="Table_238" displayName="Table_238" ref="G41:P41" headerRowCount="0">
  <tableColumns count="10">
    <tableColumn id="1" name="Column1" dataDxfId="1619"/>
    <tableColumn id="2" name="Column2" dataDxfId="1620"/>
    <tableColumn id="3" name="Column3" dataDxfId="1621"/>
    <tableColumn id="4" name="Column4" dataDxfId="1622"/>
    <tableColumn id="5" name="Column5" dataDxfId="1623"/>
    <tableColumn id="6" name="Column6" dataDxfId="1624"/>
    <tableColumn id="7" name="Column7" dataDxfId="1625"/>
    <tableColumn id="8" name="Column8" dataDxfId="1626"/>
    <tableColumn id="9" name="Column9" dataDxfId="1627"/>
    <tableColumn id="10" name="Column10" dataDxfId="1628"/>
  </tableColumns>
  <tableStyleInfo name="17 Feb. - 23 Feb.-style 3" showFirstColumn="1" showLastColumn="1" showRowStripes="1" showColumnStripes="0"/>
</table>
</file>

<file path=xl/tables/table239.xml><?xml version="1.0" encoding="utf-8"?>
<table xmlns="http://schemas.openxmlformats.org/spreadsheetml/2006/main" id="239" name="Table_239" displayName="Table_239" ref="G42:P44" headerRowCount="0">
  <tableColumns count="10">
    <tableColumn id="1" name="Column1" dataDxfId="1629"/>
    <tableColumn id="2" name="Column2" dataDxfId="1630"/>
    <tableColumn id="3" name="Column3" dataDxfId="1631"/>
    <tableColumn id="4" name="Column4" dataDxfId="1632"/>
    <tableColumn id="5" name="Column5" dataDxfId="1633"/>
    <tableColumn id="6" name="Column6" dataDxfId="1634"/>
    <tableColumn id="7" name="Column7" dataDxfId="1635"/>
    <tableColumn id="8" name="Column8" dataDxfId="1636"/>
    <tableColumn id="9" name="Column9" dataDxfId="1637"/>
    <tableColumn id="10" name="Column10" dataDxfId="1638"/>
  </tableColumns>
  <tableStyleInfo name="17 Feb. - 23 Feb.-style 4" showFirstColumn="1" showLastColumn="1" showRowStripes="1" showColumnStripes="0"/>
</table>
</file>

<file path=xl/tables/table24.xml><?xml version="1.0" encoding="utf-8"?>
<table xmlns="http://schemas.openxmlformats.org/spreadsheetml/2006/main" id="24" name="Table_24" displayName="Table_24" ref="O32:P32" headerRowCount="0">
  <tableColumns count="2">
    <tableColumn id="1" name="Column1" dataDxfId="204"/>
    <tableColumn id="2" name="Column2" dataDxfId="205"/>
  </tableColumns>
  <tableStyleInfo name="Apr 7 - Apr 13-style" showFirstColumn="1" showLastColumn="1" showRowStripes="1" showColumnStripes="0"/>
</table>
</file>

<file path=xl/tables/table240.xml><?xml version="1.0" encoding="utf-8"?>
<table xmlns="http://schemas.openxmlformats.org/spreadsheetml/2006/main" id="240" name="Table_240" displayName="Table_240" ref="G45:P45" headerRowCount="0">
  <tableColumns count="10">
    <tableColumn id="1" name="Column1" dataDxfId="1639"/>
    <tableColumn id="2" name="Column2" dataDxfId="1640"/>
    <tableColumn id="3" name="Column3" dataDxfId="1641"/>
    <tableColumn id="4" name="Column4" dataDxfId="1642"/>
    <tableColumn id="5" name="Column5" dataDxfId="1643"/>
    <tableColumn id="6" name="Column6" dataDxfId="1644"/>
    <tableColumn id="7" name="Column7" dataDxfId="1645"/>
    <tableColumn id="8" name="Column8" dataDxfId="1646"/>
    <tableColumn id="9" name="Column9" dataDxfId="1647"/>
    <tableColumn id="10" name="Column10" dataDxfId="1648"/>
  </tableColumns>
  <tableStyleInfo name="17 Feb. - 23 Feb.-style 5" showFirstColumn="1" showLastColumn="1" showRowStripes="1" showColumnStripes="0"/>
</table>
</file>

<file path=xl/tables/table241.xml><?xml version="1.0" encoding="utf-8"?>
<table xmlns="http://schemas.openxmlformats.org/spreadsheetml/2006/main" id="241" name="Table_241" displayName="Table_241" ref="G46:P46" headerRowCount="0">
  <tableColumns count="10">
    <tableColumn id="1" name="Column1" dataDxfId="1649"/>
    <tableColumn id="2" name="Column2" dataDxfId="1650"/>
    <tableColumn id="3" name="Column3" dataDxfId="1651"/>
    <tableColumn id="4" name="Column4" dataDxfId="1652"/>
    <tableColumn id="5" name="Column5" dataDxfId="1653"/>
    <tableColumn id="6" name="Column6" dataDxfId="1654"/>
    <tableColumn id="7" name="Column7" dataDxfId="1655"/>
    <tableColumn id="8" name="Column8" dataDxfId="1656"/>
    <tableColumn id="9" name="Column9" dataDxfId="1657"/>
    <tableColumn id="10" name="Column10" dataDxfId="1658"/>
  </tableColumns>
  <tableStyleInfo name="17 Feb. - 23 Feb.-style 6" showFirstColumn="1" showLastColumn="1" showRowStripes="1" showColumnStripes="0"/>
</table>
</file>

<file path=xl/tables/table242.xml><?xml version="1.0" encoding="utf-8"?>
<table xmlns="http://schemas.openxmlformats.org/spreadsheetml/2006/main" id="242" name="Table_242" displayName="Table_242" ref="G47:P47" headerRowCount="0">
  <tableColumns count="10">
    <tableColumn id="1" name="Column1" dataDxfId="1659"/>
    <tableColumn id="2" name="Column2" dataDxfId="1660"/>
    <tableColumn id="3" name="Column3" dataDxfId="1661"/>
    <tableColumn id="4" name="Column4" dataDxfId="1662"/>
    <tableColumn id="5" name="Column5" dataDxfId="1663"/>
    <tableColumn id="6" name="Column6" dataDxfId="1664"/>
    <tableColumn id="7" name="Column7" dataDxfId="1665"/>
    <tableColumn id="8" name="Column8" dataDxfId="1666"/>
    <tableColumn id="9" name="Column9" dataDxfId="1667"/>
    <tableColumn id="10" name="Column10" dataDxfId="1668"/>
  </tableColumns>
  <tableStyleInfo name="17 Feb. - 23 Feb.-style 7" showFirstColumn="1" showLastColumn="1" showRowStripes="1" showColumnStripes="0"/>
</table>
</file>

<file path=xl/tables/table243.xml><?xml version="1.0" encoding="utf-8"?>
<table xmlns="http://schemas.openxmlformats.org/spreadsheetml/2006/main" id="243" name="Table_243" displayName="Table_243" ref="G39:P39" headerRowCount="0">
  <tableColumns count="10">
    <tableColumn id="1" name="Column1" dataDxfId="1669"/>
    <tableColumn id="2" name="Column2" dataDxfId="1670"/>
    <tableColumn id="3" name="Column3" dataDxfId="1671"/>
    <tableColumn id="4" name="Column4" dataDxfId="1672"/>
    <tableColumn id="5" name="Column5" dataDxfId="1673"/>
    <tableColumn id="6" name="Column6" dataDxfId="1674"/>
    <tableColumn id="7" name="Column7" dataDxfId="1675"/>
    <tableColumn id="8" name="Column8" dataDxfId="1676"/>
    <tableColumn id="9" name="Column9" dataDxfId="1677"/>
    <tableColumn id="10" name="Column10" dataDxfId="1678"/>
  </tableColumns>
  <tableStyleInfo name="24 Feb. - 2 Mar-style" showFirstColumn="1" showLastColumn="1" showRowStripes="1" showColumnStripes="0"/>
</table>
</file>

<file path=xl/tables/table244.xml><?xml version="1.0" encoding="utf-8"?>
<table xmlns="http://schemas.openxmlformats.org/spreadsheetml/2006/main" id="244" name="Table_244" displayName="Table_244" ref="G40:P40" headerRowCount="0">
  <tableColumns count="10">
    <tableColumn id="1" name="Column1" dataDxfId="1679"/>
    <tableColumn id="2" name="Column2" dataDxfId="1680"/>
    <tableColumn id="3" name="Column3" dataDxfId="1681"/>
    <tableColumn id="4" name="Column4" dataDxfId="1682"/>
    <tableColumn id="5" name="Column5" dataDxfId="1683"/>
    <tableColumn id="6" name="Column6" dataDxfId="1684"/>
    <tableColumn id="7" name="Column7" dataDxfId="1685"/>
    <tableColumn id="8" name="Column8" dataDxfId="1686"/>
    <tableColumn id="9" name="Column9" dataDxfId="1687"/>
    <tableColumn id="10" name="Column10" dataDxfId="1688"/>
  </tableColumns>
  <tableStyleInfo name="24 Feb. - 2 Mar-style 2" showFirstColumn="1" showLastColumn="1" showRowStripes="1" showColumnStripes="0"/>
</table>
</file>

<file path=xl/tables/table245.xml><?xml version="1.0" encoding="utf-8"?>
<table xmlns="http://schemas.openxmlformats.org/spreadsheetml/2006/main" id="245" name="Table_245" displayName="Table_245" ref="G41:P41" headerRowCount="0">
  <tableColumns count="10">
    <tableColumn id="1" name="Column1" dataDxfId="1689"/>
    <tableColumn id="2" name="Column2" dataDxfId="1690"/>
    <tableColumn id="3" name="Column3" dataDxfId="1691"/>
    <tableColumn id="4" name="Column4" dataDxfId="1692"/>
    <tableColumn id="5" name="Column5" dataDxfId="1693"/>
    <tableColumn id="6" name="Column6" dataDxfId="1694"/>
    <tableColumn id="7" name="Column7" dataDxfId="1695"/>
    <tableColumn id="8" name="Column8" dataDxfId="1696"/>
    <tableColumn id="9" name="Column9" dataDxfId="1697"/>
    <tableColumn id="10" name="Column10" dataDxfId="1698"/>
  </tableColumns>
  <tableStyleInfo name="24 Feb. - 2 Mar-style 3" showFirstColumn="1" showLastColumn="1" showRowStripes="1" showColumnStripes="0"/>
</table>
</file>

<file path=xl/tables/table246.xml><?xml version="1.0" encoding="utf-8"?>
<table xmlns="http://schemas.openxmlformats.org/spreadsheetml/2006/main" id="246" name="Table_246" displayName="Table_246" ref="G42:P44" headerRowCount="0">
  <tableColumns count="10">
    <tableColumn id="1" name="Column1" dataDxfId="1699"/>
    <tableColumn id="2" name="Column2" dataDxfId="1700"/>
    <tableColumn id="3" name="Column3" dataDxfId="1701"/>
    <tableColumn id="4" name="Column4" dataDxfId="1702"/>
    <tableColumn id="5" name="Column5" dataDxfId="1703"/>
    <tableColumn id="6" name="Column6" dataDxfId="1704"/>
    <tableColumn id="7" name="Column7" dataDxfId="1705"/>
    <tableColumn id="8" name="Column8" dataDxfId="1706"/>
    <tableColumn id="9" name="Column9" dataDxfId="1707"/>
    <tableColumn id="10" name="Column10" dataDxfId="1708"/>
  </tableColumns>
  <tableStyleInfo name="24 Feb. - 2 Mar-style 4" showFirstColumn="1" showLastColumn="1" showRowStripes="1" showColumnStripes="0"/>
</table>
</file>

<file path=xl/tables/table247.xml><?xml version="1.0" encoding="utf-8"?>
<table xmlns="http://schemas.openxmlformats.org/spreadsheetml/2006/main" id="247" name="Table_247" displayName="Table_247" ref="G45:P45" headerRowCount="0">
  <tableColumns count="10">
    <tableColumn id="1" name="Column1" dataDxfId="1709"/>
    <tableColumn id="2" name="Column2" dataDxfId="1710"/>
    <tableColumn id="3" name="Column3" dataDxfId="1711"/>
    <tableColumn id="4" name="Column4" dataDxfId="1712"/>
    <tableColumn id="5" name="Column5" dataDxfId="1713"/>
    <tableColumn id="6" name="Column6" dataDxfId="1714"/>
    <tableColumn id="7" name="Column7" dataDxfId="1715"/>
    <tableColumn id="8" name="Column8" dataDxfId="1716"/>
    <tableColumn id="9" name="Column9" dataDxfId="1717"/>
    <tableColumn id="10" name="Column10" dataDxfId="1718"/>
  </tableColumns>
  <tableStyleInfo name="24 Feb. - 2 Mar-style 5" showFirstColumn="1" showLastColumn="1" showRowStripes="1" showColumnStripes="0"/>
</table>
</file>

<file path=xl/tables/table248.xml><?xml version="1.0" encoding="utf-8"?>
<table xmlns="http://schemas.openxmlformats.org/spreadsheetml/2006/main" id="248" name="Table_248" displayName="Table_248" ref="G46:P46" headerRowCount="0">
  <tableColumns count="10">
    <tableColumn id="1" name="Column1" dataDxfId="1719"/>
    <tableColumn id="2" name="Column2" dataDxfId="1720"/>
    <tableColumn id="3" name="Column3" dataDxfId="1721"/>
    <tableColumn id="4" name="Column4" dataDxfId="1722"/>
    <tableColumn id="5" name="Column5" dataDxfId="1723"/>
    <tableColumn id="6" name="Column6" dataDxfId="1724"/>
    <tableColumn id="7" name="Column7" dataDxfId="1725"/>
    <tableColumn id="8" name="Column8" dataDxfId="1726"/>
    <tableColumn id="9" name="Column9" dataDxfId="1727"/>
    <tableColumn id="10" name="Column10" dataDxfId="1728"/>
  </tableColumns>
  <tableStyleInfo name="24 Feb. - 2 Mar-style 6" showFirstColumn="1" showLastColumn="1" showRowStripes="1" showColumnStripes="0"/>
</table>
</file>

<file path=xl/tables/table249.xml><?xml version="1.0" encoding="utf-8"?>
<table xmlns="http://schemas.openxmlformats.org/spreadsheetml/2006/main" id="249" name="Table_249" displayName="Table_249" ref="G47:P47" headerRowCount="0">
  <tableColumns count="10">
    <tableColumn id="1" name="Column1" dataDxfId="1729"/>
    <tableColumn id="2" name="Column2" dataDxfId="1730"/>
    <tableColumn id="3" name="Column3" dataDxfId="1731"/>
    <tableColumn id="4" name="Column4" dataDxfId="1732"/>
    <tableColumn id="5" name="Column5" dataDxfId="1733"/>
    <tableColumn id="6" name="Column6" dataDxfId="1734"/>
    <tableColumn id="7" name="Column7" dataDxfId="1735"/>
    <tableColumn id="8" name="Column8" dataDxfId="1736"/>
    <tableColumn id="9" name="Column9" dataDxfId="1737"/>
    <tableColumn id="10" name="Column10" dataDxfId="1738"/>
  </tableColumns>
  <tableStyleInfo name="24 Feb. - 2 Mar-style 7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33:P33" headerRowCount="0">
  <tableColumns count="10">
    <tableColumn id="1" name="Column1" dataDxfId="206"/>
    <tableColumn id="2" name="Column2" dataDxfId="207"/>
    <tableColumn id="3" name="Column3" dataDxfId="208"/>
    <tableColumn id="4" name="Column4" dataDxfId="209"/>
    <tableColumn id="5" name="Column5" dataDxfId="210"/>
    <tableColumn id="6" name="Column6" dataDxfId="211"/>
    <tableColumn id="7" name="Column7" dataDxfId="212"/>
    <tableColumn id="8" name="Column8" dataDxfId="213"/>
    <tableColumn id="9" name="Column9" dataDxfId="214"/>
    <tableColumn id="10" name="Column10" dataDxfId="215"/>
  </tableColumns>
  <tableStyleInfo name="Apr 7 - Apr 13-style 2" showFirstColumn="1" showLastColumn="1" showRowStripes="1" showColumnStripes="0"/>
</table>
</file>

<file path=xl/tables/table250.xml><?xml version="1.0" encoding="utf-8"?>
<table xmlns="http://schemas.openxmlformats.org/spreadsheetml/2006/main" id="250" name="Table_250" displayName="Table_250" ref="G39:P39" headerRowCount="0">
  <tableColumns count="10">
    <tableColumn id="1" name="Column1" dataDxfId="1739"/>
    <tableColumn id="2" name="Column2" dataDxfId="1740"/>
    <tableColumn id="3" name="Column3" dataDxfId="1741"/>
    <tableColumn id="4" name="Column4" dataDxfId="1742"/>
    <tableColumn id="5" name="Column5" dataDxfId="1743"/>
    <tableColumn id="6" name="Column6" dataDxfId="1744"/>
    <tableColumn id="7" name="Column7" dataDxfId="1745"/>
    <tableColumn id="8" name="Column8" dataDxfId="1746"/>
    <tableColumn id="9" name="Column9" dataDxfId="1747"/>
    <tableColumn id="10" name="Column10" dataDxfId="1748"/>
  </tableColumns>
  <tableStyleInfo name="3 Mar - 9 Mar-style" showFirstColumn="1" showLastColumn="1" showRowStripes="1" showColumnStripes="0"/>
</table>
</file>

<file path=xl/tables/table251.xml><?xml version="1.0" encoding="utf-8"?>
<table xmlns="http://schemas.openxmlformats.org/spreadsheetml/2006/main" id="251" name="Table_251" displayName="Table_251" ref="G40:P40" headerRowCount="0">
  <tableColumns count="10">
    <tableColumn id="1" name="Column1" dataDxfId="1749"/>
    <tableColumn id="2" name="Column2" dataDxfId="1750"/>
    <tableColumn id="3" name="Column3" dataDxfId="1751"/>
    <tableColumn id="4" name="Column4" dataDxfId="1752"/>
    <tableColumn id="5" name="Column5" dataDxfId="1753"/>
    <tableColumn id="6" name="Column6" dataDxfId="1754"/>
    <tableColumn id="7" name="Column7" dataDxfId="1755"/>
    <tableColumn id="8" name="Column8" dataDxfId="1756"/>
    <tableColumn id="9" name="Column9" dataDxfId="1757"/>
    <tableColumn id="10" name="Column10" dataDxfId="1758"/>
  </tableColumns>
  <tableStyleInfo name="3 Mar - 9 Mar-style 2" showFirstColumn="1" showLastColumn="1" showRowStripes="1" showColumnStripes="0"/>
</table>
</file>

<file path=xl/tables/table252.xml><?xml version="1.0" encoding="utf-8"?>
<table xmlns="http://schemas.openxmlformats.org/spreadsheetml/2006/main" id="252" name="Table_252" displayName="Table_252" ref="G41:P43" headerRowCount="0">
  <tableColumns count="10">
    <tableColumn id="1" name="Column1" dataDxfId="1759"/>
    <tableColumn id="2" name="Column2" dataDxfId="1760"/>
    <tableColumn id="3" name="Column3" dataDxfId="1761"/>
    <tableColumn id="4" name="Column4" dataDxfId="1762"/>
    <tableColumn id="5" name="Column5" dataDxfId="1763"/>
    <tableColumn id="6" name="Column6" dataDxfId="1764"/>
    <tableColumn id="7" name="Column7" dataDxfId="1765"/>
    <tableColumn id="8" name="Column8" dataDxfId="1766"/>
    <tableColumn id="9" name="Column9" dataDxfId="1767"/>
    <tableColumn id="10" name="Column10" dataDxfId="1768"/>
  </tableColumns>
  <tableStyleInfo name="3 Mar - 9 Mar-style 3" showFirstColumn="1" showLastColumn="1" showRowStripes="1" showColumnStripes="0"/>
</table>
</file>

<file path=xl/tables/table253.xml><?xml version="1.0" encoding="utf-8"?>
<table xmlns="http://schemas.openxmlformats.org/spreadsheetml/2006/main" id="253" name="Table_253" displayName="Table_253" ref="G44:P44" headerRowCount="0">
  <tableColumns count="10">
    <tableColumn id="1" name="Column1" dataDxfId="1769"/>
    <tableColumn id="2" name="Column2" dataDxfId="1770"/>
    <tableColumn id="3" name="Column3" dataDxfId="1771"/>
    <tableColumn id="4" name="Column4" dataDxfId="1772"/>
    <tableColumn id="5" name="Column5" dataDxfId="1773"/>
    <tableColumn id="6" name="Column6" dataDxfId="1774"/>
    <tableColumn id="7" name="Column7" dataDxfId="1775"/>
    <tableColumn id="8" name="Column8" dataDxfId="1776"/>
    <tableColumn id="9" name="Column9" dataDxfId="1777"/>
    <tableColumn id="10" name="Column10" dataDxfId="1778"/>
  </tableColumns>
  <tableStyleInfo name="3 Mar - 9 Mar-style 4" showFirstColumn="1" showLastColumn="1" showRowStripes="1" showColumnStripes="0"/>
</table>
</file>

<file path=xl/tables/table254.xml><?xml version="1.0" encoding="utf-8"?>
<table xmlns="http://schemas.openxmlformats.org/spreadsheetml/2006/main" id="254" name="Table_254" displayName="Table_254" ref="G45:P45" headerRowCount="0">
  <tableColumns count="10">
    <tableColumn id="1" name="Column1" dataDxfId="1779"/>
    <tableColumn id="2" name="Column2" dataDxfId="1780"/>
    <tableColumn id="3" name="Column3" dataDxfId="1781"/>
    <tableColumn id="4" name="Column4" dataDxfId="1782"/>
    <tableColumn id="5" name="Column5" dataDxfId="1783"/>
    <tableColumn id="6" name="Column6" dataDxfId="1784"/>
    <tableColumn id="7" name="Column7" dataDxfId="1785"/>
    <tableColumn id="8" name="Column8" dataDxfId="1786"/>
    <tableColumn id="9" name="Column9" dataDxfId="1787"/>
    <tableColumn id="10" name="Column10" dataDxfId="1788"/>
  </tableColumns>
  <tableStyleInfo name="3 Mar - 9 Mar-style 5" showFirstColumn="1" showLastColumn="1" showRowStripes="1" showColumnStripes="0"/>
</table>
</file>

<file path=xl/tables/table255.xml><?xml version="1.0" encoding="utf-8"?>
<table xmlns="http://schemas.openxmlformats.org/spreadsheetml/2006/main" id="255" name="Table_255" displayName="Table_255" ref="G46:P46" headerRowCount="0">
  <tableColumns count="10">
    <tableColumn id="1" name="Column1" dataDxfId="1789"/>
    <tableColumn id="2" name="Column2" dataDxfId="1790"/>
    <tableColumn id="3" name="Column3" dataDxfId="1791"/>
    <tableColumn id="4" name="Column4" dataDxfId="1792"/>
    <tableColumn id="5" name="Column5" dataDxfId="1793"/>
    <tableColumn id="6" name="Column6" dataDxfId="1794"/>
    <tableColumn id="7" name="Column7" dataDxfId="1795"/>
    <tableColumn id="8" name="Column8" dataDxfId="1796"/>
    <tableColumn id="9" name="Column9" dataDxfId="1797"/>
    <tableColumn id="10" name="Column10" dataDxfId="1798"/>
  </tableColumns>
  <tableStyleInfo name="3 Mar - 9 Mar-style 6" showFirstColumn="1" showLastColumn="1" showRowStripes="1" showColumnStripes="0"/>
</table>
</file>

<file path=xl/tables/table256.xml><?xml version="1.0" encoding="utf-8"?>
<table xmlns="http://schemas.openxmlformats.org/spreadsheetml/2006/main" id="256" name="Table_256" displayName="Table_256" ref="G38:P38" headerRowCount="0">
  <tableColumns count="10">
    <tableColumn id="1" name="Column1" dataDxfId="1799"/>
    <tableColumn id="2" name="Column2" dataDxfId="1800"/>
    <tableColumn id="3" name="Column3" dataDxfId="1801"/>
    <tableColumn id="4" name="Column4" dataDxfId="1802"/>
    <tableColumn id="5" name="Column5" dataDxfId="1803"/>
    <tableColumn id="6" name="Column6" dataDxfId="1804"/>
    <tableColumn id="7" name="Column7" dataDxfId="1805"/>
    <tableColumn id="8" name="Column8" dataDxfId="1806"/>
    <tableColumn id="9" name="Column9" dataDxfId="1807"/>
    <tableColumn id="10" name="Column10" dataDxfId="1808"/>
  </tableColumns>
  <tableStyleInfo name="10 Mar - 16 Mar-style" showFirstColumn="1" showLastColumn="1" showRowStripes="1" showColumnStripes="0"/>
</table>
</file>

<file path=xl/tables/table257.xml><?xml version="1.0" encoding="utf-8"?>
<table xmlns="http://schemas.openxmlformats.org/spreadsheetml/2006/main" id="257" name="Table_257" displayName="Table_257" ref="G39:P39" headerRowCount="0">
  <tableColumns count="10">
    <tableColumn id="1" name="Column1" dataDxfId="1809"/>
    <tableColumn id="2" name="Column2" dataDxfId="1810"/>
    <tableColumn id="3" name="Column3" dataDxfId="1811"/>
    <tableColumn id="4" name="Column4" dataDxfId="1812"/>
    <tableColumn id="5" name="Column5" dataDxfId="1813"/>
    <tableColumn id="6" name="Column6" dataDxfId="1814"/>
    <tableColumn id="7" name="Column7" dataDxfId="1815"/>
    <tableColumn id="8" name="Column8" dataDxfId="1816"/>
    <tableColumn id="9" name="Column9" dataDxfId="1817"/>
    <tableColumn id="10" name="Column10" dataDxfId="1818"/>
  </tableColumns>
  <tableStyleInfo name="10 Mar - 16 Mar-style 2" showFirstColumn="1" showLastColumn="1" showRowStripes="1" showColumnStripes="0"/>
</table>
</file>

<file path=xl/tables/table258.xml><?xml version="1.0" encoding="utf-8"?>
<table xmlns="http://schemas.openxmlformats.org/spreadsheetml/2006/main" id="258" name="Table_258" displayName="Table_258" ref="G40:P41" headerRowCount="0">
  <tableColumns count="10">
    <tableColumn id="1" name="Column1" dataDxfId="1819"/>
    <tableColumn id="2" name="Column2" dataDxfId="1820"/>
    <tableColumn id="3" name="Column3" dataDxfId="1821"/>
    <tableColumn id="4" name="Column4" dataDxfId="1822"/>
    <tableColumn id="5" name="Column5" dataDxfId="1823"/>
    <tableColumn id="6" name="Column6" dataDxfId="1824"/>
    <tableColumn id="7" name="Column7" dataDxfId="1825"/>
    <tableColumn id="8" name="Column8" dataDxfId="1826"/>
    <tableColumn id="9" name="Column9" dataDxfId="1827"/>
    <tableColumn id="10" name="Column10" dataDxfId="1828"/>
  </tableColumns>
  <tableStyleInfo name="10 Mar - 16 Mar-style 3" showFirstColumn="1" showLastColumn="1" showRowStripes="1" showColumnStripes="0"/>
</table>
</file>

<file path=xl/tables/table259.xml><?xml version="1.0" encoding="utf-8"?>
<table xmlns="http://schemas.openxmlformats.org/spreadsheetml/2006/main" id="259" name="Table_259" displayName="Table_259" ref="G42:P42" headerRowCount="0">
  <tableColumns count="10">
    <tableColumn id="1" name="Column1" dataDxfId="1829"/>
    <tableColumn id="2" name="Column2" dataDxfId="1830"/>
    <tableColumn id="3" name="Column3" dataDxfId="1831"/>
    <tableColumn id="4" name="Column4" dataDxfId="1832"/>
    <tableColumn id="5" name="Column5" dataDxfId="1833"/>
    <tableColumn id="6" name="Column6" dataDxfId="1834"/>
    <tableColumn id="7" name="Column7" dataDxfId="1835"/>
    <tableColumn id="8" name="Column8" dataDxfId="1836"/>
    <tableColumn id="9" name="Column9" dataDxfId="1837"/>
    <tableColumn id="10" name="Column10" dataDxfId="1838"/>
  </tableColumns>
  <tableStyleInfo name="10 Mar - 16 Mar-style 4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G34:P34" headerRowCount="0">
  <tableColumns count="10">
    <tableColumn id="1" name="Column1" dataDxfId="216"/>
    <tableColumn id="2" name="Column2" dataDxfId="217"/>
    <tableColumn id="3" name="Column3" dataDxfId="218"/>
    <tableColumn id="4" name="Column4" dataDxfId="219"/>
    <tableColumn id="5" name="Column5" dataDxfId="220"/>
    <tableColumn id="6" name="Column6" dataDxfId="221"/>
    <tableColumn id="7" name="Column7" dataDxfId="222"/>
    <tableColumn id="8" name="Column8" dataDxfId="223"/>
    <tableColumn id="9" name="Column9" dataDxfId="224"/>
    <tableColumn id="10" name="Column10" dataDxfId="225"/>
  </tableColumns>
  <tableStyleInfo name="Apr 7 - Apr 13-style 3" showFirstColumn="1" showLastColumn="1" showRowStripes="1" showColumnStripes="0"/>
</table>
</file>

<file path=xl/tables/table260.xml><?xml version="1.0" encoding="utf-8"?>
<table xmlns="http://schemas.openxmlformats.org/spreadsheetml/2006/main" id="260" name="Table_260" displayName="Table_260" ref="G43:P43" headerRowCount="0">
  <tableColumns count="10">
    <tableColumn id="1" name="Column1" dataDxfId="1839"/>
    <tableColumn id="2" name="Column2" dataDxfId="1840"/>
    <tableColumn id="3" name="Column3" dataDxfId="1841"/>
    <tableColumn id="4" name="Column4" dataDxfId="1842"/>
    <tableColumn id="5" name="Column5" dataDxfId="1843"/>
    <tableColumn id="6" name="Column6" dataDxfId="1844"/>
    <tableColumn id="7" name="Column7" dataDxfId="1845"/>
    <tableColumn id="8" name="Column8" dataDxfId="1846"/>
    <tableColumn id="9" name="Column9" dataDxfId="1847"/>
    <tableColumn id="10" name="Column10" dataDxfId="1848"/>
  </tableColumns>
  <tableStyleInfo name="10 Mar - 16 Mar-style 5" showFirstColumn="1" showLastColumn="1" showRowStripes="1" showColumnStripes="0"/>
</table>
</file>

<file path=xl/tables/table261.xml><?xml version="1.0" encoding="utf-8"?>
<table xmlns="http://schemas.openxmlformats.org/spreadsheetml/2006/main" id="261" name="Table_261" displayName="Table_261" ref="G44:P44" headerRowCount="0">
  <tableColumns count="10">
    <tableColumn id="1" name="Column1" dataDxfId="1849"/>
    <tableColumn id="2" name="Column2" dataDxfId="1850"/>
    <tableColumn id="3" name="Column3" dataDxfId="1851"/>
    <tableColumn id="4" name="Column4" dataDxfId="1852"/>
    <tableColumn id="5" name="Column5" dataDxfId="1853"/>
    <tableColumn id="6" name="Column6" dataDxfId="1854"/>
    <tableColumn id="7" name="Column7" dataDxfId="1855"/>
    <tableColumn id="8" name="Column8" dataDxfId="1856"/>
    <tableColumn id="9" name="Column9" dataDxfId="1857"/>
    <tableColumn id="10" name="Column10" dataDxfId="1858"/>
  </tableColumns>
  <tableStyleInfo name="10 Mar - 16 Mar-style 6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35:P35" headerRowCount="0">
  <tableColumns count="10">
    <tableColumn id="1" name="Column1" dataDxfId="226"/>
    <tableColumn id="2" name="Column2" dataDxfId="227"/>
    <tableColumn id="3" name="Column3" dataDxfId="228"/>
    <tableColumn id="4" name="Column4" dataDxfId="229"/>
    <tableColumn id="5" name="Column5" dataDxfId="230"/>
    <tableColumn id="6" name="Column6" dataDxfId="231"/>
    <tableColumn id="7" name="Column7" dataDxfId="232"/>
    <tableColumn id="8" name="Column8" dataDxfId="233"/>
    <tableColumn id="9" name="Column9" dataDxfId="234"/>
    <tableColumn id="10" name="Column10" dataDxfId="235"/>
  </tableColumns>
  <tableStyleInfo name="Apr 7 - Apr 13-style 4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G36:P37" headerRowCount="0">
  <tableColumns count="10">
    <tableColumn id="1" name="Column1" dataDxfId="236"/>
    <tableColumn id="2" name="Column2" dataDxfId="237"/>
    <tableColumn id="3" name="Column3" dataDxfId="238"/>
    <tableColumn id="4" name="Column4" dataDxfId="239"/>
    <tableColumn id="5" name="Column5" dataDxfId="240"/>
    <tableColumn id="6" name="Column6" dataDxfId="241"/>
    <tableColumn id="7" name="Column7" dataDxfId="242"/>
    <tableColumn id="8" name="Column8" dataDxfId="243"/>
    <tableColumn id="9" name="Column9" dataDxfId="244"/>
    <tableColumn id="10" name="Column10" dataDxfId="245"/>
  </tableColumns>
  <tableStyleInfo name="Apr 7 - Apr 13-style 5" showFirstColumn="1" showLastColumn="1" showRowStripes="1" showColumnStripes="0"/>
</table>
</file>

<file path=xl/tables/table29.xml><?xml version="1.0" encoding="utf-8"?>
<table xmlns="http://schemas.openxmlformats.org/spreadsheetml/2006/main" id="29" name="Table_29" displayName="Table_29" ref="G38:P38" headerRowCount="0">
  <tableColumns count="10">
    <tableColumn id="1" name="Column1" dataDxfId="246"/>
    <tableColumn id="2" name="Column2" dataDxfId="247"/>
    <tableColumn id="3" name="Column3" dataDxfId="248"/>
    <tableColumn id="4" name="Column4" dataDxfId="249"/>
    <tableColumn id="5" name="Column5" dataDxfId="250"/>
    <tableColumn id="6" name="Column6" dataDxfId="251"/>
    <tableColumn id="7" name="Column7" dataDxfId="252"/>
    <tableColumn id="8" name="Column8" dataDxfId="253"/>
    <tableColumn id="9" name="Column9" dataDxfId="254"/>
    <tableColumn id="10" name="Column10" dataDxfId="255"/>
  </tableColumns>
  <tableStyleInfo name="Apr 7 - Apr 13-style 6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G37:P37" headerRowCount="0">
  <tableColumns count="10">
    <tableColumn id="1" name="Column1" dataDxfId="2"/>
    <tableColumn id="2" name="Column2" dataDxfId="3"/>
    <tableColumn id="3" name="Column3" dataDxfId="4"/>
    <tableColumn id="4" name="Column4" dataDxfId="5"/>
    <tableColumn id="5" name="Column5" dataDxfId="6"/>
    <tableColumn id="6" name="Column6" dataDxfId="7"/>
    <tableColumn id="7" name="Column7" dataDxfId="8"/>
    <tableColumn id="8" name="Column8" dataDxfId="9"/>
    <tableColumn id="9" name="Column9" dataDxfId="10"/>
    <tableColumn id="10" name="Column10" dataDxfId="11"/>
  </tableColumns>
  <tableStyleInfo name="17 Mar - 23 Mar-style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39:P39" headerRowCount="0">
  <tableColumns count="10">
    <tableColumn id="1" name="Column1" dataDxfId="256"/>
    <tableColumn id="2" name="Column2" dataDxfId="257"/>
    <tableColumn id="3" name="Column3" dataDxfId="258"/>
    <tableColumn id="4" name="Column4" dataDxfId="259"/>
    <tableColumn id="5" name="Column5" dataDxfId="260"/>
    <tableColumn id="6" name="Column6" dataDxfId="261"/>
    <tableColumn id="7" name="Column7" dataDxfId="262"/>
    <tableColumn id="8" name="Column8" dataDxfId="263"/>
    <tableColumn id="9" name="Column9" dataDxfId="264"/>
    <tableColumn id="10" name="Column10" dataDxfId="265"/>
  </tableColumns>
  <tableStyleInfo name="Apr 7 - Apr 13-style 7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0:P77" headerRowCount="0">
  <tableColumns count="10">
    <tableColumn id="1" name="Column1" dataDxfId="266"/>
    <tableColumn id="2" name="Column2" dataDxfId="267"/>
    <tableColumn id="3" name="Column3" dataDxfId="268"/>
    <tableColumn id="4" name="Column4" dataDxfId="269"/>
    <tableColumn id="5" name="Column5" dataDxfId="270"/>
    <tableColumn id="6" name="Column6" dataDxfId="271"/>
    <tableColumn id="7" name="Column7" dataDxfId="272"/>
    <tableColumn id="8" name="Column8" dataDxfId="273"/>
    <tableColumn id="9" name="Column9" dataDxfId="274"/>
    <tableColumn id="10" name="Column10" dataDxfId="275"/>
  </tableColumns>
  <tableStyleInfo name="Apr 7 - Apr 13-style 8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M20:P20" headerRowCount="0">
  <tableColumns count="4">
    <tableColumn id="1" name="Column1" dataDxfId="276"/>
    <tableColumn id="2" name="Column2" dataDxfId="277"/>
    <tableColumn id="3" name="Column3" dataDxfId="278"/>
    <tableColumn id="4" name="Column4" dataDxfId="279"/>
  </tableColumns>
  <tableStyleInfo name="Apr 14 - Apr 20-style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O47:P60" headerRowCount="0">
  <tableColumns count="2">
    <tableColumn id="1" name="Column1" dataDxfId="280"/>
    <tableColumn id="2" name="Column2" dataDxfId="281"/>
  </tableColumns>
  <tableStyleInfo name="Apr 14 - Apr 20-style 2" showFirstColumn="1" showLastColumn="1" showRowStripes="1" showColumnStripes="0"/>
</table>
</file>

<file path=xl/tables/table34.xml><?xml version="1.0" encoding="utf-8"?>
<table xmlns="http://schemas.openxmlformats.org/spreadsheetml/2006/main" id="34" name="Table_34" displayName="Table_34" ref="G61:P61" headerRowCount="0">
  <tableColumns count="10">
    <tableColumn id="1" name="Column1" dataDxfId="282"/>
    <tableColumn id="2" name="Column2" dataDxfId="283"/>
    <tableColumn id="3" name="Column3" dataDxfId="284"/>
    <tableColumn id="4" name="Column4" dataDxfId="285"/>
    <tableColumn id="5" name="Column5" dataDxfId="286"/>
    <tableColumn id="6" name="Column6" dataDxfId="287"/>
    <tableColumn id="7" name="Column7" dataDxfId="288"/>
    <tableColumn id="8" name="Column8" dataDxfId="289"/>
    <tableColumn id="9" name="Column9" dataDxfId="290"/>
    <tableColumn id="10" name="Column10" dataDxfId="291"/>
  </tableColumns>
  <tableStyleInfo name="Apr 14 - Apr 20-style 3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S62:T62" headerRowCount="0">
  <tableColumns count="2">
    <tableColumn id="1" name="Column1" dataDxfId="292"/>
    <tableColumn id="2" name="Column2" dataDxfId="293"/>
  </tableColumns>
  <tableStyleInfo name="Apr 14 - Apr 20-style 4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63:P63" headerRowCount="0">
  <tableColumns count="10">
    <tableColumn id="1" name="Column1" dataDxfId="294"/>
    <tableColumn id="2" name="Column2" dataDxfId="295"/>
    <tableColumn id="3" name="Column3" dataDxfId="296"/>
    <tableColumn id="4" name="Column4" dataDxfId="297"/>
    <tableColumn id="5" name="Column5" dataDxfId="298"/>
    <tableColumn id="6" name="Column6" dataDxfId="299"/>
    <tableColumn id="7" name="Column7" dataDxfId="300"/>
    <tableColumn id="8" name="Column8" dataDxfId="301"/>
    <tableColumn id="9" name="Column9" dataDxfId="302"/>
    <tableColumn id="10" name="Column10" dataDxfId="303"/>
  </tableColumns>
  <tableStyleInfo name="Apr 14 - Apr 20-style 5" showFirstColumn="1" showLastColumn="1" showRowStripes="1" showColumnStripes="0"/>
</table>
</file>

<file path=xl/tables/table37.xml><?xml version="1.0" encoding="utf-8"?>
<table xmlns="http://schemas.openxmlformats.org/spreadsheetml/2006/main" id="37" name="Table_37" displayName="Table_37" ref="G64:P65" headerRowCount="0">
  <tableColumns count="10">
    <tableColumn id="1" name="Column1" dataDxfId="304"/>
    <tableColumn id="2" name="Column2" dataDxfId="305"/>
    <tableColumn id="3" name="Column3" dataDxfId="306"/>
    <tableColumn id="4" name="Column4" dataDxfId="307"/>
    <tableColumn id="5" name="Column5" dataDxfId="308"/>
    <tableColumn id="6" name="Column6" dataDxfId="309"/>
    <tableColumn id="7" name="Column7" dataDxfId="310"/>
    <tableColumn id="8" name="Column8" dataDxfId="311"/>
    <tableColumn id="9" name="Column9" dataDxfId="312"/>
    <tableColumn id="10" name="Column10" dataDxfId="313"/>
  </tableColumns>
  <tableStyleInfo name="Apr 14 - Apr 20-style 6" showFirstColumn="1" showLastColumn="1" showRowStripes="1" showColumnStripes="0"/>
</table>
</file>

<file path=xl/tables/table38.xml><?xml version="1.0" encoding="utf-8"?>
<table xmlns="http://schemas.openxmlformats.org/spreadsheetml/2006/main" id="38" name="Table_38" displayName="Table_38" ref="G66:P66" headerRowCount="0">
  <tableColumns count="10">
    <tableColumn id="1" name="Column1" dataDxfId="314"/>
    <tableColumn id="2" name="Column2" dataDxfId="315"/>
    <tableColumn id="3" name="Column3" dataDxfId="316"/>
    <tableColumn id="4" name="Column4" dataDxfId="317"/>
    <tableColumn id="5" name="Column5" dataDxfId="318"/>
    <tableColumn id="6" name="Column6" dataDxfId="319"/>
    <tableColumn id="7" name="Column7" dataDxfId="320"/>
    <tableColumn id="8" name="Column8" dataDxfId="321"/>
    <tableColumn id="9" name="Column9" dataDxfId="322"/>
    <tableColumn id="10" name="Column10" dataDxfId="323"/>
  </tableColumns>
  <tableStyleInfo name="Apr 14 - Apr 20-style 7" showFirstColumn="1" showLastColumn="1" showRowStripes="1" showColumnStripes="0"/>
</table>
</file>

<file path=xl/tables/table39.xml><?xml version="1.0" encoding="utf-8"?>
<table xmlns="http://schemas.openxmlformats.org/spreadsheetml/2006/main" id="39" name="Table_39" displayName="Table_39" ref="G67:P67" headerRowCount="0">
  <tableColumns count="10">
    <tableColumn id="1" name="Column1" dataDxfId="324"/>
    <tableColumn id="2" name="Column2" dataDxfId="325"/>
    <tableColumn id="3" name="Column3" dataDxfId="326"/>
    <tableColumn id="4" name="Column4" dataDxfId="327"/>
    <tableColumn id="5" name="Column5" dataDxfId="328"/>
    <tableColumn id="6" name="Column6" dataDxfId="329"/>
    <tableColumn id="7" name="Column7" dataDxfId="330"/>
    <tableColumn id="8" name="Column8" dataDxfId="331"/>
    <tableColumn id="9" name="Column9" dataDxfId="332"/>
    <tableColumn id="10" name="Column10" dataDxfId="333"/>
  </tableColumns>
  <tableStyleInfo name="Apr 14 - Apr 20-style 8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G38:P38" headerRowCount="0">
  <tableColumns count="10">
    <tableColumn id="1" name="Column1" dataDxfId="12"/>
    <tableColumn id="2" name="Column2" dataDxfId="13"/>
    <tableColumn id="3" name="Column3" dataDxfId="14"/>
    <tableColumn id="4" name="Column4" dataDxfId="15"/>
    <tableColumn id="5" name="Column5" dataDxfId="16"/>
    <tableColumn id="6" name="Column6" dataDxfId="17"/>
    <tableColumn id="7" name="Column7" dataDxfId="18"/>
    <tableColumn id="8" name="Column8" dataDxfId="19"/>
    <tableColumn id="9" name="Column9" dataDxfId="20"/>
    <tableColumn id="10" name="Column10" dataDxfId="21"/>
  </tableColumns>
  <tableStyleInfo name="17 Mar - 23 Mar-style 2" showFirstColumn="1" showLastColumn="1" showRowStripes="1" showColumnStripes="0"/>
</table>
</file>

<file path=xl/tables/table40.xml><?xml version="1.0" encoding="utf-8"?>
<table xmlns="http://schemas.openxmlformats.org/spreadsheetml/2006/main" id="40" name="Table_40" displayName="Table_40" ref="G68:P77" headerRowCount="0">
  <tableColumns count="10">
    <tableColumn id="1" name="Column1" dataDxfId="334"/>
    <tableColumn id="2" name="Column2" dataDxfId="335"/>
    <tableColumn id="3" name="Column3" dataDxfId="336"/>
    <tableColumn id="4" name="Column4" dataDxfId="337"/>
    <tableColumn id="5" name="Column5" dataDxfId="338"/>
    <tableColumn id="6" name="Column6" dataDxfId="339"/>
    <tableColumn id="7" name="Column7" dataDxfId="340"/>
    <tableColumn id="8" name="Column8" dataDxfId="341"/>
    <tableColumn id="9" name="Column9" dataDxfId="342"/>
    <tableColumn id="10" name="Column10" dataDxfId="343"/>
  </tableColumns>
  <tableStyleInfo name="Apr 14 - Apr 20-style 9" showFirstColumn="1" showLastColumn="1" showRowStripes="1" showColumnStripes="0"/>
</table>
</file>

<file path=xl/tables/table41.xml><?xml version="1.0" encoding="utf-8"?>
<table xmlns="http://schemas.openxmlformats.org/spreadsheetml/2006/main" id="41" name="Table_41" displayName="Table_41" ref="M20:P20" headerRowCount="0">
  <tableColumns count="4">
    <tableColumn id="1" name="Column1" dataDxfId="344"/>
    <tableColumn id="2" name="Column2" dataDxfId="345"/>
    <tableColumn id="3" name="Column3" dataDxfId="346"/>
    <tableColumn id="4" name="Column4" dataDxfId="347"/>
  </tableColumns>
  <tableStyleInfo name="Apr 21 - Apr 27-style" showFirstColumn="1" showLastColumn="1" showRowStripes="1" showColumnStripes="0"/>
</table>
</file>

<file path=xl/tables/table42.xml><?xml version="1.0" encoding="utf-8"?>
<table xmlns="http://schemas.openxmlformats.org/spreadsheetml/2006/main" id="42" name="Table_42" displayName="Table_42" ref="M25:N25" headerRowCount="0">
  <tableColumns count="2">
    <tableColumn id="1" name="Column1" dataDxfId="348"/>
    <tableColumn id="2" name="Column2" dataDxfId="349"/>
  </tableColumns>
  <tableStyleInfo name="Apr 21 - Apr 27-style 2" showFirstColumn="1" showLastColumn="1" showRowStripes="1" showColumnStripes="0"/>
</table>
</file>

<file path=xl/tables/table43.xml><?xml version="1.0" encoding="utf-8"?>
<table xmlns="http://schemas.openxmlformats.org/spreadsheetml/2006/main" id="43" name="Table_43" displayName="Table_43" ref="O47:P60" headerRowCount="0">
  <tableColumns count="2">
    <tableColumn id="1" name="Column1" dataDxfId="350"/>
    <tableColumn id="2" name="Column2" dataDxfId="351"/>
  </tableColumns>
  <tableStyleInfo name="Apr 21 - Apr 27-style 3" showFirstColumn="1" showLastColumn="1" showRowStripes="1" showColumnStripes="0"/>
</table>
</file>

<file path=xl/tables/table44.xml><?xml version="1.0" encoding="utf-8"?>
<table xmlns="http://schemas.openxmlformats.org/spreadsheetml/2006/main" id="44" name="Table_44" displayName="Table_44" ref="G61:P61" headerRowCount="0">
  <tableColumns count="10">
    <tableColumn id="1" name="Column1" dataDxfId="352"/>
    <tableColumn id="2" name="Column2" dataDxfId="353"/>
    <tableColumn id="3" name="Column3" dataDxfId="354"/>
    <tableColumn id="4" name="Column4" dataDxfId="355"/>
    <tableColumn id="5" name="Column5" dataDxfId="356"/>
    <tableColumn id="6" name="Column6" dataDxfId="357"/>
    <tableColumn id="7" name="Column7" dataDxfId="358"/>
    <tableColumn id="8" name="Column8" dataDxfId="359"/>
    <tableColumn id="9" name="Column9" dataDxfId="360"/>
    <tableColumn id="10" name="Column10" dataDxfId="361"/>
  </tableColumns>
  <tableStyleInfo name="Apr 21 - Apr 27-style 4" showFirstColumn="1" showLastColumn="1" showRowStripes="1" showColumnStripes="0"/>
</table>
</file>

<file path=xl/tables/table45.xml><?xml version="1.0" encoding="utf-8"?>
<table xmlns="http://schemas.openxmlformats.org/spreadsheetml/2006/main" id="45" name="Table_45" displayName="Table_45" ref="S62:T62" headerRowCount="0">
  <tableColumns count="2">
    <tableColumn id="1" name="Column1" dataDxfId="362"/>
    <tableColumn id="2" name="Column2" dataDxfId="363"/>
  </tableColumns>
  <tableStyleInfo name="Apr 21 - Apr 27-style 5" showFirstColumn="1" showLastColumn="1" showRowStripes="1" showColumnStripes="0"/>
</table>
</file>

<file path=xl/tables/table46.xml><?xml version="1.0" encoding="utf-8"?>
<table xmlns="http://schemas.openxmlformats.org/spreadsheetml/2006/main" id="46" name="Table_46" displayName="Table_46" ref="G63:P63" headerRowCount="0">
  <tableColumns count="10">
    <tableColumn id="1" name="Column1" dataDxfId="364"/>
    <tableColumn id="2" name="Column2" dataDxfId="365"/>
    <tableColumn id="3" name="Column3" dataDxfId="366"/>
    <tableColumn id="4" name="Column4" dataDxfId="367"/>
    <tableColumn id="5" name="Column5" dataDxfId="368"/>
    <tableColumn id="6" name="Column6" dataDxfId="369"/>
    <tableColumn id="7" name="Column7" dataDxfId="370"/>
    <tableColumn id="8" name="Column8" dataDxfId="371"/>
    <tableColumn id="9" name="Column9" dataDxfId="372"/>
    <tableColumn id="10" name="Column10" dataDxfId="373"/>
  </tableColumns>
  <tableStyleInfo name="Apr 21 - Apr 27-style 6" showFirstColumn="1" showLastColumn="1" showRowStripes="1" showColumnStripes="0"/>
</table>
</file>

<file path=xl/tables/table47.xml><?xml version="1.0" encoding="utf-8"?>
<table xmlns="http://schemas.openxmlformats.org/spreadsheetml/2006/main" id="47" name="Table_47" displayName="Table_47" ref="G64:P65" headerRowCount="0">
  <tableColumns count="10">
    <tableColumn id="1" name="Column1" dataDxfId="374"/>
    <tableColumn id="2" name="Column2" dataDxfId="375"/>
    <tableColumn id="3" name="Column3" dataDxfId="376"/>
    <tableColumn id="4" name="Column4" dataDxfId="377"/>
    <tableColumn id="5" name="Column5" dataDxfId="378"/>
    <tableColumn id="6" name="Column6" dataDxfId="379"/>
    <tableColumn id="7" name="Column7" dataDxfId="380"/>
    <tableColumn id="8" name="Column8" dataDxfId="381"/>
    <tableColumn id="9" name="Column9" dataDxfId="382"/>
    <tableColumn id="10" name="Column10" dataDxfId="383"/>
  </tableColumns>
  <tableStyleInfo name="Apr 21 - Apr 27-style 7" showFirstColumn="1" showLastColumn="1" showRowStripes="1" showColumnStripes="0"/>
</table>
</file>

<file path=xl/tables/table48.xml><?xml version="1.0" encoding="utf-8"?>
<table xmlns="http://schemas.openxmlformats.org/spreadsheetml/2006/main" id="48" name="Table_48" displayName="Table_48" ref="G66:P66" headerRowCount="0">
  <tableColumns count="10">
    <tableColumn id="1" name="Column1" dataDxfId="384"/>
    <tableColumn id="2" name="Column2" dataDxfId="385"/>
    <tableColumn id="3" name="Column3" dataDxfId="386"/>
    <tableColumn id="4" name="Column4" dataDxfId="387"/>
    <tableColumn id="5" name="Column5" dataDxfId="388"/>
    <tableColumn id="6" name="Column6" dataDxfId="389"/>
    <tableColumn id="7" name="Column7" dataDxfId="390"/>
    <tableColumn id="8" name="Column8" dataDxfId="391"/>
    <tableColumn id="9" name="Column9" dataDxfId="392"/>
    <tableColumn id="10" name="Column10" dataDxfId="393"/>
  </tableColumns>
  <tableStyleInfo name="Apr 21 - Apr 27-style 8" showFirstColumn="1" showLastColumn="1" showRowStripes="1" showColumnStripes="0"/>
</table>
</file>

<file path=xl/tables/table49.xml><?xml version="1.0" encoding="utf-8"?>
<table xmlns="http://schemas.openxmlformats.org/spreadsheetml/2006/main" id="49" name="Table_49" displayName="Table_49" ref="G67:P67" headerRowCount="0">
  <tableColumns count="10">
    <tableColumn id="1" name="Column1" dataDxfId="394"/>
    <tableColumn id="2" name="Column2" dataDxfId="395"/>
    <tableColumn id="3" name="Column3" dataDxfId="396"/>
    <tableColumn id="4" name="Column4" dataDxfId="397"/>
    <tableColumn id="5" name="Column5" dataDxfId="398"/>
    <tableColumn id="6" name="Column6" dataDxfId="399"/>
    <tableColumn id="7" name="Column7" dataDxfId="400"/>
    <tableColumn id="8" name="Column8" dataDxfId="401"/>
    <tableColumn id="9" name="Column9" dataDxfId="402"/>
    <tableColumn id="10" name="Column10" dataDxfId="403"/>
  </tableColumns>
  <tableStyleInfo name="Apr 21 - Apr 27-style 9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G39:P40" headerRowCount="0">
  <tableColumns count="10">
    <tableColumn id="1" name="Column1" dataDxfId="22"/>
    <tableColumn id="2" name="Column2" dataDxfId="23"/>
    <tableColumn id="3" name="Column3" dataDxfId="24"/>
    <tableColumn id="4" name="Column4" dataDxfId="25"/>
    <tableColumn id="5" name="Column5" dataDxfId="26"/>
    <tableColumn id="6" name="Column6" dataDxfId="27"/>
    <tableColumn id="7" name="Column7" dataDxfId="28"/>
    <tableColumn id="8" name="Column8" dataDxfId="29"/>
    <tableColumn id="9" name="Column9" dataDxfId="30"/>
    <tableColumn id="10" name="Column10" dataDxfId="31"/>
  </tableColumns>
  <tableStyleInfo name="17 Mar - 23 Mar-style 3" showFirstColumn="1" showLastColumn="1" showRowStripes="1" showColumnStripes="0"/>
</table>
</file>

<file path=xl/tables/table50.xml><?xml version="1.0" encoding="utf-8"?>
<table xmlns="http://schemas.openxmlformats.org/spreadsheetml/2006/main" id="50" name="Table_50" displayName="Table_50" ref="G68:P77" headerRowCount="0">
  <tableColumns count="10">
    <tableColumn id="1" name="Column1" dataDxfId="404"/>
    <tableColumn id="2" name="Column2" dataDxfId="405"/>
    <tableColumn id="3" name="Column3" dataDxfId="406"/>
    <tableColumn id="4" name="Column4" dataDxfId="407"/>
    <tableColumn id="5" name="Column5" dataDxfId="408"/>
    <tableColumn id="6" name="Column6" dataDxfId="409"/>
    <tableColumn id="7" name="Column7" dataDxfId="410"/>
    <tableColumn id="8" name="Column8" dataDxfId="411"/>
    <tableColumn id="9" name="Column9" dataDxfId="412"/>
    <tableColumn id="10" name="Column10" dataDxfId="413"/>
  </tableColumns>
  <tableStyleInfo name="Apr 21 - Apr 27-style 10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M20:P20" headerRowCount="0">
  <tableColumns count="4">
    <tableColumn id="1" name="Column1" dataDxfId="415"/>
    <tableColumn id="2" name="Column2" dataDxfId="416"/>
    <tableColumn id="3" name="Column3" dataDxfId="417"/>
    <tableColumn id="4" name="Column4" dataDxfId="418"/>
  </tableColumns>
  <tableStyleInfo name="Apr 28 - May 4-style" showFirstColumn="1" showLastColumn="1" showRowStripes="1" showColumnStripes="0"/>
</table>
</file>

<file path=xl/tables/table52.xml><?xml version="1.0" encoding="utf-8"?>
<table xmlns="http://schemas.openxmlformats.org/spreadsheetml/2006/main" id="52" name="Table_52" displayName="Table_52" ref="M25:N25" headerRowCount="0">
  <tableColumns count="2">
    <tableColumn id="1" name="Column1" dataDxfId="419"/>
    <tableColumn id="2" name="Column2" dataDxfId="420"/>
  </tableColumns>
  <tableStyleInfo name="Apr 28 - May 4-style 2" showFirstColumn="1" showLastColumn="1" showRowStripes="1" showColumnStripes="0"/>
</table>
</file>

<file path=xl/tables/table53.xml><?xml version="1.0" encoding="utf-8"?>
<table xmlns="http://schemas.openxmlformats.org/spreadsheetml/2006/main" id="53" name="Table_53" displayName="Table_53" ref="O47:P60" headerRowCount="0">
  <tableColumns count="2">
    <tableColumn id="1" name="Column1" dataDxfId="421"/>
    <tableColumn id="2" name="Column2" dataDxfId="422"/>
  </tableColumns>
  <tableStyleInfo name="Apr 28 - May 4-style 3" showFirstColumn="1" showLastColumn="1" showRowStripes="1" showColumnStripes="0"/>
</table>
</file>

<file path=xl/tables/table54.xml><?xml version="1.0" encoding="utf-8"?>
<table xmlns="http://schemas.openxmlformats.org/spreadsheetml/2006/main" id="54" name="Table_54" displayName="Table_54" ref="G61:P61" headerRowCount="0">
  <tableColumns count="10">
    <tableColumn id="1" name="Column1" dataDxfId="423"/>
    <tableColumn id="2" name="Column2" dataDxfId="424"/>
    <tableColumn id="3" name="Column3" dataDxfId="425"/>
    <tableColumn id="4" name="Column4" dataDxfId="426"/>
    <tableColumn id="5" name="Column5" dataDxfId="427"/>
    <tableColumn id="6" name="Column6" dataDxfId="428"/>
    <tableColumn id="7" name="Column7" dataDxfId="429"/>
    <tableColumn id="8" name="Column8" dataDxfId="430"/>
    <tableColumn id="9" name="Column9" dataDxfId="431"/>
    <tableColumn id="10" name="Column10" dataDxfId="432"/>
  </tableColumns>
  <tableStyleInfo name="Apr 28 - May 4-style 4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62:P62" headerRowCount="0">
  <tableColumns count="10">
    <tableColumn id="1" name="Column1" dataDxfId="433"/>
    <tableColumn id="2" name="Column2" dataDxfId="434"/>
    <tableColumn id="3" name="Column3" dataDxfId="435"/>
    <tableColumn id="4" name="Column4" dataDxfId="436"/>
    <tableColumn id="5" name="Column5" dataDxfId="437"/>
    <tableColumn id="6" name="Column6" dataDxfId="438"/>
    <tableColumn id="7" name="Column7" dataDxfId="439"/>
    <tableColumn id="8" name="Column8" dataDxfId="440"/>
    <tableColumn id="9" name="Column9" dataDxfId="441"/>
    <tableColumn id="10" name="Column10" dataDxfId="442"/>
  </tableColumns>
  <tableStyleInfo name="Apr 28 - May 4-style 5" showFirstColumn="1" showLastColumn="1" showRowStripes="1" showColumnStripes="0"/>
</table>
</file>

<file path=xl/tables/table56.xml><?xml version="1.0" encoding="utf-8"?>
<table xmlns="http://schemas.openxmlformats.org/spreadsheetml/2006/main" id="56" name="Table_56" displayName="Table_56" ref="G63:P64" headerRowCount="0">
  <tableColumns count="10">
    <tableColumn id="1" name="Column1" dataDxfId="443"/>
    <tableColumn id="2" name="Column2" dataDxfId="444"/>
    <tableColumn id="3" name="Column3" dataDxfId="445"/>
    <tableColumn id="4" name="Column4" dataDxfId="446"/>
    <tableColumn id="5" name="Column5" dataDxfId="447"/>
    <tableColumn id="6" name="Column6" dataDxfId="448"/>
    <tableColumn id="7" name="Column7" dataDxfId="449"/>
    <tableColumn id="8" name="Column8" dataDxfId="450"/>
    <tableColumn id="9" name="Column9" dataDxfId="451"/>
    <tableColumn id="10" name="Column10" dataDxfId="452"/>
  </tableColumns>
  <tableStyleInfo name="Apr 28 - May 4-style 6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65:P65" headerRowCount="0">
  <tableColumns count="10">
    <tableColumn id="1" name="Column1" dataDxfId="453"/>
    <tableColumn id="2" name="Column2" dataDxfId="454"/>
    <tableColumn id="3" name="Column3" dataDxfId="455"/>
    <tableColumn id="4" name="Column4" dataDxfId="456"/>
    <tableColumn id="5" name="Column5" dataDxfId="457"/>
    <tableColumn id="6" name="Column6" dataDxfId="458"/>
    <tableColumn id="7" name="Column7" dataDxfId="459"/>
    <tableColumn id="8" name="Column8" dataDxfId="460"/>
    <tableColumn id="9" name="Column9" dataDxfId="461"/>
    <tableColumn id="10" name="Column10" dataDxfId="462"/>
  </tableColumns>
  <tableStyleInfo name="Apr 28 - May 4-style 7" showFirstColumn="1" showLastColumn="1" showRowStripes="1" showColumnStripes="0"/>
</table>
</file>

<file path=xl/tables/table58.xml><?xml version="1.0" encoding="utf-8"?>
<table xmlns="http://schemas.openxmlformats.org/spreadsheetml/2006/main" id="58" name="Table_58" displayName="Table_58" ref="G66:P66" headerRowCount="0">
  <tableColumns count="10">
    <tableColumn id="1" name="Column1" dataDxfId="463"/>
    <tableColumn id="2" name="Column2" dataDxfId="464"/>
    <tableColumn id="3" name="Column3" dataDxfId="465"/>
    <tableColumn id="4" name="Column4" dataDxfId="466"/>
    <tableColumn id="5" name="Column5" dataDxfId="467"/>
    <tableColumn id="6" name="Column6" dataDxfId="468"/>
    <tableColumn id="7" name="Column7" dataDxfId="469"/>
    <tableColumn id="8" name="Column8" dataDxfId="470"/>
    <tableColumn id="9" name="Column9" dataDxfId="471"/>
    <tableColumn id="10" name="Column10" dataDxfId="472"/>
  </tableColumns>
  <tableStyleInfo name="Apr 28 - May 4-style 8" showFirstColumn="1" showLastColumn="1" showRowStripes="1" showColumnStripes="0"/>
</table>
</file>

<file path=xl/tables/table59.xml><?xml version="1.0" encoding="utf-8"?>
<table xmlns="http://schemas.openxmlformats.org/spreadsheetml/2006/main" id="59" name="Table_59" displayName="Table_59" ref="G67:P76" headerRowCount="0">
  <tableColumns count="10">
    <tableColumn id="1" name="Column1" dataDxfId="473"/>
    <tableColumn id="2" name="Column2" dataDxfId="474"/>
    <tableColumn id="3" name="Column3" dataDxfId="475"/>
    <tableColumn id="4" name="Column4" dataDxfId="476"/>
    <tableColumn id="5" name="Column5" dataDxfId="477"/>
    <tableColumn id="6" name="Column6" dataDxfId="478"/>
    <tableColumn id="7" name="Column7" dataDxfId="479"/>
    <tableColumn id="8" name="Column8" dataDxfId="480"/>
    <tableColumn id="9" name="Column9" dataDxfId="481"/>
    <tableColumn id="10" name="Column10" dataDxfId="482"/>
  </tableColumns>
  <tableStyleInfo name="Apr 28 - May 4-style 9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G41:P41" headerRowCount="0">
  <tableColumns count="10">
    <tableColumn id="1" name="Column1" dataDxfId="32"/>
    <tableColumn id="2" name="Column2" dataDxfId="33"/>
    <tableColumn id="3" name="Column3" dataDxfId="34"/>
    <tableColumn id="4" name="Column4" dataDxfId="35"/>
    <tableColumn id="5" name="Column5" dataDxfId="36"/>
    <tableColumn id="6" name="Column6" dataDxfId="37"/>
    <tableColumn id="7" name="Column7" dataDxfId="38"/>
    <tableColumn id="8" name="Column8" dataDxfId="39"/>
    <tableColumn id="9" name="Column9" dataDxfId="40"/>
    <tableColumn id="10" name="Column10" dataDxfId="41"/>
  </tableColumns>
  <tableStyleInfo name="17 Mar - 23 Mar-style 4" showFirstColumn="1" showLastColumn="1" showRowStripes="1" showColumnStripes="0"/>
</table>
</file>

<file path=xl/tables/table60.xml><?xml version="1.0" encoding="utf-8"?>
<table xmlns="http://schemas.openxmlformats.org/spreadsheetml/2006/main" id="60" name="Table_60" displayName="Table_60" ref="M19:P19" headerRowCount="0">
  <tableColumns count="4">
    <tableColumn id="1" name="Column1" dataDxfId="483"/>
    <tableColumn id="2" name="Column2" dataDxfId="484"/>
    <tableColumn id="3" name="Column3" dataDxfId="485"/>
    <tableColumn id="4" name="Column4" dataDxfId="486"/>
  </tableColumns>
  <tableStyleInfo name="May 5 - May 11-style" showFirstColumn="1" showLastColumn="1" showRowStripes="1" showColumnStripes="0"/>
</table>
</file>

<file path=xl/tables/table61.xml><?xml version="1.0" encoding="utf-8"?>
<table xmlns="http://schemas.openxmlformats.org/spreadsheetml/2006/main" id="61" name="Table_61" displayName="Table_61" ref="M24:N24" headerRowCount="0">
  <tableColumns count="2">
    <tableColumn id="1" name="Column1" dataDxfId="487"/>
    <tableColumn id="2" name="Column2" dataDxfId="488"/>
  </tableColumns>
  <tableStyleInfo name="May 5 - May 11-style 2" showFirstColumn="1" showLastColumn="1" showRowStripes="1" showColumnStripes="0"/>
</table>
</file>

<file path=xl/tables/table62.xml><?xml version="1.0" encoding="utf-8"?>
<table xmlns="http://schemas.openxmlformats.org/spreadsheetml/2006/main" id="62" name="Table_62" displayName="Table_62" ref="O46:P59" headerRowCount="0">
  <tableColumns count="2">
    <tableColumn id="1" name="Column1" dataDxfId="489"/>
    <tableColumn id="2" name="Column2" dataDxfId="490"/>
  </tableColumns>
  <tableStyleInfo name="May 5 - May 11-style 3" showFirstColumn="1" showLastColumn="1" showRowStripes="1" showColumnStripes="0"/>
</table>
</file>

<file path=xl/tables/table63.xml><?xml version="1.0" encoding="utf-8"?>
<table xmlns="http://schemas.openxmlformats.org/spreadsheetml/2006/main" id="63" name="Table_63" displayName="Table_63" ref="G60:P60" headerRowCount="0">
  <tableColumns count="10">
    <tableColumn id="1" name="Column1" dataDxfId="491"/>
    <tableColumn id="2" name="Column2" dataDxfId="492"/>
    <tableColumn id="3" name="Column3" dataDxfId="493"/>
    <tableColumn id="4" name="Column4" dataDxfId="494"/>
    <tableColumn id="5" name="Column5" dataDxfId="495"/>
    <tableColumn id="6" name="Column6" dataDxfId="496"/>
    <tableColumn id="7" name="Column7" dataDxfId="497"/>
    <tableColumn id="8" name="Column8" dataDxfId="498"/>
    <tableColumn id="9" name="Column9" dataDxfId="499"/>
    <tableColumn id="10" name="Column10" dataDxfId="500"/>
  </tableColumns>
  <tableStyleInfo name="May 5 - May 11-style 4" showFirstColumn="1" showLastColumn="1" showRowStripes="1" showColumnStripes="0"/>
</table>
</file>

<file path=xl/tables/table64.xml><?xml version="1.0" encoding="utf-8"?>
<table xmlns="http://schemas.openxmlformats.org/spreadsheetml/2006/main" id="64" name="Table_64" displayName="Table_64" ref="G61:P61" headerRowCount="0">
  <tableColumns count="10">
    <tableColumn id="1" name="Column1" dataDxfId="501"/>
    <tableColumn id="2" name="Column2" dataDxfId="502"/>
    <tableColumn id="3" name="Column3" dataDxfId="503"/>
    <tableColumn id="4" name="Column4" dataDxfId="504"/>
    <tableColumn id="5" name="Column5" dataDxfId="505"/>
    <tableColumn id="6" name="Column6" dataDxfId="506"/>
    <tableColumn id="7" name="Column7" dataDxfId="507"/>
    <tableColumn id="8" name="Column8" dataDxfId="508"/>
    <tableColumn id="9" name="Column9" dataDxfId="509"/>
    <tableColumn id="10" name="Column10" dataDxfId="510"/>
  </tableColumns>
  <tableStyleInfo name="May 5 - May 11-style 5" showFirstColumn="1" showLastColumn="1" showRowStripes="1" showColumnStripes="0"/>
</table>
</file>

<file path=xl/tables/table65.xml><?xml version="1.0" encoding="utf-8"?>
<table xmlns="http://schemas.openxmlformats.org/spreadsheetml/2006/main" id="65" name="Table_65" displayName="Table_65" ref="G62:P62" headerRowCount="0">
  <tableColumns count="10">
    <tableColumn id="1" name="Column1" dataDxfId="511"/>
    <tableColumn id="2" name="Column2" dataDxfId="512"/>
    <tableColumn id="3" name="Column3" dataDxfId="513"/>
    <tableColumn id="4" name="Column4" dataDxfId="514"/>
    <tableColumn id="5" name="Column5" dataDxfId="515"/>
    <tableColumn id="6" name="Column6" dataDxfId="516"/>
    <tableColumn id="7" name="Column7" dataDxfId="517"/>
    <tableColumn id="8" name="Column8" dataDxfId="518"/>
    <tableColumn id="9" name="Column9" dataDxfId="519"/>
    <tableColumn id="10" name="Column10" dataDxfId="520"/>
  </tableColumns>
  <tableStyleInfo name="May 5 - May 11-style 6" showFirstColumn="1" showLastColumn="1" showRowStripes="1" showColumnStripes="0"/>
</table>
</file>

<file path=xl/tables/table66.xml><?xml version="1.0" encoding="utf-8"?>
<table xmlns="http://schemas.openxmlformats.org/spreadsheetml/2006/main" id="66" name="Table_66" displayName="Table_66" ref="G63:P63" headerRowCount="0">
  <tableColumns count="10">
    <tableColumn id="1" name="Column1" dataDxfId="521"/>
    <tableColumn id="2" name="Column2" dataDxfId="522"/>
    <tableColumn id="3" name="Column3" dataDxfId="523"/>
    <tableColumn id="4" name="Column4" dataDxfId="524"/>
    <tableColumn id="5" name="Column5" dataDxfId="525"/>
    <tableColumn id="6" name="Column6" dataDxfId="526"/>
    <tableColumn id="7" name="Column7" dataDxfId="527"/>
    <tableColumn id="8" name="Column8" dataDxfId="528"/>
    <tableColumn id="9" name="Column9" dataDxfId="529"/>
    <tableColumn id="10" name="Column10" dataDxfId="530"/>
  </tableColumns>
  <tableStyleInfo name="May 5 - May 11-style 7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64:P64" headerRowCount="0">
  <tableColumns count="10">
    <tableColumn id="1" name="Column1" dataDxfId="531"/>
    <tableColumn id="2" name="Column2" dataDxfId="532"/>
    <tableColumn id="3" name="Column3" dataDxfId="533"/>
    <tableColumn id="4" name="Column4" dataDxfId="534"/>
    <tableColumn id="5" name="Column5" dataDxfId="535"/>
    <tableColumn id="6" name="Column6" dataDxfId="536"/>
    <tableColumn id="7" name="Column7" dataDxfId="537"/>
    <tableColumn id="8" name="Column8" dataDxfId="538"/>
    <tableColumn id="9" name="Column9" dataDxfId="539"/>
    <tableColumn id="10" name="Column10" dataDxfId="540"/>
  </tableColumns>
  <tableStyleInfo name="May 5 - May 11-style 8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65:P73" headerRowCount="0">
  <tableColumns count="10">
    <tableColumn id="1" name="Column1" dataDxfId="541"/>
    <tableColumn id="2" name="Column2" dataDxfId="542"/>
    <tableColumn id="3" name="Column3" dataDxfId="543"/>
    <tableColumn id="4" name="Column4" dataDxfId="544"/>
    <tableColumn id="5" name="Column5" dataDxfId="545"/>
    <tableColumn id="6" name="Column6" dataDxfId="546"/>
    <tableColumn id="7" name="Column7" dataDxfId="547"/>
    <tableColumn id="8" name="Column8" dataDxfId="548"/>
    <tableColumn id="9" name="Column9" dataDxfId="549"/>
    <tableColumn id="10" name="Column10" dataDxfId="550"/>
  </tableColumns>
  <tableStyleInfo name="May 5 - May 11-style 9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6:P27" headerRowCount="0">
  <tableColumns count="4">
    <tableColumn id="1" name="Column1" dataDxfId="551"/>
    <tableColumn id="2" name="Column2" dataDxfId="552"/>
    <tableColumn id="3" name="Column3" dataDxfId="553"/>
    <tableColumn id="4" name="Column4" dataDxfId="554"/>
  </tableColumns>
  <tableStyleInfo name="May 12 - May 18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G42:P42" headerRowCount="0">
  <tableColumns count="10">
    <tableColumn id="1" name="Column1" dataDxfId="42"/>
    <tableColumn id="2" name="Column2" dataDxfId="43"/>
    <tableColumn id="3" name="Column3" dataDxfId="44"/>
    <tableColumn id="4" name="Column4" dataDxfId="45"/>
    <tableColumn id="5" name="Column5" dataDxfId="46"/>
    <tableColumn id="6" name="Column6" dataDxfId="47"/>
    <tableColumn id="7" name="Column7" dataDxfId="48"/>
    <tableColumn id="8" name="Column8" dataDxfId="49"/>
    <tableColumn id="9" name="Column9" dataDxfId="50"/>
    <tableColumn id="10" name="Column10" dataDxfId="51"/>
  </tableColumns>
  <tableStyleInfo name="17 Mar - 23 Mar-style 5" showFirstColumn="1" showLastColumn="1" showRowStripes="1" showColumnStripes="0"/>
</table>
</file>

<file path=xl/tables/table70.xml><?xml version="1.0" encoding="utf-8"?>
<table xmlns="http://schemas.openxmlformats.org/spreadsheetml/2006/main" id="70" name="Table_70" displayName="Table_70" ref="M28:P29" headerRowCount="0">
  <tableColumns count="4">
    <tableColumn id="1" name="Column1" dataDxfId="555"/>
    <tableColumn id="2" name="Column2" dataDxfId="556"/>
    <tableColumn id="3" name="Column3" dataDxfId="557"/>
    <tableColumn id="4" name="Column4" dataDxfId="558"/>
  </tableColumns>
  <tableStyleInfo name="May 12 - May 18-style 2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M30:P30" headerRowCount="0">
  <tableColumns count="4">
    <tableColumn id="1" name="Column1" dataDxfId="559"/>
    <tableColumn id="2" name="Column2" dataDxfId="560"/>
    <tableColumn id="3" name="Column3" dataDxfId="561"/>
    <tableColumn id="4" name="Column4" dataDxfId="562"/>
  </tableColumns>
  <tableStyleInfo name="May 12 - May 18-style 3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M33:N33" headerRowCount="0">
  <tableColumns count="2">
    <tableColumn id="1" name="Column1" dataDxfId="563"/>
    <tableColumn id="2" name="Column2" dataDxfId="564"/>
  </tableColumns>
  <tableStyleInfo name="May 12 - May 18-style 4" showFirstColumn="1" showLastColumn="1" showRowStripes="1" showColumnStripes="0"/>
</table>
</file>

<file path=xl/tables/table73.xml><?xml version="1.0" encoding="utf-8"?>
<table xmlns="http://schemas.openxmlformats.org/spreadsheetml/2006/main" id="73" name="Table_73" displayName="Table_73" ref="O35:P35" headerRowCount="0">
  <tableColumns count="2">
    <tableColumn id="1" name="Column1" dataDxfId="565"/>
    <tableColumn id="2" name="Column2" dataDxfId="566"/>
  </tableColumns>
  <tableStyleInfo name="May 12 - May 18-style 5" showFirstColumn="1" showLastColumn="1" showRowStripes="1" showColumnStripes="0"/>
</table>
</file>

<file path=xl/tables/table74.xml><?xml version="1.0" encoding="utf-8"?>
<table xmlns="http://schemas.openxmlformats.org/spreadsheetml/2006/main" id="74" name="Table_74" displayName="Table_74" ref="M37:P47" headerRowCount="0">
  <tableColumns count="4">
    <tableColumn id="1" name="Column1" dataDxfId="567"/>
    <tableColumn id="2" name="Column2" dataDxfId="568"/>
    <tableColumn id="3" name="Column3" dataDxfId="569"/>
    <tableColumn id="4" name="Column4" dataDxfId="570"/>
  </tableColumns>
  <tableStyleInfo name="May 12 - May 18-style 6" showFirstColumn="1" showLastColumn="1" showRowStripes="1" showColumnStripes="0"/>
</table>
</file>

<file path=xl/tables/table75.xml><?xml version="1.0" encoding="utf-8"?>
<table xmlns="http://schemas.openxmlformats.org/spreadsheetml/2006/main" id="75" name="Table_75" displayName="Table_75" ref="M49:P57" headerRowCount="0">
  <tableColumns count="4">
    <tableColumn id="1" name="Column1" dataDxfId="571"/>
    <tableColumn id="2" name="Column2" dataDxfId="572"/>
    <tableColumn id="3" name="Column3" dataDxfId="573"/>
    <tableColumn id="4" name="Column4" dataDxfId="574"/>
  </tableColumns>
  <tableStyleInfo name="May 12 - May 18-style 7" showFirstColumn="1" showLastColumn="1" showRowStripes="1" showColumnStripes="0"/>
</table>
</file>

<file path=xl/tables/table76.xml><?xml version="1.0" encoding="utf-8"?>
<table xmlns="http://schemas.openxmlformats.org/spreadsheetml/2006/main" id="76" name="Table_76" displayName="Table_76" ref="M58:P59" headerRowCount="0">
  <tableColumns count="4">
    <tableColumn id="1" name="Column1" dataDxfId="575"/>
    <tableColumn id="2" name="Column2" dataDxfId="576"/>
    <tableColumn id="3" name="Column3" dataDxfId="577"/>
    <tableColumn id="4" name="Column4" dataDxfId="578"/>
  </tableColumns>
  <tableStyleInfo name="May 12 - May 18-style 8" showFirstColumn="1" showLastColumn="1" showRowStripes="1" showColumnStripes="0"/>
</table>
</file>

<file path=xl/tables/table77.xml><?xml version="1.0" encoding="utf-8"?>
<table xmlns="http://schemas.openxmlformats.org/spreadsheetml/2006/main" id="77" name="Table_77" displayName="Table_77" ref="O60:P75" headerRowCount="0">
  <tableColumns count="2">
    <tableColumn id="1" name="Column1" dataDxfId="579"/>
    <tableColumn id="2" name="Column2" dataDxfId="580"/>
  </tableColumns>
  <tableStyleInfo name="May 12 - May 18-style 9" showFirstColumn="1" showLastColumn="1" showRowStripes="1" showColumnStripes="0"/>
</table>
</file>

<file path=xl/tables/table78.xml><?xml version="1.0" encoding="utf-8"?>
<table xmlns="http://schemas.openxmlformats.org/spreadsheetml/2006/main" id="78" name="Table_78" displayName="Table_78" ref="G76:P76" headerRowCount="0">
  <tableColumns count="10">
    <tableColumn id="1" name="Column1" dataDxfId="581"/>
    <tableColumn id="2" name="Column2" dataDxfId="582"/>
    <tableColumn id="3" name="Column3" dataDxfId="583"/>
    <tableColumn id="4" name="Column4" dataDxfId="584"/>
    <tableColumn id="5" name="Column5" dataDxfId="585"/>
    <tableColumn id="6" name="Column6" dataDxfId="586"/>
    <tableColumn id="7" name="Column7" dataDxfId="587"/>
    <tableColumn id="8" name="Column8" dataDxfId="588"/>
    <tableColumn id="9" name="Column9" dataDxfId="589"/>
    <tableColumn id="10" name="Column10" dataDxfId="590"/>
  </tableColumns>
  <tableStyleInfo name="May 12 - May 18-style 10" showFirstColumn="1" showLastColumn="1" showRowStripes="1" showColumnStripes="0"/>
</table>
</file>

<file path=xl/tables/table79.xml><?xml version="1.0" encoding="utf-8"?>
<table xmlns="http://schemas.openxmlformats.org/spreadsheetml/2006/main" id="79" name="Table_79" displayName="Table_79" ref="G77:P77" headerRowCount="0">
  <tableColumns count="10">
    <tableColumn id="1" name="Column1" dataDxfId="591"/>
    <tableColumn id="2" name="Column2" dataDxfId="592"/>
    <tableColumn id="3" name="Column3" dataDxfId="593"/>
    <tableColumn id="4" name="Column4" dataDxfId="594"/>
    <tableColumn id="5" name="Column5" dataDxfId="595"/>
    <tableColumn id="6" name="Column6" dataDxfId="596"/>
    <tableColumn id="7" name="Column7" dataDxfId="597"/>
    <tableColumn id="8" name="Column8" dataDxfId="598"/>
    <tableColumn id="9" name="Column9" dataDxfId="599"/>
    <tableColumn id="10" name="Column10" dataDxfId="600"/>
  </tableColumns>
  <tableStyleInfo name="May 12 - May 18-style 11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G43:P43" headerRowCount="0">
  <tableColumns count="10">
    <tableColumn id="1" name="Column1" dataDxfId="52"/>
    <tableColumn id="2" name="Column2" dataDxfId="53"/>
    <tableColumn id="3" name="Column3" dataDxfId="54"/>
    <tableColumn id="4" name="Column4" dataDxfId="55"/>
    <tableColumn id="5" name="Column5" dataDxfId="56"/>
    <tableColumn id="6" name="Column6" dataDxfId="57"/>
    <tableColumn id="7" name="Column7" dataDxfId="58"/>
    <tableColumn id="8" name="Column8" dataDxfId="59"/>
    <tableColumn id="9" name="Column9" dataDxfId="60"/>
    <tableColumn id="10" name="Column10" dataDxfId="61"/>
  </tableColumns>
  <tableStyleInfo name="17 Mar - 23 Mar-style 6" showFirstColumn="1" showLastColumn="1" showRowStripes="1" showColumnStripes="0"/>
</table>
</file>

<file path=xl/tables/table80.xml><?xml version="1.0" encoding="utf-8"?>
<table xmlns="http://schemas.openxmlformats.org/spreadsheetml/2006/main" id="80" name="Table_80" displayName="Table_80" ref="G78:P78" headerRowCount="0">
  <tableColumns count="10">
    <tableColumn id="1" name="Column1" dataDxfId="601"/>
    <tableColumn id="2" name="Column2" dataDxfId="602"/>
    <tableColumn id="3" name="Column3" dataDxfId="603"/>
    <tableColumn id="4" name="Column4" dataDxfId="604"/>
    <tableColumn id="5" name="Column5" dataDxfId="605"/>
    <tableColumn id="6" name="Column6" dataDxfId="606"/>
    <tableColumn id="7" name="Column7" dataDxfId="607"/>
    <tableColumn id="8" name="Column8" dataDxfId="608"/>
    <tableColumn id="9" name="Column9" dataDxfId="609"/>
    <tableColumn id="10" name="Column10" dataDxfId="610"/>
  </tableColumns>
  <tableStyleInfo name="May 12 - May 18-style 12" showFirstColumn="1" showLastColumn="1" showRowStripes="1" showColumnStripes="0"/>
</table>
</file>

<file path=xl/tables/table81.xml><?xml version="1.0" encoding="utf-8"?>
<table xmlns="http://schemas.openxmlformats.org/spreadsheetml/2006/main" id="81" name="Table_81" displayName="Table_81" ref="G79:P79" headerRowCount="0">
  <tableColumns count="10">
    <tableColumn id="1" name="Column1" dataDxfId="611"/>
    <tableColumn id="2" name="Column2" dataDxfId="612"/>
    <tableColumn id="3" name="Column3" dataDxfId="613"/>
    <tableColumn id="4" name="Column4" dataDxfId="614"/>
    <tableColumn id="5" name="Column5" dataDxfId="615"/>
    <tableColumn id="6" name="Column6" dataDxfId="616"/>
    <tableColumn id="7" name="Column7" dataDxfId="617"/>
    <tableColumn id="8" name="Column8" dataDxfId="618"/>
    <tableColumn id="9" name="Column9" dataDxfId="619"/>
    <tableColumn id="10" name="Column10" dataDxfId="620"/>
  </tableColumns>
  <tableStyleInfo name="May 12 - May 18-style 13" showFirstColumn="1" showLastColumn="1" showRowStripes="1" showColumnStripes="0"/>
</table>
</file>

<file path=xl/tables/table82.xml><?xml version="1.0" encoding="utf-8"?>
<table xmlns="http://schemas.openxmlformats.org/spreadsheetml/2006/main" id="82" name="Table_82" displayName="Table_82" ref="G80:P80" headerRowCount="0">
  <tableColumns count="10">
    <tableColumn id="1" name="Column1" dataDxfId="621"/>
    <tableColumn id="2" name="Column2" dataDxfId="622"/>
    <tableColumn id="3" name="Column3" dataDxfId="623"/>
    <tableColumn id="4" name="Column4" dataDxfId="624"/>
    <tableColumn id="5" name="Column5" dataDxfId="625"/>
    <tableColumn id="6" name="Column6" dataDxfId="626"/>
    <tableColumn id="7" name="Column7" dataDxfId="627"/>
    <tableColumn id="8" name="Column8" dataDxfId="628"/>
    <tableColumn id="9" name="Column9" dataDxfId="629"/>
    <tableColumn id="10" name="Column10" dataDxfId="630"/>
  </tableColumns>
  <tableStyleInfo name="May 12 - May 18-style 14" showFirstColumn="1" showLastColumn="1" showRowStripes="1" showColumnStripes="0"/>
</table>
</file>

<file path=xl/tables/table83.xml><?xml version="1.0" encoding="utf-8"?>
<table xmlns="http://schemas.openxmlformats.org/spreadsheetml/2006/main" id="83" name="Table_83" displayName="Table_83" ref="G81:P89" headerRowCount="0">
  <tableColumns count="10">
    <tableColumn id="1" name="Column1" dataDxfId="631"/>
    <tableColumn id="2" name="Column2" dataDxfId="632"/>
    <tableColumn id="3" name="Column3" dataDxfId="633"/>
    <tableColumn id="4" name="Column4" dataDxfId="634"/>
    <tableColumn id="5" name="Column5" dataDxfId="635"/>
    <tableColumn id="6" name="Column6" dataDxfId="636"/>
    <tableColumn id="7" name="Column7" dataDxfId="637"/>
    <tableColumn id="8" name="Column8" dataDxfId="638"/>
    <tableColumn id="9" name="Column9" dataDxfId="639"/>
    <tableColumn id="10" name="Column10" dataDxfId="640"/>
  </tableColumns>
  <tableStyleInfo name="May 12 - May 18-style 15" showFirstColumn="1" showLastColumn="1" showRowStripes="1" showColumnStripes="0"/>
</table>
</file>

<file path=xl/tables/table84.xml><?xml version="1.0" encoding="utf-8"?>
<table xmlns="http://schemas.openxmlformats.org/spreadsheetml/2006/main" id="84" name="Table_84" displayName="Table_84" ref="L6:O27" headerRowCount="0">
  <tableColumns count="4">
    <tableColumn id="1" name="Column1" dataDxfId="641"/>
    <tableColumn id="2" name="Column2" dataDxfId="642"/>
    <tableColumn id="3" name="Column3" dataDxfId="643"/>
    <tableColumn id="4" name="Column4" dataDxfId="644"/>
  </tableColumns>
  <tableStyleInfo name="May 19 - May 25-style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L28:O29" headerRowCount="0">
  <tableColumns count="4">
    <tableColumn id="1" name="Column1" dataDxfId="645"/>
    <tableColumn id="2" name="Column2" dataDxfId="646"/>
    <tableColumn id="3" name="Column3" dataDxfId="647"/>
    <tableColumn id="4" name="Column4" dataDxfId="648"/>
  </tableColumns>
  <tableStyleInfo name="May 19 - May 25-style 2" showFirstColumn="1" showLastColumn="1" showRowStripes="1" showColumnStripes="0"/>
</table>
</file>

<file path=xl/tables/table86.xml><?xml version="1.0" encoding="utf-8"?>
<table xmlns="http://schemas.openxmlformats.org/spreadsheetml/2006/main" id="86" name="Table_86" displayName="Table_86" ref="L30:O30" headerRowCount="0">
  <tableColumns count="4">
    <tableColumn id="1" name="Column1" dataDxfId="649"/>
    <tableColumn id="2" name="Column2" dataDxfId="650"/>
    <tableColumn id="3" name="Column3" dataDxfId="651"/>
    <tableColumn id="4" name="Column4" dataDxfId="652"/>
  </tableColumns>
  <tableStyleInfo name="May 19 - May 25-style 3" showFirstColumn="1" showLastColumn="1" showRowStripes="1" showColumnStripes="0"/>
</table>
</file>

<file path=xl/tables/table87.xml><?xml version="1.0" encoding="utf-8"?>
<table xmlns="http://schemas.openxmlformats.org/spreadsheetml/2006/main" id="87" name="Table_87" displayName="Table_87" ref="L33:M33" headerRowCount="0">
  <tableColumns count="2">
    <tableColumn id="1" name="Column1" dataDxfId="653"/>
    <tableColumn id="2" name="Column2" dataDxfId="654"/>
  </tableColumns>
  <tableStyleInfo name="May 19 - May 25-style 4" showFirstColumn="1" showLastColumn="1" showRowStripes="1" showColumnStripes="0"/>
</table>
</file>

<file path=xl/tables/table88.xml><?xml version="1.0" encoding="utf-8"?>
<table xmlns="http://schemas.openxmlformats.org/spreadsheetml/2006/main" id="88" name="Table_88" displayName="Table_88" ref="N35:O35" headerRowCount="0">
  <tableColumns count="2">
    <tableColumn id="1" name="Column1" dataDxfId="655"/>
    <tableColumn id="2" name="Column2" dataDxfId="656"/>
  </tableColumns>
  <tableStyleInfo name="May 19 - May 25-style 5" showFirstColumn="1" showLastColumn="1" showRowStripes="1" showColumnStripes="0"/>
</table>
</file>

<file path=xl/tables/table89.xml><?xml version="1.0" encoding="utf-8"?>
<table xmlns="http://schemas.openxmlformats.org/spreadsheetml/2006/main" id="89" name="Table_89" displayName="Table_89" ref="L37:O47" headerRowCount="0">
  <tableColumns count="4">
    <tableColumn id="1" name="Column1" dataDxfId="657"/>
    <tableColumn id="2" name="Column2" dataDxfId="658"/>
    <tableColumn id="3" name="Column3" dataDxfId="659"/>
    <tableColumn id="4" name="Column4" dataDxfId="660"/>
  </tableColumns>
  <tableStyleInfo name="May 19 - May 25-style 6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G36:P36" headerRowCount="0">
  <tableColumns count="10">
    <tableColumn id="1" name="Column1" dataDxfId="62"/>
    <tableColumn id="2" name="Column2" dataDxfId="63"/>
    <tableColumn id="3" name="Column3" dataDxfId="64"/>
    <tableColumn id="4" name="Column4" dataDxfId="65"/>
    <tableColumn id="5" name="Column5" dataDxfId="66"/>
    <tableColumn id="6" name="Column6" dataDxfId="67"/>
    <tableColumn id="7" name="Column7" dataDxfId="68"/>
    <tableColumn id="8" name="Column8" dataDxfId="69"/>
    <tableColumn id="9" name="Column9" dataDxfId="70"/>
    <tableColumn id="10" name="Column10" dataDxfId="71"/>
  </tableColumns>
  <tableStyleInfo name="24 Mar - 30 Mar-style" showFirstColumn="1" showLastColumn="1" showRowStripes="1" showColumnStripes="0"/>
</table>
</file>

<file path=xl/tables/table90.xml><?xml version="1.0" encoding="utf-8"?>
<table xmlns="http://schemas.openxmlformats.org/spreadsheetml/2006/main" id="90" name="Table_90" displayName="Table_90" ref="L49:O57" headerRowCount="0">
  <tableColumns count="4">
    <tableColumn id="1" name="Column1" dataDxfId="661"/>
    <tableColumn id="2" name="Column2" dataDxfId="662"/>
    <tableColumn id="3" name="Column3" dataDxfId="663"/>
    <tableColumn id="4" name="Column4" dataDxfId="664"/>
  </tableColumns>
  <tableStyleInfo name="May 19 - May 25-style 7" showFirstColumn="1" showLastColumn="1" showRowStripes="1" showColumnStripes="0"/>
</table>
</file>

<file path=xl/tables/table91.xml><?xml version="1.0" encoding="utf-8"?>
<table xmlns="http://schemas.openxmlformats.org/spreadsheetml/2006/main" id="91" name="Table_91" displayName="Table_91" ref="L58:O59" headerRowCount="0">
  <tableColumns count="4">
    <tableColumn id="1" name="Column1" dataDxfId="665"/>
    <tableColumn id="2" name="Column2" dataDxfId="666"/>
    <tableColumn id="3" name="Column3" dataDxfId="667"/>
    <tableColumn id="4" name="Column4" dataDxfId="668"/>
  </tableColumns>
  <tableStyleInfo name="May 19 - May 25-style 8" showFirstColumn="1" showLastColumn="1" showRowStripes="1" showColumnStripes="0"/>
</table>
</file>

<file path=xl/tables/table92.xml><?xml version="1.0" encoding="utf-8"?>
<table xmlns="http://schemas.openxmlformats.org/spreadsheetml/2006/main" id="92" name="Table_92" displayName="Table_92" ref="N60:O75" headerRowCount="0">
  <tableColumns count="2">
    <tableColumn id="1" name="Column1" dataDxfId="669"/>
    <tableColumn id="2" name="Column2" dataDxfId="670"/>
  </tableColumns>
  <tableStyleInfo name="May 19 - May 25-style 9" showFirstColumn="1" showLastColumn="1" showRowStripes="1" showColumnStripes="0"/>
</table>
</file>

<file path=xl/tables/table93.xml><?xml version="1.0" encoding="utf-8"?>
<table xmlns="http://schemas.openxmlformats.org/spreadsheetml/2006/main" id="93" name="Table_93" displayName="Table_93" ref="F76:O76" headerRowCount="0">
  <tableColumns count="10">
    <tableColumn id="1" name="Column1" dataDxfId="671"/>
    <tableColumn id="2" name="Column2" dataDxfId="672"/>
    <tableColumn id="3" name="Column3" dataDxfId="673"/>
    <tableColumn id="4" name="Column4" dataDxfId="674"/>
    <tableColumn id="5" name="Column5" dataDxfId="675"/>
    <tableColumn id="6" name="Column6" dataDxfId="676"/>
    <tableColumn id="7" name="Column7" dataDxfId="677"/>
    <tableColumn id="8" name="Column8" dataDxfId="678"/>
    <tableColumn id="9" name="Column9" dataDxfId="679"/>
    <tableColumn id="10" name="Column10" dataDxfId="680"/>
  </tableColumns>
  <tableStyleInfo name="May 19 - May 25-style 10" showFirstColumn="1" showLastColumn="1" showRowStripes="1" showColumnStripes="0"/>
</table>
</file>

<file path=xl/tables/table94.xml><?xml version="1.0" encoding="utf-8"?>
<table xmlns="http://schemas.openxmlformats.org/spreadsheetml/2006/main" id="94" name="Table_94" displayName="Table_94" ref="F77:O77" headerRowCount="0">
  <tableColumns count="10">
    <tableColumn id="1" name="Column1" dataDxfId="681"/>
    <tableColumn id="2" name="Column2" dataDxfId="682"/>
    <tableColumn id="3" name="Column3" dataDxfId="683"/>
    <tableColumn id="4" name="Column4" dataDxfId="684"/>
    <tableColumn id="5" name="Column5" dataDxfId="685"/>
    <tableColumn id="6" name="Column6" dataDxfId="686"/>
    <tableColumn id="7" name="Column7" dataDxfId="687"/>
    <tableColumn id="8" name="Column8" dataDxfId="688"/>
    <tableColumn id="9" name="Column9" dataDxfId="689"/>
    <tableColumn id="10" name="Column10" dataDxfId="690"/>
  </tableColumns>
  <tableStyleInfo name="May 19 - May 25-style 11" showFirstColumn="1" showLastColumn="1" showRowStripes="1" showColumnStripes="0"/>
</table>
</file>

<file path=xl/tables/table95.xml><?xml version="1.0" encoding="utf-8"?>
<table xmlns="http://schemas.openxmlformats.org/spreadsheetml/2006/main" id="95" name="Table_95" displayName="Table_95" ref="F78:O78" headerRowCount="0">
  <tableColumns count="10">
    <tableColumn id="1" name="Column1" dataDxfId="691"/>
    <tableColumn id="2" name="Column2" dataDxfId="692"/>
    <tableColumn id="3" name="Column3" dataDxfId="693"/>
    <tableColumn id="4" name="Column4" dataDxfId="694"/>
    <tableColumn id="5" name="Column5" dataDxfId="695"/>
    <tableColumn id="6" name="Column6" dataDxfId="696"/>
    <tableColumn id="7" name="Column7" dataDxfId="697"/>
    <tableColumn id="8" name="Column8" dataDxfId="698"/>
    <tableColumn id="9" name="Column9" dataDxfId="699"/>
    <tableColumn id="10" name="Column10" dataDxfId="700"/>
  </tableColumns>
  <tableStyleInfo name="May 19 - May 25-style 12" showFirstColumn="1" showLastColumn="1" showRowStripes="1" showColumnStripes="0"/>
</table>
</file>

<file path=xl/tables/table96.xml><?xml version="1.0" encoding="utf-8"?>
<table xmlns="http://schemas.openxmlformats.org/spreadsheetml/2006/main" id="96" name="Table_96" displayName="Table_96" ref="F79:O79" headerRowCount="0">
  <tableColumns count="10">
    <tableColumn id="1" name="Column1" dataDxfId="701"/>
    <tableColumn id="2" name="Column2" dataDxfId="702"/>
    <tableColumn id="3" name="Column3" dataDxfId="703"/>
    <tableColumn id="4" name="Column4" dataDxfId="704"/>
    <tableColumn id="5" name="Column5" dataDxfId="705"/>
    <tableColumn id="6" name="Column6" dataDxfId="706"/>
    <tableColumn id="7" name="Column7" dataDxfId="707"/>
    <tableColumn id="8" name="Column8" dataDxfId="708"/>
    <tableColumn id="9" name="Column9" dataDxfId="709"/>
    <tableColumn id="10" name="Column10" dataDxfId="710"/>
  </tableColumns>
  <tableStyleInfo name="May 19 - May 25-style 13" showFirstColumn="1" showLastColumn="1" showRowStripes="1" showColumnStripes="0"/>
</table>
</file>

<file path=xl/tables/table97.xml><?xml version="1.0" encoding="utf-8"?>
<table xmlns="http://schemas.openxmlformats.org/spreadsheetml/2006/main" id="97" name="Table_97" displayName="Table_97" ref="F80:O80" headerRowCount="0">
  <tableColumns count="10">
    <tableColumn id="1" name="Column1" dataDxfId="711"/>
    <tableColumn id="2" name="Column2" dataDxfId="712"/>
    <tableColumn id="3" name="Column3" dataDxfId="713"/>
    <tableColumn id="4" name="Column4" dataDxfId="714"/>
    <tableColumn id="5" name="Column5" dataDxfId="715"/>
    <tableColumn id="6" name="Column6" dataDxfId="716"/>
    <tableColumn id="7" name="Column7" dataDxfId="717"/>
    <tableColumn id="8" name="Column8" dataDxfId="718"/>
    <tableColumn id="9" name="Column9" dataDxfId="719"/>
    <tableColumn id="10" name="Column10" dataDxfId="720"/>
  </tableColumns>
  <tableStyleInfo name="May 19 - May 25-style 14" showFirstColumn="1" showLastColumn="1" showRowStripes="1" showColumnStripes="0"/>
</table>
</file>

<file path=xl/tables/table98.xml><?xml version="1.0" encoding="utf-8"?>
<table xmlns="http://schemas.openxmlformats.org/spreadsheetml/2006/main" id="98" name="Table_98" displayName="Table_98" ref="F81:O89" headerRowCount="0">
  <tableColumns count="10">
    <tableColumn id="1" name="Column1" dataDxfId="721"/>
    <tableColumn id="2" name="Column2" dataDxfId="722"/>
    <tableColumn id="3" name="Column3" dataDxfId="723"/>
    <tableColumn id="4" name="Column4" dataDxfId="724"/>
    <tableColumn id="5" name="Column5" dataDxfId="725"/>
    <tableColumn id="6" name="Column6" dataDxfId="726"/>
    <tableColumn id="7" name="Column7" dataDxfId="727"/>
    <tableColumn id="8" name="Column8" dataDxfId="728"/>
    <tableColumn id="9" name="Column9" dataDxfId="729"/>
    <tableColumn id="10" name="Column10" dataDxfId="730"/>
  </tableColumns>
  <tableStyleInfo name="May 19 - May 25-style 15" showFirstColumn="1" showLastColumn="1" showRowStripes="1" showColumnStripes="0"/>
</table>
</file>

<file path=xl/tables/table99.xml><?xml version="1.0" encoding="utf-8"?>
<table xmlns="http://schemas.openxmlformats.org/spreadsheetml/2006/main" id="99" name="Table_99" displayName="Table_99" ref="L6:O27" headerRowCount="0">
  <tableColumns count="4">
    <tableColumn id="1" name="Column1" dataDxfId="731"/>
    <tableColumn id="2" name="Column2" dataDxfId="732"/>
    <tableColumn id="3" name="Column3" dataDxfId="733"/>
    <tableColumn id="4" name="Column4" dataDxfId="734"/>
  </tableColumns>
  <tableStyleInfo name="May 26 - Jun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table" Target="../tables/table77.xml"/><Relationship Id="rId8" Type="http://schemas.openxmlformats.org/officeDocument/2006/relationships/table" Target="../tables/table76.xml"/><Relationship Id="rId7" Type="http://schemas.openxmlformats.org/officeDocument/2006/relationships/table" Target="../tables/table75.xml"/><Relationship Id="rId6" Type="http://schemas.openxmlformats.org/officeDocument/2006/relationships/table" Target="../tables/table74.xml"/><Relationship Id="rId5" Type="http://schemas.openxmlformats.org/officeDocument/2006/relationships/table" Target="../tables/table73.xml"/><Relationship Id="rId4" Type="http://schemas.openxmlformats.org/officeDocument/2006/relationships/table" Target="../tables/table72.xml"/><Relationship Id="rId3" Type="http://schemas.openxmlformats.org/officeDocument/2006/relationships/table" Target="../tables/table71.xml"/><Relationship Id="rId2" Type="http://schemas.openxmlformats.org/officeDocument/2006/relationships/table" Target="../tables/table70.xml"/><Relationship Id="rId15" Type="http://schemas.openxmlformats.org/officeDocument/2006/relationships/table" Target="../tables/table83.xml"/><Relationship Id="rId14" Type="http://schemas.openxmlformats.org/officeDocument/2006/relationships/table" Target="../tables/table82.xml"/><Relationship Id="rId13" Type="http://schemas.openxmlformats.org/officeDocument/2006/relationships/table" Target="../tables/table81.xml"/><Relationship Id="rId12" Type="http://schemas.openxmlformats.org/officeDocument/2006/relationships/table" Target="../tables/table80.xml"/><Relationship Id="rId11" Type="http://schemas.openxmlformats.org/officeDocument/2006/relationships/table" Target="../tables/table79.xml"/><Relationship Id="rId10" Type="http://schemas.openxmlformats.org/officeDocument/2006/relationships/table" Target="../tables/table78.xml"/><Relationship Id="rId1" Type="http://schemas.openxmlformats.org/officeDocument/2006/relationships/table" Target="../tables/table69.xm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table" Target="../tables/table92.xml"/><Relationship Id="rId8" Type="http://schemas.openxmlformats.org/officeDocument/2006/relationships/table" Target="../tables/table91.xml"/><Relationship Id="rId7" Type="http://schemas.openxmlformats.org/officeDocument/2006/relationships/table" Target="../tables/table90.xml"/><Relationship Id="rId6" Type="http://schemas.openxmlformats.org/officeDocument/2006/relationships/table" Target="../tables/table89.xml"/><Relationship Id="rId5" Type="http://schemas.openxmlformats.org/officeDocument/2006/relationships/table" Target="../tables/table88.xml"/><Relationship Id="rId4" Type="http://schemas.openxmlformats.org/officeDocument/2006/relationships/table" Target="../tables/table87.xml"/><Relationship Id="rId3" Type="http://schemas.openxmlformats.org/officeDocument/2006/relationships/table" Target="../tables/table86.xml"/><Relationship Id="rId2" Type="http://schemas.openxmlformats.org/officeDocument/2006/relationships/table" Target="../tables/table85.xml"/><Relationship Id="rId15" Type="http://schemas.openxmlformats.org/officeDocument/2006/relationships/table" Target="../tables/table98.xml"/><Relationship Id="rId14" Type="http://schemas.openxmlformats.org/officeDocument/2006/relationships/table" Target="../tables/table97.xml"/><Relationship Id="rId13" Type="http://schemas.openxmlformats.org/officeDocument/2006/relationships/table" Target="../tables/table96.xml"/><Relationship Id="rId12" Type="http://schemas.openxmlformats.org/officeDocument/2006/relationships/table" Target="../tables/table95.xml"/><Relationship Id="rId11" Type="http://schemas.openxmlformats.org/officeDocument/2006/relationships/table" Target="../tables/table94.xml"/><Relationship Id="rId10" Type="http://schemas.openxmlformats.org/officeDocument/2006/relationships/table" Target="../tables/table93.xml"/><Relationship Id="rId1" Type="http://schemas.openxmlformats.org/officeDocument/2006/relationships/table" Target="../tables/table84.xm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07.xml"/><Relationship Id="rId8" Type="http://schemas.openxmlformats.org/officeDocument/2006/relationships/table" Target="../tables/table106.xml"/><Relationship Id="rId7" Type="http://schemas.openxmlformats.org/officeDocument/2006/relationships/table" Target="../tables/table105.xml"/><Relationship Id="rId6" Type="http://schemas.openxmlformats.org/officeDocument/2006/relationships/table" Target="../tables/table104.xml"/><Relationship Id="rId5" Type="http://schemas.openxmlformats.org/officeDocument/2006/relationships/table" Target="../tables/table103.xml"/><Relationship Id="rId4" Type="http://schemas.openxmlformats.org/officeDocument/2006/relationships/table" Target="../tables/table102.xml"/><Relationship Id="rId3" Type="http://schemas.openxmlformats.org/officeDocument/2006/relationships/table" Target="../tables/table101.xml"/><Relationship Id="rId2" Type="http://schemas.openxmlformats.org/officeDocument/2006/relationships/table" Target="../tables/table100.xml"/><Relationship Id="rId15" Type="http://schemas.openxmlformats.org/officeDocument/2006/relationships/table" Target="../tables/table113.xml"/><Relationship Id="rId14" Type="http://schemas.openxmlformats.org/officeDocument/2006/relationships/table" Target="../tables/table112.xml"/><Relationship Id="rId13" Type="http://schemas.openxmlformats.org/officeDocument/2006/relationships/table" Target="../tables/table111.xml"/><Relationship Id="rId12" Type="http://schemas.openxmlformats.org/officeDocument/2006/relationships/table" Target="../tables/table110.xml"/><Relationship Id="rId11" Type="http://schemas.openxmlformats.org/officeDocument/2006/relationships/table" Target="../tables/table109.xml"/><Relationship Id="rId10" Type="http://schemas.openxmlformats.org/officeDocument/2006/relationships/table" Target="../tables/table108.xml"/><Relationship Id="rId1" Type="http://schemas.openxmlformats.org/officeDocument/2006/relationships/table" Target="../tables/table99.xm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22.xml"/><Relationship Id="rId8" Type="http://schemas.openxmlformats.org/officeDocument/2006/relationships/table" Target="../tables/table121.xml"/><Relationship Id="rId7" Type="http://schemas.openxmlformats.org/officeDocument/2006/relationships/table" Target="../tables/table120.xml"/><Relationship Id="rId6" Type="http://schemas.openxmlformats.org/officeDocument/2006/relationships/table" Target="../tables/table119.xml"/><Relationship Id="rId5" Type="http://schemas.openxmlformats.org/officeDocument/2006/relationships/table" Target="../tables/table118.xml"/><Relationship Id="rId4" Type="http://schemas.openxmlformats.org/officeDocument/2006/relationships/table" Target="../tables/table117.xml"/><Relationship Id="rId3" Type="http://schemas.openxmlformats.org/officeDocument/2006/relationships/table" Target="../tables/table116.xml"/><Relationship Id="rId2" Type="http://schemas.openxmlformats.org/officeDocument/2006/relationships/table" Target="../tables/table115.xml"/><Relationship Id="rId14" Type="http://schemas.openxmlformats.org/officeDocument/2006/relationships/table" Target="../tables/table127.xml"/><Relationship Id="rId13" Type="http://schemas.openxmlformats.org/officeDocument/2006/relationships/table" Target="../tables/table126.xml"/><Relationship Id="rId12" Type="http://schemas.openxmlformats.org/officeDocument/2006/relationships/table" Target="../tables/table125.xml"/><Relationship Id="rId11" Type="http://schemas.openxmlformats.org/officeDocument/2006/relationships/table" Target="../tables/table124.xml"/><Relationship Id="rId10" Type="http://schemas.openxmlformats.org/officeDocument/2006/relationships/table" Target="../tables/table123.xml"/><Relationship Id="rId1" Type="http://schemas.openxmlformats.org/officeDocument/2006/relationships/table" Target="../tables/table114.xm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36.xml"/><Relationship Id="rId8" Type="http://schemas.openxmlformats.org/officeDocument/2006/relationships/table" Target="../tables/table135.xml"/><Relationship Id="rId7" Type="http://schemas.openxmlformats.org/officeDocument/2006/relationships/table" Target="../tables/table134.xml"/><Relationship Id="rId6" Type="http://schemas.openxmlformats.org/officeDocument/2006/relationships/table" Target="../tables/table133.xml"/><Relationship Id="rId5" Type="http://schemas.openxmlformats.org/officeDocument/2006/relationships/table" Target="../tables/table132.xml"/><Relationship Id="rId4" Type="http://schemas.openxmlformats.org/officeDocument/2006/relationships/table" Target="../tables/table131.xml"/><Relationship Id="rId3" Type="http://schemas.openxmlformats.org/officeDocument/2006/relationships/table" Target="../tables/table130.xml"/><Relationship Id="rId2" Type="http://schemas.openxmlformats.org/officeDocument/2006/relationships/table" Target="../tables/table129.xml"/><Relationship Id="rId14" Type="http://schemas.openxmlformats.org/officeDocument/2006/relationships/table" Target="../tables/table141.xml"/><Relationship Id="rId13" Type="http://schemas.openxmlformats.org/officeDocument/2006/relationships/table" Target="../tables/table140.xml"/><Relationship Id="rId12" Type="http://schemas.openxmlformats.org/officeDocument/2006/relationships/table" Target="../tables/table139.xml"/><Relationship Id="rId11" Type="http://schemas.openxmlformats.org/officeDocument/2006/relationships/table" Target="../tables/table138.xml"/><Relationship Id="rId10" Type="http://schemas.openxmlformats.org/officeDocument/2006/relationships/table" Target="../tables/table137.xml"/><Relationship Id="rId1" Type="http://schemas.openxmlformats.org/officeDocument/2006/relationships/table" Target="../tables/table128.xml"/></Relationships>
</file>

<file path=xl/worksheets/_rels/sheet15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50.xml"/><Relationship Id="rId8" Type="http://schemas.openxmlformats.org/officeDocument/2006/relationships/table" Target="../tables/table149.xml"/><Relationship Id="rId7" Type="http://schemas.openxmlformats.org/officeDocument/2006/relationships/table" Target="../tables/table148.xml"/><Relationship Id="rId6" Type="http://schemas.openxmlformats.org/officeDocument/2006/relationships/table" Target="../tables/table147.xml"/><Relationship Id="rId5" Type="http://schemas.openxmlformats.org/officeDocument/2006/relationships/table" Target="../tables/table146.xml"/><Relationship Id="rId4" Type="http://schemas.openxmlformats.org/officeDocument/2006/relationships/table" Target="../tables/table145.xml"/><Relationship Id="rId3" Type="http://schemas.openxmlformats.org/officeDocument/2006/relationships/table" Target="../tables/table144.xml"/><Relationship Id="rId23" Type="http://schemas.openxmlformats.org/officeDocument/2006/relationships/table" Target="../tables/table164.xml"/><Relationship Id="rId22" Type="http://schemas.openxmlformats.org/officeDocument/2006/relationships/table" Target="../tables/table163.xml"/><Relationship Id="rId21" Type="http://schemas.openxmlformats.org/officeDocument/2006/relationships/table" Target="../tables/table162.xml"/><Relationship Id="rId20" Type="http://schemas.openxmlformats.org/officeDocument/2006/relationships/table" Target="../tables/table161.xml"/><Relationship Id="rId2" Type="http://schemas.openxmlformats.org/officeDocument/2006/relationships/table" Target="../tables/table143.xml"/><Relationship Id="rId19" Type="http://schemas.openxmlformats.org/officeDocument/2006/relationships/table" Target="../tables/table160.xml"/><Relationship Id="rId18" Type="http://schemas.openxmlformats.org/officeDocument/2006/relationships/table" Target="../tables/table159.xml"/><Relationship Id="rId17" Type="http://schemas.openxmlformats.org/officeDocument/2006/relationships/table" Target="../tables/table158.xml"/><Relationship Id="rId16" Type="http://schemas.openxmlformats.org/officeDocument/2006/relationships/table" Target="../tables/table157.xml"/><Relationship Id="rId15" Type="http://schemas.openxmlformats.org/officeDocument/2006/relationships/table" Target="../tables/table156.xml"/><Relationship Id="rId14" Type="http://schemas.openxmlformats.org/officeDocument/2006/relationships/table" Target="../tables/table155.xml"/><Relationship Id="rId13" Type="http://schemas.openxmlformats.org/officeDocument/2006/relationships/table" Target="../tables/table154.xml"/><Relationship Id="rId12" Type="http://schemas.openxmlformats.org/officeDocument/2006/relationships/table" Target="../tables/table153.xml"/><Relationship Id="rId11" Type="http://schemas.openxmlformats.org/officeDocument/2006/relationships/table" Target="../tables/table152.xml"/><Relationship Id="rId10" Type="http://schemas.openxmlformats.org/officeDocument/2006/relationships/table" Target="../tables/table151.xml"/><Relationship Id="rId1" Type="http://schemas.openxmlformats.org/officeDocument/2006/relationships/table" Target="../tables/table142.xml"/></Relationships>
</file>

<file path=xl/worksheets/_rels/sheet1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173.xml"/><Relationship Id="rId8" Type="http://schemas.openxmlformats.org/officeDocument/2006/relationships/table" Target="../tables/table172.xml"/><Relationship Id="rId7" Type="http://schemas.openxmlformats.org/officeDocument/2006/relationships/table" Target="../tables/table171.xml"/><Relationship Id="rId6" Type="http://schemas.openxmlformats.org/officeDocument/2006/relationships/table" Target="../tables/table170.xml"/><Relationship Id="rId5" Type="http://schemas.openxmlformats.org/officeDocument/2006/relationships/table" Target="../tables/table169.xml"/><Relationship Id="rId4" Type="http://schemas.openxmlformats.org/officeDocument/2006/relationships/table" Target="../tables/table168.xml"/><Relationship Id="rId3" Type="http://schemas.openxmlformats.org/officeDocument/2006/relationships/table" Target="../tables/table167.xml"/><Relationship Id="rId28" Type="http://schemas.openxmlformats.org/officeDocument/2006/relationships/table" Target="../tables/table192.xml"/><Relationship Id="rId27" Type="http://schemas.openxmlformats.org/officeDocument/2006/relationships/table" Target="../tables/table191.xml"/><Relationship Id="rId26" Type="http://schemas.openxmlformats.org/officeDocument/2006/relationships/table" Target="../tables/table190.xml"/><Relationship Id="rId25" Type="http://schemas.openxmlformats.org/officeDocument/2006/relationships/table" Target="../tables/table189.xml"/><Relationship Id="rId24" Type="http://schemas.openxmlformats.org/officeDocument/2006/relationships/table" Target="../tables/table188.xml"/><Relationship Id="rId23" Type="http://schemas.openxmlformats.org/officeDocument/2006/relationships/table" Target="../tables/table187.xml"/><Relationship Id="rId22" Type="http://schemas.openxmlformats.org/officeDocument/2006/relationships/table" Target="../tables/table186.xml"/><Relationship Id="rId21" Type="http://schemas.openxmlformats.org/officeDocument/2006/relationships/table" Target="../tables/table185.xml"/><Relationship Id="rId20" Type="http://schemas.openxmlformats.org/officeDocument/2006/relationships/table" Target="../tables/table184.xml"/><Relationship Id="rId2" Type="http://schemas.openxmlformats.org/officeDocument/2006/relationships/table" Target="../tables/table166.xml"/><Relationship Id="rId19" Type="http://schemas.openxmlformats.org/officeDocument/2006/relationships/table" Target="../tables/table183.xml"/><Relationship Id="rId18" Type="http://schemas.openxmlformats.org/officeDocument/2006/relationships/table" Target="../tables/table182.xml"/><Relationship Id="rId17" Type="http://schemas.openxmlformats.org/officeDocument/2006/relationships/table" Target="../tables/table181.xml"/><Relationship Id="rId16" Type="http://schemas.openxmlformats.org/officeDocument/2006/relationships/table" Target="../tables/table180.xml"/><Relationship Id="rId15" Type="http://schemas.openxmlformats.org/officeDocument/2006/relationships/table" Target="../tables/table179.xml"/><Relationship Id="rId14" Type="http://schemas.openxmlformats.org/officeDocument/2006/relationships/table" Target="../tables/table178.xml"/><Relationship Id="rId13" Type="http://schemas.openxmlformats.org/officeDocument/2006/relationships/table" Target="../tables/table177.xml"/><Relationship Id="rId12" Type="http://schemas.openxmlformats.org/officeDocument/2006/relationships/table" Target="../tables/table176.xml"/><Relationship Id="rId11" Type="http://schemas.openxmlformats.org/officeDocument/2006/relationships/table" Target="../tables/table175.xml"/><Relationship Id="rId10" Type="http://schemas.openxmlformats.org/officeDocument/2006/relationships/table" Target="../tables/table174.xml"/><Relationship Id="rId1" Type="http://schemas.openxmlformats.org/officeDocument/2006/relationships/table" Target="../tables/table16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4.xml"/></Relationships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22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00.xml"/><Relationship Id="rId5" Type="http://schemas.openxmlformats.org/officeDocument/2006/relationships/table" Target="../tables/table199.xml"/><Relationship Id="rId4" Type="http://schemas.openxmlformats.org/officeDocument/2006/relationships/table" Target="../tables/table198.xml"/><Relationship Id="rId3" Type="http://schemas.openxmlformats.org/officeDocument/2006/relationships/table" Target="../tables/table197.xml"/><Relationship Id="rId2" Type="http://schemas.openxmlformats.org/officeDocument/2006/relationships/table" Target="../tables/table196.xml"/><Relationship Id="rId1" Type="http://schemas.openxmlformats.org/officeDocument/2006/relationships/table" Target="../tables/table195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8.xml"/><Relationship Id="rId7" Type="http://schemas.openxmlformats.org/officeDocument/2006/relationships/table" Target="../tables/table207.xml"/><Relationship Id="rId6" Type="http://schemas.openxmlformats.org/officeDocument/2006/relationships/table" Target="../tables/table206.xml"/><Relationship Id="rId5" Type="http://schemas.openxmlformats.org/officeDocument/2006/relationships/table" Target="../tables/table205.xml"/><Relationship Id="rId4" Type="http://schemas.openxmlformats.org/officeDocument/2006/relationships/table" Target="../tables/table204.xml"/><Relationship Id="rId3" Type="http://schemas.openxmlformats.org/officeDocument/2006/relationships/table" Target="../tables/table203.xml"/><Relationship Id="rId2" Type="http://schemas.openxmlformats.org/officeDocument/2006/relationships/table" Target="../tables/table202.xml"/><Relationship Id="rId1" Type="http://schemas.openxmlformats.org/officeDocument/2006/relationships/table" Target="../tables/table201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16.xml"/><Relationship Id="rId7" Type="http://schemas.openxmlformats.org/officeDocument/2006/relationships/table" Target="../tables/table215.xml"/><Relationship Id="rId6" Type="http://schemas.openxmlformats.org/officeDocument/2006/relationships/table" Target="../tables/table214.xml"/><Relationship Id="rId5" Type="http://schemas.openxmlformats.org/officeDocument/2006/relationships/table" Target="../tables/table213.xml"/><Relationship Id="rId4" Type="http://schemas.openxmlformats.org/officeDocument/2006/relationships/table" Target="../tables/table212.xml"/><Relationship Id="rId3" Type="http://schemas.openxmlformats.org/officeDocument/2006/relationships/table" Target="../tables/table211.xml"/><Relationship Id="rId2" Type="http://schemas.openxmlformats.org/officeDocument/2006/relationships/table" Target="../tables/table210.xml"/><Relationship Id="rId1" Type="http://schemas.openxmlformats.org/officeDocument/2006/relationships/table" Target="../tables/table209.xml"/></Relationships>
</file>

<file path=xl/worksheets/_rels/sheet25.xml.rels><?xml version="1.0" encoding="UTF-8" standalone="yes"?>
<Relationships xmlns="http://schemas.openxmlformats.org/package/2006/relationships"><Relationship Id="rId5" Type="http://schemas.openxmlformats.org/officeDocument/2006/relationships/table" Target="../tables/table221.xml"/><Relationship Id="rId4" Type="http://schemas.openxmlformats.org/officeDocument/2006/relationships/table" Target="../tables/table220.xml"/><Relationship Id="rId3" Type="http://schemas.openxmlformats.org/officeDocument/2006/relationships/table" Target="../tables/table219.xml"/><Relationship Id="rId2" Type="http://schemas.openxmlformats.org/officeDocument/2006/relationships/table" Target="../tables/table218.xml"/><Relationship Id="rId1" Type="http://schemas.openxmlformats.org/officeDocument/2006/relationships/table" Target="../tables/table217.xml"/></Relationships>
</file>

<file path=xl/worksheets/_rels/sheet26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28.xml"/><Relationship Id="rId6" Type="http://schemas.openxmlformats.org/officeDocument/2006/relationships/table" Target="../tables/table227.xml"/><Relationship Id="rId5" Type="http://schemas.openxmlformats.org/officeDocument/2006/relationships/table" Target="../tables/table226.xml"/><Relationship Id="rId4" Type="http://schemas.openxmlformats.org/officeDocument/2006/relationships/table" Target="../tables/table225.xml"/><Relationship Id="rId3" Type="http://schemas.openxmlformats.org/officeDocument/2006/relationships/table" Target="../tables/table224.xml"/><Relationship Id="rId2" Type="http://schemas.openxmlformats.org/officeDocument/2006/relationships/table" Target="../tables/table223.xml"/><Relationship Id="rId1" Type="http://schemas.openxmlformats.org/officeDocument/2006/relationships/table" Target="../tables/table222.xml"/></Relationships>
</file>

<file path=xl/worksheets/_rels/sheet27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35.xml"/><Relationship Id="rId6" Type="http://schemas.openxmlformats.org/officeDocument/2006/relationships/table" Target="../tables/table234.xml"/><Relationship Id="rId5" Type="http://schemas.openxmlformats.org/officeDocument/2006/relationships/table" Target="../tables/table233.xml"/><Relationship Id="rId4" Type="http://schemas.openxmlformats.org/officeDocument/2006/relationships/table" Target="../tables/table232.xml"/><Relationship Id="rId3" Type="http://schemas.openxmlformats.org/officeDocument/2006/relationships/table" Target="../tables/table231.xml"/><Relationship Id="rId2" Type="http://schemas.openxmlformats.org/officeDocument/2006/relationships/table" Target="../tables/table230.xml"/><Relationship Id="rId1" Type="http://schemas.openxmlformats.org/officeDocument/2006/relationships/table" Target="../tables/table229.xml"/></Relationships>
</file>

<file path=xl/worksheets/_rels/sheet28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42.xml"/><Relationship Id="rId6" Type="http://schemas.openxmlformats.org/officeDocument/2006/relationships/table" Target="../tables/table241.xml"/><Relationship Id="rId5" Type="http://schemas.openxmlformats.org/officeDocument/2006/relationships/table" Target="../tables/table240.xml"/><Relationship Id="rId4" Type="http://schemas.openxmlformats.org/officeDocument/2006/relationships/table" Target="../tables/table239.xml"/><Relationship Id="rId3" Type="http://schemas.openxmlformats.org/officeDocument/2006/relationships/table" Target="../tables/table238.xml"/><Relationship Id="rId2" Type="http://schemas.openxmlformats.org/officeDocument/2006/relationships/table" Target="../tables/table237.xml"/><Relationship Id="rId1" Type="http://schemas.openxmlformats.org/officeDocument/2006/relationships/table" Target="../tables/table236.xml"/></Relationships>
</file>

<file path=xl/worksheets/_rels/sheet29.xml.rels><?xml version="1.0" encoding="UTF-8" standalone="yes"?>
<Relationships xmlns="http://schemas.openxmlformats.org/package/2006/relationships"><Relationship Id="rId7" Type="http://schemas.openxmlformats.org/officeDocument/2006/relationships/table" Target="../tables/table249.xml"/><Relationship Id="rId6" Type="http://schemas.openxmlformats.org/officeDocument/2006/relationships/table" Target="../tables/table248.xml"/><Relationship Id="rId5" Type="http://schemas.openxmlformats.org/officeDocument/2006/relationships/table" Target="../tables/table247.xml"/><Relationship Id="rId4" Type="http://schemas.openxmlformats.org/officeDocument/2006/relationships/table" Target="../tables/table246.xml"/><Relationship Id="rId3" Type="http://schemas.openxmlformats.org/officeDocument/2006/relationships/table" Target="../tables/table245.xml"/><Relationship Id="rId2" Type="http://schemas.openxmlformats.org/officeDocument/2006/relationships/table" Target="../tables/table244.xml"/><Relationship Id="rId1" Type="http://schemas.openxmlformats.org/officeDocument/2006/relationships/table" Target="../tables/table243.xm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table" Target="../tables/table15.xml"/><Relationship Id="rId6" Type="http://schemas.openxmlformats.org/officeDocument/2006/relationships/table" Target="../tables/table14.xml"/><Relationship Id="rId5" Type="http://schemas.openxmlformats.org/officeDocument/2006/relationships/table" Target="../tables/table13.xml"/><Relationship Id="rId4" Type="http://schemas.openxmlformats.org/officeDocument/2006/relationships/table" Target="../tables/table12.xml"/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30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55.xml"/><Relationship Id="rId5" Type="http://schemas.openxmlformats.org/officeDocument/2006/relationships/table" Target="../tables/table254.xml"/><Relationship Id="rId4" Type="http://schemas.openxmlformats.org/officeDocument/2006/relationships/table" Target="../tables/table253.xml"/><Relationship Id="rId3" Type="http://schemas.openxmlformats.org/officeDocument/2006/relationships/table" Target="../tables/table252.xml"/><Relationship Id="rId2" Type="http://schemas.openxmlformats.org/officeDocument/2006/relationships/table" Target="../tables/table251.xml"/><Relationship Id="rId1" Type="http://schemas.openxmlformats.org/officeDocument/2006/relationships/table" Target="../tables/table250.xml"/></Relationships>
</file>

<file path=xl/worksheets/_rels/sheet31.xml.rels><?xml version="1.0" encoding="UTF-8" standalone="yes"?>
<Relationships xmlns="http://schemas.openxmlformats.org/package/2006/relationships"><Relationship Id="rId6" Type="http://schemas.openxmlformats.org/officeDocument/2006/relationships/table" Target="../tables/table261.xml"/><Relationship Id="rId5" Type="http://schemas.openxmlformats.org/officeDocument/2006/relationships/table" Target="../tables/table260.xml"/><Relationship Id="rId4" Type="http://schemas.openxmlformats.org/officeDocument/2006/relationships/table" Target="../tables/table259.xml"/><Relationship Id="rId3" Type="http://schemas.openxmlformats.org/officeDocument/2006/relationships/table" Target="../tables/table258.xml"/><Relationship Id="rId2" Type="http://schemas.openxmlformats.org/officeDocument/2006/relationships/table" Target="../tables/table257.xml"/><Relationship Id="rId1" Type="http://schemas.openxmlformats.org/officeDocument/2006/relationships/table" Target="../tables/table25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7" Type="http://schemas.openxmlformats.org/officeDocument/2006/relationships/table" Target="../tables/table22.xml"/><Relationship Id="rId6" Type="http://schemas.openxmlformats.org/officeDocument/2006/relationships/table" Target="../tables/table21.xml"/><Relationship Id="rId5" Type="http://schemas.openxmlformats.org/officeDocument/2006/relationships/table" Target="../tables/table20.xml"/><Relationship Id="rId4" Type="http://schemas.openxmlformats.org/officeDocument/2006/relationships/table" Target="../tables/table19.xml"/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7" Type="http://schemas.openxmlformats.org/officeDocument/2006/relationships/table" Target="../tables/table30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0.xml"/><Relationship Id="rId8" Type="http://schemas.openxmlformats.org/officeDocument/2006/relationships/table" Target="../tables/table39.xml"/><Relationship Id="rId7" Type="http://schemas.openxmlformats.org/officeDocument/2006/relationships/table" Target="../tables/table38.xml"/><Relationship Id="rId6" Type="http://schemas.openxmlformats.org/officeDocument/2006/relationships/table" Target="../tables/table37.xml"/><Relationship Id="rId5" Type="http://schemas.openxmlformats.org/officeDocument/2006/relationships/table" Target="../tables/table36.xml"/><Relationship Id="rId4" Type="http://schemas.openxmlformats.org/officeDocument/2006/relationships/table" Target="../tables/table35.xml"/><Relationship Id="rId3" Type="http://schemas.openxmlformats.org/officeDocument/2006/relationships/table" Target="../tables/table34.xml"/><Relationship Id="rId2" Type="http://schemas.openxmlformats.org/officeDocument/2006/relationships/table" Target="../tables/table33.xml"/><Relationship Id="rId1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table" Target="../tables/table49.xml"/><Relationship Id="rId8" Type="http://schemas.openxmlformats.org/officeDocument/2006/relationships/table" Target="../tables/table48.xml"/><Relationship Id="rId7" Type="http://schemas.openxmlformats.org/officeDocument/2006/relationships/table" Target="../tables/table47.xml"/><Relationship Id="rId6" Type="http://schemas.openxmlformats.org/officeDocument/2006/relationships/table" Target="../tables/table46.xml"/><Relationship Id="rId5" Type="http://schemas.openxmlformats.org/officeDocument/2006/relationships/table" Target="../tables/table45.xml"/><Relationship Id="rId4" Type="http://schemas.openxmlformats.org/officeDocument/2006/relationships/table" Target="../tables/table44.xml"/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0" Type="http://schemas.openxmlformats.org/officeDocument/2006/relationships/table" Target="../tables/table50.xml"/><Relationship Id="rId1" Type="http://schemas.openxmlformats.org/officeDocument/2006/relationships/table" Target="../tables/table41.xm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table" Target="../tables/table59.xml"/><Relationship Id="rId8" Type="http://schemas.openxmlformats.org/officeDocument/2006/relationships/table" Target="../tables/table58.xml"/><Relationship Id="rId7" Type="http://schemas.openxmlformats.org/officeDocument/2006/relationships/table" Target="../tables/table57.xml"/><Relationship Id="rId6" Type="http://schemas.openxmlformats.org/officeDocument/2006/relationships/table" Target="../tables/table56.xml"/><Relationship Id="rId5" Type="http://schemas.openxmlformats.org/officeDocument/2006/relationships/table" Target="../tables/table55.xml"/><Relationship Id="rId4" Type="http://schemas.openxmlformats.org/officeDocument/2006/relationships/table" Target="../tables/table54.xml"/><Relationship Id="rId3" Type="http://schemas.openxmlformats.org/officeDocument/2006/relationships/table" Target="../tables/table53.xml"/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table" Target="../tables/table68.xml"/><Relationship Id="rId8" Type="http://schemas.openxmlformats.org/officeDocument/2006/relationships/table" Target="../tables/table67.xml"/><Relationship Id="rId7" Type="http://schemas.openxmlformats.org/officeDocument/2006/relationships/table" Target="../tables/table66.xml"/><Relationship Id="rId6" Type="http://schemas.openxmlformats.org/officeDocument/2006/relationships/table" Target="../tables/table65.xml"/><Relationship Id="rId5" Type="http://schemas.openxmlformats.org/officeDocument/2006/relationships/table" Target="../tables/table64.xml"/><Relationship Id="rId4" Type="http://schemas.openxmlformats.org/officeDocument/2006/relationships/table" Target="../tables/table63.xml"/><Relationship Id="rId3" Type="http://schemas.openxmlformats.org/officeDocument/2006/relationships/table" Target="../tables/table62.xml"/><Relationship Id="rId2" Type="http://schemas.openxmlformats.org/officeDocument/2006/relationships/table" Target="../tables/table61.xml"/><Relationship Id="rId1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38.7545454545455" customWidth="1"/>
    <col min="3" max="3" width="19.8818181818182" customWidth="1"/>
    <col min="4" max="4" width="27.6272727272727" customWidth="1"/>
    <col min="5" max="5" width="22" customWidth="1"/>
    <col min="6" max="6" width="9.62727272727273" customWidth="1"/>
    <col min="7" max="7" width="5.75454545454545" customWidth="1"/>
  </cols>
  <sheetData>
    <row r="1" ht="15.75" customHeight="1" spans="1:26">
      <c r="A1" s="390" t="s">
        <v>0</v>
      </c>
      <c r="B1" s="683" t="s">
        <v>1</v>
      </c>
      <c r="C1" s="683" t="s">
        <v>2</v>
      </c>
      <c r="D1" s="683" t="s">
        <v>3</v>
      </c>
      <c r="E1" s="683" t="s">
        <v>4</v>
      </c>
      <c r="F1" s="683" t="s">
        <v>5</v>
      </c>
      <c r="G1" s="683" t="s">
        <v>6</v>
      </c>
      <c r="H1" s="683" t="s">
        <v>7</v>
      </c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</row>
    <row r="2" ht="15.75" customHeight="1" spans="1:26">
      <c r="A2" s="176"/>
      <c r="B2" s="89"/>
      <c r="C2" s="89"/>
      <c r="D2" s="89"/>
      <c r="E2" s="89"/>
      <c r="F2" s="89"/>
      <c r="G2" s="89"/>
      <c r="H2" s="89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</row>
    <row r="3" ht="15.75" customHeight="1" spans="1:26">
      <c r="A3" s="188">
        <v>10203443</v>
      </c>
      <c r="B3" s="188" t="s">
        <v>8</v>
      </c>
      <c r="C3" s="188" t="s">
        <v>9</v>
      </c>
      <c r="D3" s="684" t="s">
        <v>10</v>
      </c>
      <c r="E3" s="684" t="s">
        <v>11</v>
      </c>
      <c r="F3" s="188"/>
      <c r="G3" s="188"/>
      <c r="H3" s="188"/>
      <c r="I3" s="184"/>
      <c r="J3" s="184"/>
      <c r="K3" s="184"/>
      <c r="L3" s="184"/>
      <c r="M3" s="184"/>
      <c r="N3" s="184"/>
      <c r="O3" s="184"/>
      <c r="P3" s="184"/>
      <c r="Q3" s="184"/>
      <c r="R3" s="184"/>
      <c r="S3" s="184"/>
      <c r="T3" s="184"/>
      <c r="U3" s="184"/>
      <c r="V3" s="184"/>
      <c r="W3" s="184"/>
      <c r="X3" s="184"/>
      <c r="Y3" s="184"/>
      <c r="Z3" s="184"/>
    </row>
    <row r="4" ht="15.75" customHeight="1" spans="1:26">
      <c r="A4" s="188">
        <v>10318437</v>
      </c>
      <c r="B4" s="188" t="s">
        <v>12</v>
      </c>
      <c r="C4" s="188" t="s">
        <v>13</v>
      </c>
      <c r="D4" s="684" t="s">
        <v>14</v>
      </c>
      <c r="E4" s="684" t="s">
        <v>15</v>
      </c>
      <c r="F4" s="188"/>
      <c r="G4" s="188"/>
      <c r="H4" s="188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</row>
    <row r="5" ht="15.75" customHeight="1" spans="1:26">
      <c r="A5" s="188">
        <v>10318429</v>
      </c>
      <c r="B5" s="188" t="s">
        <v>16</v>
      </c>
      <c r="C5" s="188" t="s">
        <v>12</v>
      </c>
      <c r="D5" s="684" t="s">
        <v>17</v>
      </c>
      <c r="E5" s="684" t="s">
        <v>18</v>
      </c>
      <c r="F5" s="188"/>
      <c r="G5" s="188"/>
      <c r="H5" s="188"/>
      <c r="I5" s="184"/>
      <c r="J5" s="184"/>
      <c r="K5" s="184"/>
      <c r="L5" s="184"/>
      <c r="M5" s="184"/>
      <c r="N5" s="184"/>
      <c r="O5" s="184"/>
      <c r="P5" s="184"/>
      <c r="Q5" s="184"/>
      <c r="R5" s="184"/>
      <c r="S5" s="184"/>
      <c r="T5" s="184"/>
      <c r="U5" s="184"/>
      <c r="V5" s="184"/>
      <c r="W5" s="184"/>
      <c r="X5" s="184"/>
      <c r="Y5" s="184"/>
      <c r="Z5" s="184"/>
    </row>
    <row r="6" ht="15.75" customHeight="1" spans="1:26">
      <c r="A6" s="188">
        <v>10318430</v>
      </c>
      <c r="B6" s="188" t="s">
        <v>19</v>
      </c>
      <c r="C6" s="188" t="s">
        <v>12</v>
      </c>
      <c r="D6" s="684" t="s">
        <v>14</v>
      </c>
      <c r="E6" s="684" t="s">
        <v>20</v>
      </c>
      <c r="F6" s="188"/>
      <c r="G6" s="188"/>
      <c r="H6" s="188"/>
      <c r="I6" s="184"/>
      <c r="J6" s="184"/>
      <c r="K6" s="184"/>
      <c r="L6" s="184"/>
      <c r="M6" s="184"/>
      <c r="N6" s="184"/>
      <c r="O6" s="184"/>
      <c r="P6" s="184"/>
      <c r="Q6" s="184"/>
      <c r="R6" s="184"/>
      <c r="S6" s="184"/>
      <c r="T6" s="184"/>
      <c r="U6" s="184"/>
      <c r="V6" s="184"/>
      <c r="W6" s="184"/>
      <c r="X6" s="184"/>
      <c r="Y6" s="184"/>
      <c r="Z6" s="184"/>
    </row>
    <row r="7" ht="15.75" customHeight="1" spans="1:26">
      <c r="A7" s="188">
        <v>10318431</v>
      </c>
      <c r="B7" s="188" t="s">
        <v>21</v>
      </c>
      <c r="C7" s="188" t="s">
        <v>12</v>
      </c>
      <c r="D7" s="684" t="s">
        <v>22</v>
      </c>
      <c r="E7" s="684" t="s">
        <v>23</v>
      </c>
      <c r="F7" s="188"/>
      <c r="G7" s="188"/>
      <c r="H7" s="188"/>
      <c r="I7" s="184"/>
      <c r="J7" s="184"/>
      <c r="K7" s="184"/>
      <c r="L7" s="184"/>
      <c r="M7" s="184"/>
      <c r="N7" s="184"/>
      <c r="O7" s="184"/>
      <c r="P7" s="184"/>
      <c r="Q7" s="184"/>
      <c r="R7" s="184"/>
      <c r="S7" s="184"/>
      <c r="T7" s="184"/>
      <c r="U7" s="184"/>
      <c r="V7" s="184"/>
      <c r="W7" s="184"/>
      <c r="X7" s="184"/>
      <c r="Y7" s="184"/>
      <c r="Z7" s="184"/>
    </row>
    <row r="8" ht="15.75" customHeight="1" spans="1:26">
      <c r="A8" s="188">
        <v>10318434</v>
      </c>
      <c r="B8" s="188" t="s">
        <v>24</v>
      </c>
      <c r="C8" s="188" t="s">
        <v>12</v>
      </c>
      <c r="D8" s="684" t="s">
        <v>25</v>
      </c>
      <c r="E8" s="684" t="s">
        <v>26</v>
      </c>
      <c r="F8" s="188"/>
      <c r="G8" s="188"/>
      <c r="H8" s="188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  <c r="T8" s="184"/>
      <c r="U8" s="184"/>
      <c r="V8" s="184"/>
      <c r="W8" s="184"/>
      <c r="X8" s="184"/>
      <c r="Y8" s="184"/>
      <c r="Z8" s="184"/>
    </row>
    <row r="9" ht="15.75" customHeight="1" spans="1:26">
      <c r="A9" s="188">
        <v>10318435</v>
      </c>
      <c r="B9" s="188" t="s">
        <v>27</v>
      </c>
      <c r="C9" s="188" t="s">
        <v>12</v>
      </c>
      <c r="D9" s="684" t="s">
        <v>14</v>
      </c>
      <c r="E9" s="684" t="s">
        <v>28</v>
      </c>
      <c r="F9" s="188"/>
      <c r="G9" s="188"/>
      <c r="H9" s="188"/>
      <c r="I9" s="184"/>
      <c r="J9" s="184"/>
      <c r="K9" s="184"/>
      <c r="L9" s="184"/>
      <c r="M9" s="184"/>
      <c r="N9" s="184"/>
      <c r="O9" s="184"/>
      <c r="P9" s="184"/>
      <c r="Q9" s="184"/>
      <c r="R9" s="184"/>
      <c r="S9" s="184"/>
      <c r="T9" s="184"/>
      <c r="U9" s="184"/>
      <c r="V9" s="184"/>
      <c r="W9" s="184"/>
      <c r="X9" s="184"/>
      <c r="Y9" s="184"/>
      <c r="Z9" s="184"/>
    </row>
    <row r="10" ht="15.75" customHeight="1" spans="1:26">
      <c r="A10" s="188">
        <v>10306614</v>
      </c>
      <c r="B10" s="188" t="s">
        <v>29</v>
      </c>
      <c r="C10" s="188" t="s">
        <v>12</v>
      </c>
      <c r="D10" s="684" t="s">
        <v>30</v>
      </c>
      <c r="E10" s="684" t="s">
        <v>31</v>
      </c>
      <c r="F10" s="188"/>
      <c r="G10" s="188"/>
      <c r="H10" s="188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</row>
    <row r="11" ht="15.75" customHeight="1" spans="1:26">
      <c r="A11" s="188">
        <v>10326077</v>
      </c>
      <c r="B11" s="188" t="s">
        <v>32</v>
      </c>
      <c r="C11" s="188" t="s">
        <v>12</v>
      </c>
      <c r="D11" s="685" t="s">
        <v>33</v>
      </c>
      <c r="E11" s="685" t="s">
        <v>34</v>
      </c>
      <c r="F11" s="188"/>
      <c r="G11" s="188"/>
      <c r="H11" s="188"/>
      <c r="I11" s="184"/>
      <c r="J11" s="184"/>
      <c r="K11" s="184"/>
      <c r="L11" s="184"/>
      <c r="M11" s="184"/>
      <c r="N11" s="184"/>
      <c r="O11" s="184"/>
      <c r="P11" s="184"/>
      <c r="Q11" s="184"/>
      <c r="R11" s="184"/>
      <c r="S11" s="184"/>
      <c r="T11" s="184"/>
      <c r="U11" s="184"/>
      <c r="V11" s="184"/>
      <c r="W11" s="184"/>
      <c r="X11" s="184"/>
      <c r="Y11" s="184"/>
      <c r="Z11" s="184"/>
    </row>
    <row r="12" ht="15.75" customHeight="1" spans="1:26">
      <c r="A12" s="188">
        <v>10326075</v>
      </c>
      <c r="B12" s="188" t="s">
        <v>35</v>
      </c>
      <c r="C12" s="188" t="s">
        <v>12</v>
      </c>
      <c r="D12" s="685" t="s">
        <v>22</v>
      </c>
      <c r="E12" s="685" t="s">
        <v>36</v>
      </c>
      <c r="F12" s="188"/>
      <c r="G12" s="188"/>
      <c r="H12" s="188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</row>
    <row r="13" ht="15.75" customHeight="1" spans="1:26">
      <c r="A13" s="188">
        <v>10326078</v>
      </c>
      <c r="B13" s="188" t="s">
        <v>37</v>
      </c>
      <c r="C13" s="188" t="s">
        <v>12</v>
      </c>
      <c r="D13" s="685" t="s">
        <v>10</v>
      </c>
      <c r="E13" s="685" t="s">
        <v>38</v>
      </c>
      <c r="F13" s="188"/>
      <c r="G13" s="188"/>
      <c r="H13" s="188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</row>
    <row r="14" ht="15.75" customHeight="1" spans="1:26">
      <c r="A14" s="188">
        <v>10326135</v>
      </c>
      <c r="B14" s="188" t="s">
        <v>39</v>
      </c>
      <c r="C14" s="188" t="s">
        <v>12</v>
      </c>
      <c r="D14" s="685" t="s">
        <v>22</v>
      </c>
      <c r="E14" s="685" t="s">
        <v>40</v>
      </c>
      <c r="F14" s="188"/>
      <c r="G14" s="188"/>
      <c r="H14" s="188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</row>
    <row r="15" ht="15.75" customHeight="1" spans="1:26">
      <c r="A15" s="188">
        <v>10326133</v>
      </c>
      <c r="B15" s="188" t="s">
        <v>41</v>
      </c>
      <c r="C15" s="188" t="s">
        <v>12</v>
      </c>
      <c r="D15" s="685" t="s">
        <v>42</v>
      </c>
      <c r="E15" s="685" t="s">
        <v>43</v>
      </c>
      <c r="F15" s="188"/>
      <c r="G15" s="188"/>
      <c r="H15" s="188"/>
      <c r="I15" s="184"/>
      <c r="J15" s="184"/>
      <c r="K15" s="184"/>
      <c r="L15" s="184"/>
      <c r="M15" s="184"/>
      <c r="N15" s="184"/>
      <c r="O15" s="184"/>
      <c r="P15" s="184"/>
      <c r="Q15" s="184"/>
      <c r="R15" s="184"/>
      <c r="S15" s="184"/>
      <c r="T15" s="184"/>
      <c r="U15" s="184"/>
      <c r="V15" s="184"/>
      <c r="W15" s="184"/>
      <c r="X15" s="184"/>
      <c r="Y15" s="184"/>
      <c r="Z15" s="184"/>
    </row>
    <row r="16" ht="15.75" customHeight="1" spans="1:26">
      <c r="A16" s="188">
        <v>10326122</v>
      </c>
      <c r="B16" s="188" t="s">
        <v>44</v>
      </c>
      <c r="C16" s="188" t="s">
        <v>12</v>
      </c>
      <c r="D16" s="685" t="s">
        <v>17</v>
      </c>
      <c r="E16" s="685" t="s">
        <v>45</v>
      </c>
      <c r="F16" s="188"/>
      <c r="G16" s="188"/>
      <c r="H16" s="188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  <c r="W16" s="184"/>
      <c r="X16" s="184"/>
      <c r="Y16" s="184"/>
      <c r="Z16" s="184"/>
    </row>
    <row r="17" ht="15.75" customHeight="1" spans="1:26">
      <c r="A17" s="188">
        <v>10326136</v>
      </c>
      <c r="B17" s="188" t="s">
        <v>46</v>
      </c>
      <c r="C17" s="188" t="s">
        <v>12</v>
      </c>
      <c r="D17" s="685" t="s">
        <v>47</v>
      </c>
      <c r="E17" s="685" t="s">
        <v>48</v>
      </c>
      <c r="F17" s="188"/>
      <c r="G17" s="188"/>
      <c r="H17" s="188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4"/>
      <c r="U17" s="184"/>
      <c r="V17" s="184"/>
      <c r="W17" s="184"/>
      <c r="X17" s="184"/>
      <c r="Y17" s="184"/>
      <c r="Z17" s="184"/>
    </row>
    <row r="18" ht="15.75" customHeight="1" spans="1:26">
      <c r="A18" s="188">
        <v>10326121</v>
      </c>
      <c r="B18" s="188" t="s">
        <v>49</v>
      </c>
      <c r="C18" s="188" t="s">
        <v>12</v>
      </c>
      <c r="D18" s="685" t="s">
        <v>25</v>
      </c>
      <c r="E18" s="685" t="s">
        <v>50</v>
      </c>
      <c r="F18" s="188"/>
      <c r="G18" s="188"/>
      <c r="H18" s="188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4"/>
      <c r="U18" s="184"/>
      <c r="V18" s="184"/>
      <c r="W18" s="184"/>
      <c r="X18" s="184"/>
      <c r="Y18" s="184"/>
      <c r="Z18" s="184"/>
    </row>
    <row r="19" ht="15.75" customHeight="1" spans="1:26">
      <c r="A19" s="188">
        <v>10326123</v>
      </c>
      <c r="B19" s="188" t="s">
        <v>51</v>
      </c>
      <c r="C19" s="188" t="s">
        <v>12</v>
      </c>
      <c r="D19" s="685" t="s">
        <v>17</v>
      </c>
      <c r="E19" s="685" t="s">
        <v>45</v>
      </c>
      <c r="F19" s="188"/>
      <c r="G19" s="188"/>
      <c r="H19" s="188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</row>
    <row r="20" ht="15.75" customHeight="1" spans="1:26">
      <c r="A20" s="188">
        <v>10326124</v>
      </c>
      <c r="B20" s="188" t="s">
        <v>52</v>
      </c>
      <c r="C20" s="188" t="s">
        <v>12</v>
      </c>
      <c r="D20" s="685" t="s">
        <v>22</v>
      </c>
      <c r="E20" s="685" t="s">
        <v>36</v>
      </c>
      <c r="F20" s="188"/>
      <c r="G20" s="188"/>
      <c r="H20" s="188"/>
      <c r="I20" s="184"/>
      <c r="J20" s="184"/>
      <c r="K20" s="184"/>
      <c r="L20" s="184"/>
      <c r="M20" s="184"/>
      <c r="N20" s="184"/>
      <c r="O20" s="184"/>
      <c r="P20" s="184"/>
      <c r="Q20" s="184"/>
      <c r="R20" s="184"/>
      <c r="S20" s="184"/>
      <c r="T20" s="184"/>
      <c r="U20" s="184"/>
      <c r="V20" s="184"/>
      <c r="W20" s="184"/>
      <c r="X20" s="184"/>
      <c r="Y20" s="184"/>
      <c r="Z20" s="184"/>
    </row>
    <row r="21" ht="15.75" customHeight="1" spans="1:26">
      <c r="A21" s="188">
        <v>10326125</v>
      </c>
      <c r="B21" s="188" t="s">
        <v>53</v>
      </c>
      <c r="C21" s="188" t="s">
        <v>12</v>
      </c>
      <c r="D21" s="685" t="s">
        <v>25</v>
      </c>
      <c r="E21" s="685" t="s">
        <v>50</v>
      </c>
      <c r="F21" s="188"/>
      <c r="G21" s="188"/>
      <c r="H21" s="188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84"/>
    </row>
    <row r="22" ht="15.75" customHeight="1" spans="1:26">
      <c r="A22" s="188">
        <v>10319077</v>
      </c>
      <c r="B22" s="188" t="s">
        <v>54</v>
      </c>
      <c r="C22" s="188" t="s">
        <v>13</v>
      </c>
      <c r="D22" s="684" t="s">
        <v>55</v>
      </c>
      <c r="E22" s="684" t="s">
        <v>56</v>
      </c>
      <c r="F22" s="188"/>
      <c r="G22" s="188"/>
      <c r="H22" s="188"/>
      <c r="I22" s="184"/>
      <c r="J22" s="184"/>
      <c r="K22" s="184"/>
      <c r="L22" s="184"/>
      <c r="M22" s="184"/>
      <c r="N22" s="184"/>
      <c r="O22" s="184"/>
      <c r="P22" s="184"/>
      <c r="Q22" s="184"/>
      <c r="R22" s="184"/>
      <c r="S22" s="184"/>
      <c r="T22" s="184"/>
      <c r="U22" s="184"/>
      <c r="V22" s="184"/>
      <c r="W22" s="184"/>
      <c r="X22" s="184"/>
      <c r="Y22" s="184"/>
      <c r="Z22" s="184"/>
    </row>
    <row r="23" ht="15.75" customHeight="1" spans="1:26">
      <c r="A23" s="129">
        <v>10319079</v>
      </c>
      <c r="B23" s="188" t="s">
        <v>57</v>
      </c>
      <c r="C23" s="188" t="s">
        <v>8</v>
      </c>
      <c r="D23" s="684" t="s">
        <v>58</v>
      </c>
      <c r="E23" s="684" t="s">
        <v>59</v>
      </c>
      <c r="F23" s="188"/>
      <c r="G23" s="188"/>
      <c r="H23" s="188"/>
      <c r="I23" s="184"/>
      <c r="J23" s="184"/>
      <c r="K23" s="184"/>
      <c r="L23" s="184"/>
      <c r="M23" s="184"/>
      <c r="N23" s="184"/>
      <c r="O23" s="184"/>
      <c r="P23" s="184"/>
      <c r="Q23" s="184"/>
      <c r="R23" s="184"/>
      <c r="S23" s="184"/>
      <c r="T23" s="184"/>
      <c r="U23" s="184"/>
      <c r="V23" s="184"/>
      <c r="W23" s="184"/>
      <c r="X23" s="184"/>
      <c r="Y23" s="184"/>
      <c r="Z23" s="184"/>
    </row>
    <row r="24" ht="15.75" customHeight="1" spans="1:26">
      <c r="A24" s="129">
        <v>10318869</v>
      </c>
      <c r="B24" s="188" t="s">
        <v>60</v>
      </c>
      <c r="C24" s="188" t="s">
        <v>54</v>
      </c>
      <c r="D24" s="684" t="s">
        <v>61</v>
      </c>
      <c r="E24" s="684" t="s">
        <v>62</v>
      </c>
      <c r="F24" s="188"/>
      <c r="G24" s="188"/>
      <c r="H24" s="188"/>
      <c r="I24" s="184"/>
      <c r="J24" s="184"/>
      <c r="K24" s="184"/>
      <c r="L24" s="184"/>
      <c r="M24" s="184"/>
      <c r="N24" s="184"/>
      <c r="O24" s="184"/>
      <c r="P24" s="184"/>
      <c r="Q24" s="184"/>
      <c r="R24" s="184"/>
      <c r="S24" s="184"/>
      <c r="T24" s="184"/>
      <c r="U24" s="184"/>
      <c r="V24" s="184"/>
      <c r="W24" s="184"/>
      <c r="X24" s="184"/>
      <c r="Y24" s="184"/>
      <c r="Z24" s="184"/>
    </row>
    <row r="25" ht="15.75" customHeight="1" spans="1:26">
      <c r="A25" s="129">
        <v>10318866</v>
      </c>
      <c r="B25" s="188" t="s">
        <v>63</v>
      </c>
      <c r="C25" s="188" t="s">
        <v>54</v>
      </c>
      <c r="D25" s="684" t="s">
        <v>64</v>
      </c>
      <c r="E25" s="684" t="s">
        <v>31</v>
      </c>
      <c r="F25" s="188"/>
      <c r="G25" s="188"/>
      <c r="H25" s="188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184"/>
      <c r="Y25" s="184"/>
      <c r="Z25" s="184"/>
    </row>
    <row r="26" ht="15.75" customHeight="1" spans="1:26">
      <c r="A26" s="129">
        <v>10318867</v>
      </c>
      <c r="B26" s="188" t="s">
        <v>65</v>
      </c>
      <c r="C26" s="188" t="s">
        <v>54</v>
      </c>
      <c r="D26" s="684" t="s">
        <v>55</v>
      </c>
      <c r="E26" s="684" t="s">
        <v>66</v>
      </c>
      <c r="F26" s="188"/>
      <c r="G26" s="188"/>
      <c r="H26" s="188"/>
      <c r="I26" s="184"/>
      <c r="J26" s="184"/>
      <c r="K26" s="184"/>
      <c r="L26" s="184"/>
      <c r="M26" s="184"/>
      <c r="N26" s="184"/>
      <c r="O26" s="184"/>
      <c r="P26" s="184"/>
      <c r="Q26" s="184"/>
      <c r="R26" s="184"/>
      <c r="S26" s="184"/>
      <c r="T26" s="184"/>
      <c r="U26" s="184"/>
      <c r="V26" s="184"/>
      <c r="W26" s="184"/>
      <c r="X26" s="184"/>
      <c r="Y26" s="184"/>
      <c r="Z26" s="184"/>
    </row>
    <row r="27" ht="15.75" customHeight="1" spans="1:26">
      <c r="A27" s="129">
        <v>10318871</v>
      </c>
      <c r="B27" s="188" t="s">
        <v>67</v>
      </c>
      <c r="C27" s="188" t="s">
        <v>54</v>
      </c>
      <c r="D27" s="684" t="s">
        <v>10</v>
      </c>
      <c r="E27" s="684" t="s">
        <v>68</v>
      </c>
      <c r="F27" s="188"/>
      <c r="G27" s="188"/>
      <c r="H27" s="188"/>
      <c r="I27" s="184"/>
      <c r="J27" s="184"/>
      <c r="K27" s="184"/>
      <c r="L27" s="184"/>
      <c r="M27" s="184"/>
      <c r="N27" s="184"/>
      <c r="O27" s="184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184"/>
    </row>
    <row r="28" ht="15.75" customHeight="1" spans="1:26">
      <c r="A28" s="129">
        <v>10318880</v>
      </c>
      <c r="B28" s="188" t="s">
        <v>69</v>
      </c>
      <c r="C28" s="188" t="s">
        <v>54</v>
      </c>
      <c r="D28" s="684" t="s">
        <v>10</v>
      </c>
      <c r="E28" s="684" t="s">
        <v>68</v>
      </c>
      <c r="F28" s="188"/>
      <c r="G28" s="188"/>
      <c r="H28" s="188"/>
      <c r="I28" s="184"/>
      <c r="J28" s="184"/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</row>
    <row r="29" ht="15.75" customHeight="1" spans="1:26">
      <c r="A29" s="129">
        <v>10318890</v>
      </c>
      <c r="B29" s="188" t="s">
        <v>70</v>
      </c>
      <c r="C29" s="188" t="s">
        <v>54</v>
      </c>
      <c r="D29" s="684" t="s">
        <v>71</v>
      </c>
      <c r="E29" s="684" t="s">
        <v>72</v>
      </c>
      <c r="F29" s="188"/>
      <c r="G29" s="188"/>
      <c r="H29" s="188"/>
      <c r="I29" s="184"/>
      <c r="J29" s="184"/>
      <c r="K29" s="184"/>
      <c r="L29" s="184"/>
      <c r="M29" s="184"/>
      <c r="N29" s="184"/>
      <c r="O29" s="184"/>
      <c r="P29" s="184"/>
      <c r="Q29" s="184"/>
      <c r="R29" s="184"/>
      <c r="S29" s="184"/>
      <c r="T29" s="184"/>
      <c r="U29" s="184"/>
      <c r="V29" s="184"/>
      <c r="W29" s="184"/>
      <c r="X29" s="184"/>
      <c r="Y29" s="184"/>
      <c r="Z29" s="184"/>
    </row>
    <row r="30" ht="15.75" customHeight="1" spans="1:26">
      <c r="A30" s="188">
        <v>10323621</v>
      </c>
      <c r="B30" s="188" t="s">
        <v>73</v>
      </c>
      <c r="C30" s="188" t="s">
        <v>54</v>
      </c>
      <c r="D30" s="684" t="s">
        <v>71</v>
      </c>
      <c r="E30" s="684" t="s">
        <v>72</v>
      </c>
      <c r="F30" s="188"/>
      <c r="G30" s="188"/>
      <c r="H30" s="188"/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4"/>
      <c r="Y30" s="184"/>
      <c r="Z30" s="184"/>
    </row>
    <row r="31" ht="15.75" customHeight="1" spans="1:26">
      <c r="A31" s="188">
        <v>10323622</v>
      </c>
      <c r="B31" s="188" t="s">
        <v>74</v>
      </c>
      <c r="C31" s="188" t="s">
        <v>54</v>
      </c>
      <c r="D31" s="684" t="s">
        <v>75</v>
      </c>
      <c r="E31" s="684" t="s">
        <v>76</v>
      </c>
      <c r="F31" s="188"/>
      <c r="G31" s="188"/>
      <c r="H31" s="188"/>
      <c r="I31" s="184"/>
      <c r="J31" s="184"/>
      <c r="K31" s="184"/>
      <c r="L31" s="184"/>
      <c r="M31" s="184"/>
      <c r="N31" s="184"/>
      <c r="O31" s="184"/>
      <c r="P31" s="184"/>
      <c r="Q31" s="184"/>
      <c r="R31" s="184"/>
      <c r="S31" s="184"/>
      <c r="T31" s="184"/>
      <c r="U31" s="184"/>
      <c r="V31" s="184"/>
      <c r="W31" s="184"/>
      <c r="X31" s="184"/>
      <c r="Y31" s="184"/>
      <c r="Z31" s="184"/>
    </row>
    <row r="32" ht="15.75" customHeight="1" spans="1:26">
      <c r="A32" s="188">
        <v>10323629</v>
      </c>
      <c r="B32" s="188" t="s">
        <v>77</v>
      </c>
      <c r="C32" s="188" t="s">
        <v>54</v>
      </c>
      <c r="D32" s="684" t="s">
        <v>78</v>
      </c>
      <c r="E32" s="684" t="s">
        <v>34</v>
      </c>
      <c r="F32" s="188"/>
      <c r="G32" s="188"/>
      <c r="H32" s="188"/>
      <c r="I32" s="184"/>
      <c r="J32" s="184"/>
      <c r="K32" s="184"/>
      <c r="L32" s="184"/>
      <c r="M32" s="184"/>
      <c r="N32" s="184"/>
      <c r="O32" s="184"/>
      <c r="P32" s="184"/>
      <c r="Q32" s="184"/>
      <c r="R32" s="184"/>
      <c r="S32" s="184"/>
      <c r="T32" s="184"/>
      <c r="U32" s="184"/>
      <c r="V32" s="184"/>
      <c r="W32" s="184"/>
      <c r="X32" s="184"/>
      <c r="Y32" s="184"/>
      <c r="Z32" s="184"/>
    </row>
    <row r="33" ht="15.75" customHeight="1" spans="1:26">
      <c r="A33" s="188">
        <v>10323630</v>
      </c>
      <c r="B33" s="188" t="s">
        <v>79</v>
      </c>
      <c r="C33" s="188" t="s">
        <v>54</v>
      </c>
      <c r="D33" s="684" t="s">
        <v>75</v>
      </c>
      <c r="E33" s="684" t="s">
        <v>76</v>
      </c>
      <c r="F33" s="188"/>
      <c r="G33" s="188"/>
      <c r="H33" s="188"/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4"/>
      <c r="T33" s="184"/>
      <c r="U33" s="184"/>
      <c r="V33" s="184"/>
      <c r="W33" s="184"/>
      <c r="X33" s="184"/>
      <c r="Y33" s="184"/>
      <c r="Z33" s="184"/>
    </row>
    <row r="34" ht="15.75" customHeight="1" spans="1:26">
      <c r="A34" s="188">
        <v>10323632</v>
      </c>
      <c r="B34" s="188" t="s">
        <v>80</v>
      </c>
      <c r="C34" s="188" t="s">
        <v>54</v>
      </c>
      <c r="D34" s="684" t="s">
        <v>81</v>
      </c>
      <c r="E34" s="684" t="s">
        <v>82</v>
      </c>
      <c r="F34" s="188"/>
      <c r="G34" s="188"/>
      <c r="H34" s="188"/>
      <c r="I34" s="184"/>
      <c r="J34" s="184"/>
      <c r="K34" s="184"/>
      <c r="L34" s="184"/>
      <c r="M34" s="184"/>
      <c r="N34" s="184"/>
      <c r="O34" s="184"/>
      <c r="P34" s="184"/>
      <c r="Q34" s="184"/>
      <c r="R34" s="184"/>
      <c r="S34" s="184"/>
      <c r="T34" s="184"/>
      <c r="U34" s="184"/>
      <c r="V34" s="184"/>
      <c r="W34" s="184"/>
      <c r="X34" s="184"/>
      <c r="Y34" s="184"/>
      <c r="Z34" s="184"/>
    </row>
    <row r="35" ht="15.75" customHeight="1" spans="1:26">
      <c r="A35" s="188">
        <v>10323634</v>
      </c>
      <c r="B35" s="188" t="s">
        <v>83</v>
      </c>
      <c r="C35" s="188" t="s">
        <v>54</v>
      </c>
      <c r="D35" s="684" t="s">
        <v>81</v>
      </c>
      <c r="E35" s="684" t="s">
        <v>82</v>
      </c>
      <c r="F35" s="188"/>
      <c r="G35" s="188"/>
      <c r="H35" s="188"/>
      <c r="I35" s="184"/>
      <c r="J35" s="184"/>
      <c r="K35" s="184"/>
      <c r="L35" s="184"/>
      <c r="M35" s="184"/>
      <c r="N35" s="184"/>
      <c r="O35" s="184"/>
      <c r="P35" s="184"/>
      <c r="Q35" s="184"/>
      <c r="R35" s="184"/>
      <c r="S35" s="184"/>
      <c r="T35" s="184"/>
      <c r="U35" s="184"/>
      <c r="V35" s="184"/>
      <c r="W35" s="184"/>
      <c r="X35" s="184"/>
      <c r="Y35" s="184"/>
      <c r="Z35" s="184"/>
    </row>
    <row r="36" ht="15.75" customHeight="1" spans="1:26">
      <c r="A36" s="188">
        <v>10323636</v>
      </c>
      <c r="B36" s="188" t="s">
        <v>84</v>
      </c>
      <c r="C36" s="188" t="s">
        <v>54</v>
      </c>
      <c r="D36" s="684" t="s">
        <v>81</v>
      </c>
      <c r="E36" s="684" t="s">
        <v>82</v>
      </c>
      <c r="F36" s="188"/>
      <c r="G36" s="188"/>
      <c r="H36" s="188"/>
      <c r="I36" s="184"/>
      <c r="J36" s="184"/>
      <c r="K36" s="184"/>
      <c r="L36" s="184"/>
      <c r="M36" s="184"/>
      <c r="N36" s="184"/>
      <c r="O36" s="184"/>
      <c r="P36" s="184"/>
      <c r="Q36" s="184"/>
      <c r="R36" s="184"/>
      <c r="S36" s="184"/>
      <c r="T36" s="184"/>
      <c r="U36" s="184"/>
      <c r="V36" s="184"/>
      <c r="W36" s="184"/>
      <c r="X36" s="184"/>
      <c r="Y36" s="184"/>
      <c r="Z36" s="184"/>
    </row>
    <row r="37" ht="15.75" customHeight="1" spans="1:26">
      <c r="A37" s="188">
        <v>10323638</v>
      </c>
      <c r="B37" s="188" t="s">
        <v>85</v>
      </c>
      <c r="C37" s="188" t="s">
        <v>54</v>
      </c>
      <c r="D37" s="684" t="s">
        <v>86</v>
      </c>
      <c r="E37" s="684" t="s">
        <v>87</v>
      </c>
      <c r="F37" s="188"/>
      <c r="G37" s="188"/>
      <c r="H37" s="188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</row>
    <row r="38" ht="15.75" customHeight="1" spans="1:26">
      <c r="A38" s="188">
        <v>10323639</v>
      </c>
      <c r="B38" s="188" t="s">
        <v>88</v>
      </c>
      <c r="C38" s="188" t="s">
        <v>54</v>
      </c>
      <c r="D38" s="684" t="s">
        <v>75</v>
      </c>
      <c r="E38" s="684" t="s">
        <v>76</v>
      </c>
      <c r="F38" s="188"/>
      <c r="G38" s="188"/>
      <c r="H38" s="188"/>
      <c r="I38" s="184"/>
      <c r="J38" s="184"/>
      <c r="K38" s="184"/>
      <c r="L38" s="184"/>
      <c r="M38" s="184"/>
      <c r="N38" s="184"/>
      <c r="O38" s="184"/>
      <c r="P38" s="184"/>
      <c r="Q38" s="184"/>
      <c r="R38" s="184"/>
      <c r="S38" s="184"/>
      <c r="T38" s="184"/>
      <c r="U38" s="184"/>
      <c r="V38" s="184"/>
      <c r="W38" s="184"/>
      <c r="X38" s="184"/>
      <c r="Y38" s="184"/>
      <c r="Z38" s="184"/>
    </row>
    <row r="39" ht="15.75" customHeight="1" spans="1:26">
      <c r="A39" s="188">
        <v>10323640</v>
      </c>
      <c r="B39" s="188" t="s">
        <v>89</v>
      </c>
      <c r="C39" s="188" t="s">
        <v>54</v>
      </c>
      <c r="D39" s="684" t="s">
        <v>90</v>
      </c>
      <c r="E39" s="684" t="s">
        <v>18</v>
      </c>
      <c r="F39" s="188"/>
      <c r="G39" s="188"/>
      <c r="H39" s="188"/>
      <c r="I39" s="184"/>
      <c r="J39" s="184"/>
      <c r="K39" s="184"/>
      <c r="L39" s="184"/>
      <c r="M39" s="184"/>
      <c r="N39" s="184"/>
      <c r="O39" s="184"/>
      <c r="P39" s="184"/>
      <c r="Q39" s="184"/>
      <c r="R39" s="184"/>
      <c r="S39" s="184"/>
      <c r="T39" s="184"/>
      <c r="U39" s="184"/>
      <c r="V39" s="184"/>
      <c r="W39" s="184"/>
      <c r="X39" s="184"/>
      <c r="Y39" s="184"/>
      <c r="Z39" s="184"/>
    </row>
    <row r="40" ht="15.75" customHeight="1" spans="1:26">
      <c r="A40" s="188">
        <v>10323646</v>
      </c>
      <c r="B40" s="188" t="s">
        <v>91</v>
      </c>
      <c r="C40" s="188" t="s">
        <v>54</v>
      </c>
      <c r="D40" s="684" t="s">
        <v>56</v>
      </c>
      <c r="E40" s="684" t="s">
        <v>86</v>
      </c>
      <c r="F40" s="188"/>
      <c r="G40" s="188"/>
      <c r="H40" s="188"/>
      <c r="I40" s="184"/>
      <c r="J40" s="184"/>
      <c r="K40" s="184"/>
      <c r="L40" s="184"/>
      <c r="M40" s="184"/>
      <c r="N40" s="184"/>
      <c r="O40" s="184"/>
      <c r="P40" s="184"/>
      <c r="Q40" s="184"/>
      <c r="R40" s="184"/>
      <c r="S40" s="184"/>
      <c r="T40" s="184"/>
      <c r="U40" s="184"/>
      <c r="V40" s="184"/>
      <c r="W40" s="184"/>
      <c r="X40" s="184"/>
      <c r="Y40" s="184"/>
      <c r="Z40" s="184"/>
    </row>
    <row r="41" ht="15.75" customHeight="1" spans="1:26">
      <c r="A41" s="188">
        <v>10316835</v>
      </c>
      <c r="B41" s="188" t="s">
        <v>92</v>
      </c>
      <c r="C41" s="188" t="s">
        <v>13</v>
      </c>
      <c r="D41" s="685" t="s">
        <v>17</v>
      </c>
      <c r="E41" s="684" t="s">
        <v>18</v>
      </c>
      <c r="F41" s="188"/>
      <c r="G41" s="188"/>
      <c r="H41" s="188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/>
      <c r="W41" s="184"/>
      <c r="X41" s="184"/>
      <c r="Y41" s="184"/>
      <c r="Z41" s="184"/>
    </row>
    <row r="42" ht="15.75" customHeight="1" spans="1:26">
      <c r="A42" s="188">
        <v>10259455</v>
      </c>
      <c r="B42" s="188" t="s">
        <v>93</v>
      </c>
      <c r="C42" s="188" t="s">
        <v>8</v>
      </c>
      <c r="D42" s="684" t="s">
        <v>94</v>
      </c>
      <c r="E42" s="684" t="s">
        <v>95</v>
      </c>
      <c r="F42" s="188"/>
      <c r="G42" s="188"/>
      <c r="H42" s="188"/>
      <c r="I42" s="184"/>
      <c r="J42" s="184"/>
      <c r="K42" s="184"/>
      <c r="L42" s="184"/>
      <c r="M42" s="184"/>
      <c r="N42" s="184"/>
      <c r="O42" s="184"/>
      <c r="P42" s="184"/>
      <c r="Q42" s="184"/>
      <c r="R42" s="184"/>
      <c r="S42" s="184"/>
      <c r="T42" s="184"/>
      <c r="U42" s="184"/>
      <c r="V42" s="184"/>
      <c r="W42" s="184"/>
      <c r="X42" s="184"/>
      <c r="Y42" s="184"/>
      <c r="Z42" s="184"/>
    </row>
    <row r="43" ht="15.75" customHeight="1" spans="1:26">
      <c r="A43" s="188">
        <v>10318910</v>
      </c>
      <c r="B43" s="188" t="s">
        <v>96</v>
      </c>
      <c r="C43" s="188" t="s">
        <v>92</v>
      </c>
      <c r="D43" s="684" t="s">
        <v>14</v>
      </c>
      <c r="E43" s="684" t="s">
        <v>15</v>
      </c>
      <c r="F43" s="188"/>
      <c r="G43" s="188"/>
      <c r="H43" s="188"/>
      <c r="I43" s="184"/>
      <c r="J43" s="184"/>
      <c r="K43" s="184"/>
      <c r="L43" s="184"/>
      <c r="M43" s="184"/>
      <c r="N43" s="184"/>
      <c r="O43" s="184"/>
      <c r="P43" s="184"/>
      <c r="Q43" s="184"/>
      <c r="R43" s="184"/>
      <c r="S43" s="184"/>
      <c r="T43" s="184"/>
      <c r="U43" s="184"/>
      <c r="V43" s="184"/>
      <c r="W43" s="184"/>
      <c r="X43" s="184"/>
      <c r="Y43" s="184"/>
      <c r="Z43" s="184"/>
    </row>
    <row r="44" ht="15.75" customHeight="1" spans="1:26">
      <c r="A44" s="188">
        <v>10318924</v>
      </c>
      <c r="B44" s="188" t="s">
        <v>97</v>
      </c>
      <c r="C44" s="188" t="s">
        <v>92</v>
      </c>
      <c r="D44" s="684" t="s">
        <v>58</v>
      </c>
      <c r="E44" s="684" t="s">
        <v>59</v>
      </c>
      <c r="F44" s="188"/>
      <c r="G44" s="188"/>
      <c r="H44" s="188"/>
      <c r="I44" s="184"/>
      <c r="J44" s="184"/>
      <c r="K44" s="184"/>
      <c r="L44" s="184"/>
      <c r="M44" s="184"/>
      <c r="N44" s="184"/>
      <c r="O44" s="184"/>
      <c r="P44" s="184"/>
      <c r="Q44" s="184"/>
      <c r="R44" s="184"/>
      <c r="S44" s="184"/>
      <c r="T44" s="184"/>
      <c r="U44" s="184"/>
      <c r="V44" s="184"/>
      <c r="W44" s="184"/>
      <c r="X44" s="184"/>
      <c r="Y44" s="184"/>
      <c r="Z44" s="184"/>
    </row>
    <row r="45" ht="15.75" customHeight="1" spans="1:26">
      <c r="A45" s="188">
        <v>10318928</v>
      </c>
      <c r="B45" s="188" t="s">
        <v>98</v>
      </c>
      <c r="C45" s="188" t="s">
        <v>92</v>
      </c>
      <c r="D45" s="684" t="s">
        <v>25</v>
      </c>
      <c r="E45" s="684" t="s">
        <v>26</v>
      </c>
      <c r="F45" s="188"/>
      <c r="G45" s="188"/>
      <c r="H45" s="188"/>
      <c r="I45" s="184"/>
      <c r="J45" s="184"/>
      <c r="K45" s="184"/>
      <c r="L45" s="184"/>
      <c r="M45" s="184"/>
      <c r="N45" s="184"/>
      <c r="O45" s="184"/>
      <c r="P45" s="184"/>
      <c r="Q45" s="184"/>
      <c r="R45" s="184"/>
      <c r="S45" s="184"/>
      <c r="T45" s="184"/>
      <c r="U45" s="184"/>
      <c r="V45" s="184"/>
      <c r="W45" s="184"/>
      <c r="X45" s="184"/>
      <c r="Y45" s="184"/>
      <c r="Z45" s="184"/>
    </row>
    <row r="46" ht="15.75" customHeight="1" spans="1:26">
      <c r="A46" s="188">
        <v>10318930</v>
      </c>
      <c r="B46" s="188" t="s">
        <v>99</v>
      </c>
      <c r="C46" s="188" t="s">
        <v>92</v>
      </c>
      <c r="D46" s="684" t="s">
        <v>55</v>
      </c>
      <c r="E46" s="684" t="s">
        <v>100</v>
      </c>
      <c r="F46" s="188"/>
      <c r="G46" s="188"/>
      <c r="H46" s="188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184"/>
      <c r="U46" s="184"/>
      <c r="V46" s="184"/>
      <c r="W46" s="184"/>
      <c r="X46" s="184"/>
      <c r="Y46" s="184"/>
      <c r="Z46" s="184"/>
    </row>
    <row r="47" ht="15.75" customHeight="1" spans="1:26">
      <c r="A47" s="188">
        <v>10324737</v>
      </c>
      <c r="B47" s="129" t="s">
        <v>101</v>
      </c>
      <c r="C47" s="188" t="s">
        <v>92</v>
      </c>
      <c r="D47" s="684" t="s">
        <v>25</v>
      </c>
      <c r="E47" s="684" t="s">
        <v>102</v>
      </c>
      <c r="F47" s="188"/>
      <c r="G47" s="188"/>
      <c r="H47" s="188"/>
      <c r="I47" s="184"/>
      <c r="J47" s="184"/>
      <c r="K47" s="184"/>
      <c r="L47" s="184"/>
      <c r="M47" s="184"/>
      <c r="N47" s="184"/>
      <c r="O47" s="184"/>
      <c r="P47" s="184"/>
      <c r="Q47" s="184"/>
      <c r="R47" s="184"/>
      <c r="S47" s="184"/>
      <c r="T47" s="184"/>
      <c r="U47" s="184"/>
      <c r="V47" s="184"/>
      <c r="W47" s="184"/>
      <c r="X47" s="184"/>
      <c r="Y47" s="184"/>
      <c r="Z47" s="184"/>
    </row>
    <row r="48" ht="15.75" customHeight="1" spans="1:26">
      <c r="A48" s="188">
        <v>10324742</v>
      </c>
      <c r="B48" s="129" t="s">
        <v>103</v>
      </c>
      <c r="C48" s="188" t="s">
        <v>92</v>
      </c>
      <c r="D48" s="684" t="s">
        <v>14</v>
      </c>
      <c r="E48" s="684" t="s">
        <v>104</v>
      </c>
      <c r="F48" s="188"/>
      <c r="G48" s="188"/>
      <c r="H48" s="188"/>
      <c r="I48" s="184"/>
      <c r="J48" s="184"/>
      <c r="K48" s="184"/>
      <c r="L48" s="184"/>
      <c r="M48" s="184"/>
      <c r="N48" s="184"/>
      <c r="O48" s="184"/>
      <c r="P48" s="184"/>
      <c r="Q48" s="184"/>
      <c r="R48" s="184"/>
      <c r="S48" s="184"/>
      <c r="T48" s="184"/>
      <c r="U48" s="184"/>
      <c r="V48" s="184"/>
      <c r="W48" s="184"/>
      <c r="X48" s="184"/>
      <c r="Y48" s="184"/>
      <c r="Z48" s="184"/>
    </row>
    <row r="49" ht="15.75" customHeight="1" spans="1:26">
      <c r="A49" s="188">
        <v>10324744</v>
      </c>
      <c r="B49" s="129" t="s">
        <v>105</v>
      </c>
      <c r="C49" s="188" t="s">
        <v>92</v>
      </c>
      <c r="D49" s="684" t="s">
        <v>71</v>
      </c>
      <c r="E49" s="684" t="s">
        <v>72</v>
      </c>
      <c r="F49" s="188"/>
      <c r="G49" s="188"/>
      <c r="H49" s="188"/>
      <c r="I49" s="184"/>
      <c r="J49" s="184"/>
      <c r="K49" s="184"/>
      <c r="L49" s="184"/>
      <c r="M49" s="184"/>
      <c r="N49" s="184"/>
      <c r="O49" s="184"/>
      <c r="P49" s="184"/>
      <c r="Q49" s="184"/>
      <c r="R49" s="184"/>
      <c r="S49" s="184"/>
      <c r="T49" s="184"/>
      <c r="U49" s="184"/>
      <c r="V49" s="184"/>
      <c r="W49" s="184"/>
      <c r="X49" s="184"/>
      <c r="Y49" s="184"/>
      <c r="Z49" s="184"/>
    </row>
    <row r="50" ht="15.75" customHeight="1" spans="1:26">
      <c r="A50" s="188">
        <v>10324745</v>
      </c>
      <c r="B50" s="129" t="s">
        <v>106</v>
      </c>
      <c r="C50" s="188" t="s">
        <v>92</v>
      </c>
      <c r="D50" s="684" t="s">
        <v>107</v>
      </c>
      <c r="E50" s="684" t="s">
        <v>107</v>
      </c>
      <c r="F50" s="188"/>
      <c r="G50" s="188"/>
      <c r="H50" s="188"/>
      <c r="I50" s="184"/>
      <c r="J50" s="184"/>
      <c r="K50" s="184"/>
      <c r="L50" s="184"/>
      <c r="M50" s="184"/>
      <c r="N50" s="184"/>
      <c r="O50" s="184"/>
      <c r="P50" s="184"/>
      <c r="Q50" s="184"/>
      <c r="R50" s="184"/>
      <c r="S50" s="184"/>
      <c r="T50" s="184"/>
      <c r="U50" s="184"/>
      <c r="V50" s="184"/>
      <c r="W50" s="184"/>
      <c r="X50" s="184"/>
      <c r="Y50" s="184"/>
      <c r="Z50" s="184"/>
    </row>
    <row r="51" ht="15.75" customHeight="1" spans="1:26">
      <c r="A51" s="188">
        <v>10324748</v>
      </c>
      <c r="B51" s="129" t="s">
        <v>108</v>
      </c>
      <c r="C51" s="188" t="s">
        <v>92</v>
      </c>
      <c r="D51" s="684" t="s">
        <v>14</v>
      </c>
      <c r="E51" s="684" t="s">
        <v>15</v>
      </c>
      <c r="F51" s="188"/>
      <c r="G51" s="188"/>
      <c r="H51" s="188"/>
      <c r="I51" s="184"/>
      <c r="J51" s="184"/>
      <c r="K51" s="184"/>
      <c r="L51" s="184"/>
      <c r="M51" s="184"/>
      <c r="N51" s="184"/>
      <c r="O51" s="184"/>
      <c r="P51" s="184"/>
      <c r="Q51" s="184"/>
      <c r="R51" s="184"/>
      <c r="S51" s="184"/>
      <c r="T51" s="184"/>
      <c r="U51" s="184"/>
      <c r="V51" s="184"/>
      <c r="W51" s="184"/>
      <c r="X51" s="184"/>
      <c r="Y51" s="184"/>
      <c r="Z51" s="184"/>
    </row>
    <row r="52" ht="15.75" customHeight="1" spans="1:26">
      <c r="A52" s="188">
        <v>10325107</v>
      </c>
      <c r="B52" s="129" t="s">
        <v>109</v>
      </c>
      <c r="C52" s="188" t="s">
        <v>92</v>
      </c>
      <c r="D52" s="684" t="s">
        <v>22</v>
      </c>
      <c r="E52" s="684" t="s">
        <v>110</v>
      </c>
      <c r="F52" s="188"/>
      <c r="G52" s="188"/>
      <c r="H52" s="188"/>
      <c r="I52" s="184"/>
      <c r="J52" s="184"/>
      <c r="K52" s="184"/>
      <c r="L52" s="184"/>
      <c r="M52" s="184"/>
      <c r="N52" s="184"/>
      <c r="O52" s="184"/>
      <c r="P52" s="184"/>
      <c r="Q52" s="184"/>
      <c r="R52" s="184"/>
      <c r="S52" s="184"/>
      <c r="T52" s="184"/>
      <c r="U52" s="184"/>
      <c r="V52" s="184"/>
      <c r="W52" s="184"/>
      <c r="X52" s="184"/>
      <c r="Y52" s="184"/>
      <c r="Z52" s="184"/>
    </row>
    <row r="53" ht="15.75" customHeight="1" spans="1:26">
      <c r="A53" s="188">
        <v>10325113</v>
      </c>
      <c r="B53" s="129" t="s">
        <v>111</v>
      </c>
      <c r="C53" s="188" t="s">
        <v>92</v>
      </c>
      <c r="D53" s="684" t="s">
        <v>55</v>
      </c>
      <c r="E53" s="684" t="s">
        <v>56</v>
      </c>
      <c r="F53" s="188"/>
      <c r="G53" s="188"/>
      <c r="H53" s="188"/>
      <c r="I53" s="184"/>
      <c r="J53" s="184"/>
      <c r="K53" s="184"/>
      <c r="L53" s="184"/>
      <c r="M53" s="184"/>
      <c r="N53" s="184"/>
      <c r="O53" s="184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</row>
    <row r="54" ht="15.75" customHeight="1" spans="1:26">
      <c r="A54" s="184"/>
      <c r="B54" s="184"/>
      <c r="C54" s="184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  <c r="Q54" s="184"/>
      <c r="R54" s="184"/>
      <c r="S54" s="184"/>
      <c r="T54" s="184"/>
      <c r="U54" s="184"/>
      <c r="V54" s="184"/>
      <c r="W54" s="184"/>
      <c r="X54" s="184"/>
      <c r="Y54" s="184"/>
      <c r="Z54" s="184"/>
    </row>
    <row r="55" ht="15.75" customHeight="1" spans="1:26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</row>
    <row r="56" ht="15.75" customHeight="1" spans="1:26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</row>
    <row r="57" ht="15.75" customHeight="1" spans="1:26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  <c r="U57" s="184"/>
      <c r="V57" s="184"/>
      <c r="W57" s="184"/>
      <c r="X57" s="184"/>
      <c r="Y57" s="184"/>
      <c r="Z57" s="184"/>
    </row>
    <row r="58" ht="15.75" customHeight="1" spans="1:26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  <c r="U58" s="184"/>
      <c r="V58" s="184"/>
      <c r="W58" s="184"/>
      <c r="X58" s="184"/>
      <c r="Y58" s="184"/>
      <c r="Z58" s="184"/>
    </row>
    <row r="59" ht="15.75" customHeight="1" spans="1:26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  <c r="U59" s="184"/>
      <c r="V59" s="184"/>
      <c r="W59" s="184"/>
      <c r="X59" s="184"/>
      <c r="Y59" s="184"/>
      <c r="Z59" s="184"/>
    </row>
    <row r="60" ht="15.75" customHeight="1" spans="1:26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  <c r="U60" s="184"/>
      <c r="V60" s="184"/>
      <c r="W60" s="184"/>
      <c r="X60" s="184"/>
      <c r="Y60" s="184"/>
      <c r="Z60" s="184"/>
    </row>
    <row r="61" ht="15.75" customHeight="1" spans="1:26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</row>
    <row r="62" ht="15.75" customHeight="1" spans="1:26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</row>
    <row r="63" ht="15.75" customHeight="1" spans="1:26">
      <c r="A63" s="184"/>
      <c r="B63" s="184"/>
      <c r="C63" s="184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  <c r="Q63" s="184"/>
      <c r="R63" s="184"/>
      <c r="S63" s="184"/>
      <c r="T63" s="184"/>
      <c r="U63" s="184"/>
      <c r="V63" s="184"/>
      <c r="W63" s="184"/>
      <c r="X63" s="184"/>
      <c r="Y63" s="184"/>
      <c r="Z63" s="184"/>
    </row>
    <row r="64" ht="15.75" customHeight="1" spans="1:26">
      <c r="A64" s="184"/>
      <c r="B64" s="184"/>
      <c r="C64" s="184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  <c r="Q64" s="184"/>
      <c r="R64" s="184"/>
      <c r="S64" s="184"/>
      <c r="T64" s="184"/>
      <c r="U64" s="184"/>
      <c r="V64" s="184"/>
      <c r="W64" s="184"/>
      <c r="X64" s="184"/>
      <c r="Y64" s="184"/>
      <c r="Z64" s="184"/>
    </row>
    <row r="65" ht="15.75" customHeight="1" spans="1:26">
      <c r="A65" s="184"/>
      <c r="B65" s="184"/>
      <c r="C65" s="184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  <c r="Q65" s="184"/>
      <c r="R65" s="184"/>
      <c r="S65" s="184"/>
      <c r="T65" s="184"/>
      <c r="U65" s="184"/>
      <c r="V65" s="184"/>
      <c r="W65" s="184"/>
      <c r="X65" s="184"/>
      <c r="Y65" s="184"/>
      <c r="Z65" s="184"/>
    </row>
    <row r="66" ht="15.75" customHeight="1" spans="1:26">
      <c r="A66" s="184"/>
      <c r="B66" s="184"/>
      <c r="C66" s="184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  <c r="Q66" s="184"/>
      <c r="R66" s="184"/>
      <c r="S66" s="184"/>
      <c r="T66" s="184"/>
      <c r="U66" s="184"/>
      <c r="V66" s="184"/>
      <c r="W66" s="184"/>
      <c r="X66" s="184"/>
      <c r="Y66" s="184"/>
      <c r="Z66" s="184"/>
    </row>
    <row r="67" ht="15.75" customHeight="1" spans="1:26">
      <c r="A67" s="184"/>
      <c r="B67" s="184"/>
      <c r="C67" s="184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  <c r="Q67" s="184"/>
      <c r="R67" s="184"/>
      <c r="S67" s="184"/>
      <c r="T67" s="184"/>
      <c r="U67" s="184"/>
      <c r="V67" s="184"/>
      <c r="W67" s="184"/>
      <c r="X67" s="184"/>
      <c r="Y67" s="184"/>
      <c r="Z67" s="184"/>
    </row>
    <row r="68" ht="15.75" customHeight="1" spans="1:26">
      <c r="A68" s="184"/>
      <c r="B68" s="184"/>
      <c r="C68" s="184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  <c r="Q68" s="184"/>
      <c r="R68" s="184"/>
      <c r="S68" s="184"/>
      <c r="T68" s="184"/>
      <c r="U68" s="184"/>
      <c r="V68" s="184"/>
      <c r="W68" s="184"/>
      <c r="X68" s="184"/>
      <c r="Y68" s="184"/>
      <c r="Z68" s="184"/>
    </row>
    <row r="69" ht="15.75" customHeight="1" spans="1:26">
      <c r="A69" s="184"/>
      <c r="B69" s="184"/>
      <c r="C69" s="184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184"/>
      <c r="B70" s="184"/>
      <c r="C70" s="184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184"/>
      <c r="B71" s="184"/>
      <c r="C71" s="184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184"/>
      <c r="B72" s="184"/>
      <c r="C72" s="184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7" right="0.7" top="0.75" bottom="0.75" header="0" footer="0"/>
  <pageSetup paperSize="1" orientation="portrait"/>
  <headerFooter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9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8.2545454545455" customWidth="1"/>
    <col min="4" max="4" width="15.5" customWidth="1"/>
    <col min="5" max="5" width="16.6272727272727" customWidth="1"/>
    <col min="6" max="6" width="9.88181818181818" customWidth="1"/>
  </cols>
  <sheetData>
    <row r="1" customHeight="1" spans="1:20">
      <c r="A1" s="390" t="s">
        <v>0</v>
      </c>
      <c r="B1" s="390" t="s">
        <v>1</v>
      </c>
      <c r="C1" s="391" t="s">
        <v>112</v>
      </c>
      <c r="D1" s="392" t="s">
        <v>3</v>
      </c>
      <c r="E1" s="393" t="s">
        <v>113</v>
      </c>
      <c r="F1" s="551" t="s">
        <v>5</v>
      </c>
      <c r="G1" s="394">
        <v>45789</v>
      </c>
      <c r="H1" s="68"/>
      <c r="I1" s="558">
        <v>45790</v>
      </c>
      <c r="J1" s="68"/>
      <c r="K1" s="558">
        <v>45791</v>
      </c>
      <c r="L1" s="68"/>
      <c r="M1" s="558">
        <v>45792</v>
      </c>
      <c r="N1" s="68"/>
      <c r="O1" s="558">
        <v>45793</v>
      </c>
      <c r="P1" s="68"/>
      <c r="Q1" s="558">
        <v>45794</v>
      </c>
      <c r="R1" s="156"/>
      <c r="S1" s="559">
        <v>45795</v>
      </c>
      <c r="T1" s="156"/>
    </row>
    <row r="2" customHeight="1" spans="1:20">
      <c r="A2" s="176"/>
      <c r="B2" s="176"/>
      <c r="C2" s="280"/>
      <c r="D2" s="281"/>
      <c r="E2" s="282"/>
      <c r="F2" s="8"/>
      <c r="G2" s="400" t="s">
        <v>114</v>
      </c>
      <c r="H2" s="401" t="s">
        <v>115</v>
      </c>
      <c r="I2" s="402" t="s">
        <v>114</v>
      </c>
      <c r="J2" s="401" t="s">
        <v>115</v>
      </c>
      <c r="K2" s="402" t="s">
        <v>114</v>
      </c>
      <c r="L2" s="401" t="s">
        <v>115</v>
      </c>
      <c r="M2" s="402" t="s">
        <v>114</v>
      </c>
      <c r="N2" s="401" t="s">
        <v>115</v>
      </c>
      <c r="O2" s="402" t="s">
        <v>114</v>
      </c>
      <c r="P2" s="401" t="s">
        <v>115</v>
      </c>
      <c r="Q2" s="402" t="s">
        <v>114</v>
      </c>
      <c r="R2" s="450" t="s">
        <v>115</v>
      </c>
      <c r="S2" s="451" t="s">
        <v>114</v>
      </c>
      <c r="T2" s="450" t="s">
        <v>115</v>
      </c>
    </row>
    <row r="3" customHeight="1" spans="1:20">
      <c r="A3" s="403">
        <v>10203443</v>
      </c>
      <c r="B3" s="403" t="s">
        <v>8</v>
      </c>
      <c r="C3" s="404" t="s">
        <v>9</v>
      </c>
      <c r="D3" s="405" t="s">
        <v>10</v>
      </c>
      <c r="E3" s="406" t="s">
        <v>11</v>
      </c>
      <c r="F3" s="552"/>
      <c r="G3" s="523">
        <v>0.416666666666667</v>
      </c>
      <c r="H3" s="412">
        <v>0.75</v>
      </c>
      <c r="I3" s="523">
        <v>0.416666666666667</v>
      </c>
      <c r="J3" s="412">
        <v>0.75</v>
      </c>
      <c r="K3" s="523">
        <v>0.416666666666667</v>
      </c>
      <c r="L3" s="412">
        <v>0.75</v>
      </c>
      <c r="M3" s="523">
        <v>0.416666666666667</v>
      </c>
      <c r="N3" s="412">
        <v>0.75</v>
      </c>
      <c r="O3" s="523">
        <v>0.416666666666667</v>
      </c>
      <c r="P3" s="412">
        <v>0.75</v>
      </c>
      <c r="Q3" s="437" t="s">
        <v>117</v>
      </c>
      <c r="R3" s="197"/>
      <c r="S3" s="453" t="s">
        <v>117</v>
      </c>
      <c r="T3" s="197"/>
    </row>
    <row r="4" customHeight="1" spans="1:20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553"/>
      <c r="G4" s="285">
        <v>0.416666666666667</v>
      </c>
      <c r="H4" s="286">
        <v>0.791666666666667</v>
      </c>
      <c r="I4" s="409">
        <v>0.416666666666667</v>
      </c>
      <c r="J4" s="286">
        <v>0.791666666666667</v>
      </c>
      <c r="K4" s="409">
        <v>0.416666666666667</v>
      </c>
      <c r="L4" s="286">
        <v>0.791666666666667</v>
      </c>
      <c r="M4" s="409">
        <v>0.416666666666667</v>
      </c>
      <c r="N4" s="286">
        <v>0.791666666666667</v>
      </c>
      <c r="O4" s="409">
        <v>0.416666666666667</v>
      </c>
      <c r="P4" s="286">
        <v>0.791666666666667</v>
      </c>
      <c r="Q4" s="439" t="s">
        <v>117</v>
      </c>
      <c r="R4" s="89"/>
      <c r="S4" s="459" t="s">
        <v>117</v>
      </c>
      <c r="T4" s="89"/>
    </row>
    <row r="5" customHeight="1" spans="1:20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554"/>
      <c r="G5" s="291">
        <v>0.375</v>
      </c>
      <c r="H5" s="292">
        <v>0.75</v>
      </c>
      <c r="I5" s="410">
        <v>0.375</v>
      </c>
      <c r="J5" s="292">
        <v>0.75</v>
      </c>
      <c r="K5" s="410">
        <v>0.375</v>
      </c>
      <c r="L5" s="292">
        <v>0.75</v>
      </c>
      <c r="M5" s="410">
        <v>0.375</v>
      </c>
      <c r="N5" s="292">
        <v>0.75</v>
      </c>
      <c r="O5" s="410">
        <v>0.375</v>
      </c>
      <c r="P5" s="292">
        <v>0.75</v>
      </c>
      <c r="Q5" s="438" t="s">
        <v>117</v>
      </c>
      <c r="R5" s="156"/>
      <c r="S5" s="457" t="s">
        <v>117</v>
      </c>
      <c r="T5" s="156"/>
    </row>
    <row r="6" customHeight="1" spans="1:20">
      <c r="A6" s="403">
        <v>10318429</v>
      </c>
      <c r="B6" s="403" t="s">
        <v>16</v>
      </c>
      <c r="C6" s="404" t="s">
        <v>8</v>
      </c>
      <c r="D6" s="405" t="s">
        <v>17</v>
      </c>
      <c r="E6" s="406" t="s">
        <v>18</v>
      </c>
      <c r="F6" s="552"/>
      <c r="G6" s="426">
        <v>0.416666666666667</v>
      </c>
      <c r="H6" s="427">
        <v>0.791666666666667</v>
      </c>
      <c r="I6" s="426">
        <v>0.416666666666667</v>
      </c>
      <c r="J6" s="427">
        <v>0.791666666666667</v>
      </c>
      <c r="K6" s="426">
        <v>0.416666666666667</v>
      </c>
      <c r="L6" s="427">
        <v>0.791666666666667</v>
      </c>
      <c r="M6" s="426">
        <v>0.416666666666667</v>
      </c>
      <c r="N6" s="427">
        <v>0.791666666666667</v>
      </c>
      <c r="O6" s="426">
        <v>0.416666666666667</v>
      </c>
      <c r="P6" s="427">
        <v>0.791666666666667</v>
      </c>
      <c r="Q6" s="437" t="s">
        <v>117</v>
      </c>
      <c r="R6" s="197"/>
      <c r="S6" s="453" t="s">
        <v>117</v>
      </c>
      <c r="T6" s="197"/>
    </row>
    <row r="7" customHeight="1" spans="1:20">
      <c r="A7" s="298">
        <v>10318431</v>
      </c>
      <c r="B7" s="298" t="s">
        <v>21</v>
      </c>
      <c r="C7" s="299" t="s">
        <v>19</v>
      </c>
      <c r="D7" s="300" t="s">
        <v>22</v>
      </c>
      <c r="E7" s="301" t="s">
        <v>23</v>
      </c>
      <c r="F7" s="553"/>
      <c r="G7" s="296">
        <v>0.375</v>
      </c>
      <c r="H7" s="297">
        <v>0.75</v>
      </c>
      <c r="I7" s="428">
        <v>0.375</v>
      </c>
      <c r="J7" s="297">
        <v>0.75</v>
      </c>
      <c r="K7" s="428">
        <v>0.375</v>
      </c>
      <c r="L7" s="297">
        <v>0.75</v>
      </c>
      <c r="M7" s="409">
        <v>0.375</v>
      </c>
      <c r="N7" s="286">
        <v>0.75</v>
      </c>
      <c r="O7" s="409">
        <v>0.375</v>
      </c>
      <c r="P7" s="286">
        <v>0.75</v>
      </c>
      <c r="Q7" s="439" t="s">
        <v>117</v>
      </c>
      <c r="R7" s="89"/>
      <c r="S7" s="459" t="s">
        <v>117</v>
      </c>
      <c r="T7" s="89"/>
    </row>
    <row r="8" customHeight="1" spans="1:20">
      <c r="A8" s="302">
        <v>10306614</v>
      </c>
      <c r="B8" s="302" t="s">
        <v>29</v>
      </c>
      <c r="C8" s="303" t="s">
        <v>19</v>
      </c>
      <c r="D8" s="304" t="s">
        <v>30</v>
      </c>
      <c r="E8" s="305" t="s">
        <v>31</v>
      </c>
      <c r="F8" s="554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438" t="s">
        <v>117</v>
      </c>
      <c r="R8" s="156"/>
      <c r="S8" s="457" t="s">
        <v>117</v>
      </c>
      <c r="T8" s="156"/>
    </row>
    <row r="9" customHeight="1" spans="1:20">
      <c r="A9" s="302">
        <v>10326077</v>
      </c>
      <c r="B9" s="302" t="s">
        <v>32</v>
      </c>
      <c r="C9" s="303" t="s">
        <v>19</v>
      </c>
      <c r="D9" s="304" t="s">
        <v>33</v>
      </c>
      <c r="E9" s="305" t="s">
        <v>34</v>
      </c>
      <c r="F9" s="554"/>
      <c r="G9" s="291">
        <v>0.375</v>
      </c>
      <c r="H9" s="292">
        <v>0.75</v>
      </c>
      <c r="I9" s="410">
        <v>0.375</v>
      </c>
      <c r="J9" s="292">
        <v>0.75</v>
      </c>
      <c r="K9" s="410">
        <v>0.375</v>
      </c>
      <c r="L9" s="292">
        <v>0.75</v>
      </c>
      <c r="M9" s="410">
        <v>0.375</v>
      </c>
      <c r="N9" s="292">
        <v>0.75</v>
      </c>
      <c r="O9" s="410">
        <v>0.375</v>
      </c>
      <c r="P9" s="292">
        <v>0.75</v>
      </c>
      <c r="Q9" s="438" t="s">
        <v>117</v>
      </c>
      <c r="R9" s="156"/>
      <c r="S9" s="457" t="s">
        <v>117</v>
      </c>
      <c r="T9" s="156"/>
    </row>
    <row r="10" customHeight="1" spans="1:20">
      <c r="A10" s="302">
        <v>10326078</v>
      </c>
      <c r="B10" s="302" t="s">
        <v>37</v>
      </c>
      <c r="C10" s="303" t="s">
        <v>19</v>
      </c>
      <c r="D10" s="304" t="s">
        <v>10</v>
      </c>
      <c r="E10" s="305" t="s">
        <v>38</v>
      </c>
      <c r="F10" s="554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438" t="s">
        <v>117</v>
      </c>
      <c r="R10" s="156"/>
      <c r="S10" s="457" t="s">
        <v>117</v>
      </c>
      <c r="T10" s="156"/>
    </row>
    <row r="11" customHeight="1" spans="1:20">
      <c r="A11" s="302">
        <v>10326135</v>
      </c>
      <c r="B11" s="302" t="s">
        <v>39</v>
      </c>
      <c r="C11" s="303" t="s">
        <v>19</v>
      </c>
      <c r="D11" s="304" t="s">
        <v>22</v>
      </c>
      <c r="E11" s="305" t="s">
        <v>40</v>
      </c>
      <c r="F11" s="554"/>
      <c r="G11" s="291">
        <v>0.375</v>
      </c>
      <c r="H11" s="292">
        <v>0.75</v>
      </c>
      <c r="I11" s="410">
        <v>0.375</v>
      </c>
      <c r="J11" s="292">
        <v>0.75</v>
      </c>
      <c r="K11" s="410">
        <v>0.375</v>
      </c>
      <c r="L11" s="292">
        <v>0.75</v>
      </c>
      <c r="M11" s="410">
        <v>0.375</v>
      </c>
      <c r="N11" s="292">
        <v>0.75</v>
      </c>
      <c r="O11" s="410">
        <v>0.375</v>
      </c>
      <c r="P11" s="292">
        <v>0.75</v>
      </c>
      <c r="Q11" s="438" t="s">
        <v>117</v>
      </c>
      <c r="R11" s="156"/>
      <c r="S11" s="457" t="s">
        <v>117</v>
      </c>
      <c r="T11" s="156"/>
    </row>
    <row r="12" customHeight="1" spans="1:20">
      <c r="A12" s="302">
        <v>10326133</v>
      </c>
      <c r="B12" s="302" t="s">
        <v>41</v>
      </c>
      <c r="C12" s="303" t="s">
        <v>19</v>
      </c>
      <c r="D12" s="304" t="s">
        <v>42</v>
      </c>
      <c r="E12" s="305" t="s">
        <v>43</v>
      </c>
      <c r="F12" s="554"/>
      <c r="G12" s="291">
        <v>0.375</v>
      </c>
      <c r="H12" s="292">
        <v>0.75</v>
      </c>
      <c r="I12" s="410">
        <v>0.375</v>
      </c>
      <c r="J12" s="292">
        <v>0.75</v>
      </c>
      <c r="K12" s="410">
        <v>0.375</v>
      </c>
      <c r="L12" s="292">
        <v>0.75</v>
      </c>
      <c r="M12" s="410">
        <v>0.375</v>
      </c>
      <c r="N12" s="292">
        <v>0.75</v>
      </c>
      <c r="O12" s="410">
        <v>0.375</v>
      </c>
      <c r="P12" s="292">
        <v>0.75</v>
      </c>
      <c r="Q12" s="438" t="s">
        <v>117</v>
      </c>
      <c r="R12" s="156"/>
      <c r="S12" s="457" t="s">
        <v>117</v>
      </c>
      <c r="T12" s="156"/>
    </row>
    <row r="13" customHeight="1" spans="1:20">
      <c r="A13" s="302">
        <v>10326136</v>
      </c>
      <c r="B13" s="302" t="s">
        <v>46</v>
      </c>
      <c r="C13" s="303" t="s">
        <v>19</v>
      </c>
      <c r="D13" s="304" t="s">
        <v>47</v>
      </c>
      <c r="E13" s="305" t="s">
        <v>48</v>
      </c>
      <c r="F13" s="554"/>
      <c r="G13" s="291">
        <v>0.375</v>
      </c>
      <c r="H13" s="292">
        <v>0.75</v>
      </c>
      <c r="I13" s="410">
        <v>0.375</v>
      </c>
      <c r="J13" s="292">
        <v>0.75</v>
      </c>
      <c r="K13" s="410">
        <v>0.375</v>
      </c>
      <c r="L13" s="292">
        <v>0.75</v>
      </c>
      <c r="M13" s="410">
        <v>0.375</v>
      </c>
      <c r="N13" s="292">
        <v>0.75</v>
      </c>
      <c r="O13" s="410">
        <v>0.375</v>
      </c>
      <c r="P13" s="292">
        <v>0.75</v>
      </c>
      <c r="Q13" s="438" t="s">
        <v>117</v>
      </c>
      <c r="R13" s="156"/>
      <c r="S13" s="457" t="s">
        <v>117</v>
      </c>
      <c r="T13" s="156"/>
    </row>
    <row r="14" customHeight="1" spans="1:20">
      <c r="A14" s="302">
        <v>10326121</v>
      </c>
      <c r="B14" s="302" t="s">
        <v>49</v>
      </c>
      <c r="C14" s="303" t="s">
        <v>19</v>
      </c>
      <c r="D14" s="304" t="s">
        <v>25</v>
      </c>
      <c r="E14" s="305" t="s">
        <v>50</v>
      </c>
      <c r="F14" s="554"/>
      <c r="G14" s="285">
        <v>0.416666666666667</v>
      </c>
      <c r="H14" s="286">
        <v>0.791666666666667</v>
      </c>
      <c r="I14" s="285">
        <v>0.416666666666667</v>
      </c>
      <c r="J14" s="286">
        <v>0.791666666666667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438" t="s">
        <v>117</v>
      </c>
      <c r="R14" s="156"/>
      <c r="S14" s="457" t="s">
        <v>117</v>
      </c>
      <c r="T14" s="156"/>
    </row>
    <row r="15" customHeight="1" spans="1:20">
      <c r="A15" s="302">
        <v>10326123</v>
      </c>
      <c r="B15" s="302" t="s">
        <v>51</v>
      </c>
      <c r="C15" s="303" t="s">
        <v>19</v>
      </c>
      <c r="D15" s="304" t="s">
        <v>17</v>
      </c>
      <c r="E15" s="305" t="s">
        <v>45</v>
      </c>
      <c r="F15" s="554"/>
      <c r="G15" s="291">
        <v>0.375</v>
      </c>
      <c r="H15" s="292">
        <v>0.75</v>
      </c>
      <c r="I15" s="410">
        <v>0.375</v>
      </c>
      <c r="J15" s="292">
        <v>0.75</v>
      </c>
      <c r="K15" s="410">
        <v>0.375</v>
      </c>
      <c r="L15" s="292">
        <v>0.75</v>
      </c>
      <c r="M15" s="410">
        <v>0.375</v>
      </c>
      <c r="N15" s="292">
        <v>0.75</v>
      </c>
      <c r="O15" s="410">
        <v>0.375</v>
      </c>
      <c r="P15" s="292">
        <v>0.75</v>
      </c>
      <c r="Q15" s="438" t="s">
        <v>117</v>
      </c>
      <c r="R15" s="156"/>
      <c r="S15" s="457" t="s">
        <v>117</v>
      </c>
      <c r="T15" s="156"/>
    </row>
    <row r="16" customHeight="1" spans="1:20">
      <c r="A16" s="302">
        <v>10326124</v>
      </c>
      <c r="B16" s="302" t="s">
        <v>52</v>
      </c>
      <c r="C16" s="303" t="s">
        <v>19</v>
      </c>
      <c r="D16" s="304" t="s">
        <v>22</v>
      </c>
      <c r="E16" s="305" t="s">
        <v>36</v>
      </c>
      <c r="F16" s="554"/>
      <c r="G16" s="291">
        <v>0.375</v>
      </c>
      <c r="H16" s="292">
        <v>0.75</v>
      </c>
      <c r="I16" s="410">
        <v>0.375</v>
      </c>
      <c r="J16" s="292">
        <v>0.75</v>
      </c>
      <c r="K16" s="410">
        <v>0.375</v>
      </c>
      <c r="L16" s="292">
        <v>0.75</v>
      </c>
      <c r="M16" s="410">
        <v>0.375</v>
      </c>
      <c r="N16" s="292">
        <v>0.75</v>
      </c>
      <c r="O16" s="410">
        <v>0.375</v>
      </c>
      <c r="P16" s="292">
        <v>0.75</v>
      </c>
      <c r="Q16" s="438" t="s">
        <v>117</v>
      </c>
      <c r="R16" s="156"/>
      <c r="S16" s="457" t="s">
        <v>117</v>
      </c>
      <c r="T16" s="156"/>
    </row>
    <row r="17" customHeight="1" spans="1:20">
      <c r="A17" s="288">
        <v>10331610</v>
      </c>
      <c r="B17" s="288" t="s">
        <v>198</v>
      </c>
      <c r="C17" s="303" t="s">
        <v>19</v>
      </c>
      <c r="D17" s="289" t="s">
        <v>25</v>
      </c>
      <c r="E17" s="290" t="s">
        <v>50</v>
      </c>
      <c r="F17" s="555"/>
      <c r="G17" s="291">
        <v>0.375</v>
      </c>
      <c r="H17" s="292">
        <v>0.75</v>
      </c>
      <c r="I17" s="410">
        <v>0.375</v>
      </c>
      <c r="J17" s="292">
        <v>0.75</v>
      </c>
      <c r="K17" s="410">
        <v>0.375</v>
      </c>
      <c r="L17" s="292">
        <v>0.75</v>
      </c>
      <c r="M17" s="410">
        <v>0.375</v>
      </c>
      <c r="N17" s="292">
        <v>0.75</v>
      </c>
      <c r="O17" s="410">
        <v>0.375</v>
      </c>
      <c r="P17" s="292">
        <v>0.75</v>
      </c>
      <c r="Q17" s="438" t="s">
        <v>117</v>
      </c>
      <c r="R17" s="156"/>
      <c r="S17" s="457" t="s">
        <v>117</v>
      </c>
      <c r="T17" s="156"/>
    </row>
    <row r="18" customHeight="1" spans="1:20">
      <c r="A18" s="288">
        <v>10331630</v>
      </c>
      <c r="B18" s="288" t="s">
        <v>199</v>
      </c>
      <c r="C18" s="303" t="s">
        <v>19</v>
      </c>
      <c r="D18" s="289" t="s">
        <v>200</v>
      </c>
      <c r="E18" s="290" t="s">
        <v>15</v>
      </c>
      <c r="F18" s="555"/>
      <c r="G18" s="291">
        <v>0.375</v>
      </c>
      <c r="H18" s="292">
        <v>0.75</v>
      </c>
      <c r="I18" s="410">
        <v>0.375</v>
      </c>
      <c r="J18" s="292">
        <v>0.75</v>
      </c>
      <c r="K18" s="410">
        <v>0.375</v>
      </c>
      <c r="L18" s="292">
        <v>0.75</v>
      </c>
      <c r="M18" s="410">
        <v>0.375</v>
      </c>
      <c r="N18" s="292">
        <v>0.75</v>
      </c>
      <c r="O18" s="410">
        <v>0.375</v>
      </c>
      <c r="P18" s="292">
        <v>0.75</v>
      </c>
      <c r="Q18" s="438" t="s">
        <v>117</v>
      </c>
      <c r="R18" s="156"/>
      <c r="S18" s="457" t="s">
        <v>117</v>
      </c>
      <c r="T18" s="156"/>
    </row>
    <row r="19" customHeight="1" spans="1:20">
      <c r="A19" s="288">
        <v>10331617</v>
      </c>
      <c r="B19" s="288" t="s">
        <v>201</v>
      </c>
      <c r="C19" s="303" t="s">
        <v>19</v>
      </c>
      <c r="D19" s="289" t="s">
        <v>10</v>
      </c>
      <c r="E19" s="290" t="s">
        <v>121</v>
      </c>
      <c r="F19" s="555"/>
      <c r="G19" s="291">
        <v>0.375</v>
      </c>
      <c r="H19" s="292">
        <v>0.75</v>
      </c>
      <c r="I19" s="410">
        <v>0.375</v>
      </c>
      <c r="J19" s="292">
        <v>0.75</v>
      </c>
      <c r="K19" s="410">
        <v>0.375</v>
      </c>
      <c r="L19" s="292">
        <v>0.75</v>
      </c>
      <c r="M19" s="410">
        <v>0.375</v>
      </c>
      <c r="N19" s="292">
        <v>0.75</v>
      </c>
      <c r="O19" s="410">
        <v>0.375</v>
      </c>
      <c r="P19" s="292">
        <v>0.75</v>
      </c>
      <c r="Q19" s="438" t="s">
        <v>117</v>
      </c>
      <c r="R19" s="156"/>
      <c r="S19" s="457" t="s">
        <v>117</v>
      </c>
      <c r="T19" s="156"/>
    </row>
    <row r="20" customHeight="1" spans="1:20">
      <c r="A20" s="288">
        <v>10331639</v>
      </c>
      <c r="B20" s="288" t="s">
        <v>210</v>
      </c>
      <c r="C20" s="303" t="s">
        <v>19</v>
      </c>
      <c r="D20" s="289" t="s">
        <v>25</v>
      </c>
      <c r="E20" s="290" t="s">
        <v>50</v>
      </c>
      <c r="F20" s="555"/>
      <c r="G20" s="291">
        <v>0.375</v>
      </c>
      <c r="H20" s="292">
        <v>0.75</v>
      </c>
      <c r="I20" s="410">
        <v>0.375</v>
      </c>
      <c r="J20" s="292">
        <v>0.75</v>
      </c>
      <c r="K20" s="410">
        <v>0.375</v>
      </c>
      <c r="L20" s="292">
        <v>0.75</v>
      </c>
      <c r="M20" s="410">
        <v>0.375</v>
      </c>
      <c r="N20" s="292">
        <v>0.75</v>
      </c>
      <c r="O20" s="410">
        <v>0.375</v>
      </c>
      <c r="P20" s="292">
        <v>0.75</v>
      </c>
      <c r="Q20" s="438" t="s">
        <v>117</v>
      </c>
      <c r="R20" s="156"/>
      <c r="S20" s="457" t="s">
        <v>117</v>
      </c>
      <c r="T20" s="156"/>
    </row>
    <row r="21" customHeight="1" spans="1:20">
      <c r="A21" s="288">
        <v>10331653</v>
      </c>
      <c r="B21" s="288" t="s">
        <v>214</v>
      </c>
      <c r="C21" s="303" t="s">
        <v>19</v>
      </c>
      <c r="D21" s="289" t="s">
        <v>81</v>
      </c>
      <c r="E21" s="290" t="s">
        <v>36</v>
      </c>
      <c r="F21" s="555"/>
      <c r="G21" s="291">
        <v>0.375</v>
      </c>
      <c r="H21" s="292">
        <v>0.75</v>
      </c>
      <c r="I21" s="410">
        <v>0.375</v>
      </c>
      <c r="J21" s="292">
        <v>0.75</v>
      </c>
      <c r="K21" s="410">
        <v>0.375</v>
      </c>
      <c r="L21" s="292">
        <v>0.75</v>
      </c>
      <c r="M21" s="410">
        <v>0.375</v>
      </c>
      <c r="N21" s="292">
        <v>0.75</v>
      </c>
      <c r="O21" s="410">
        <v>0.375</v>
      </c>
      <c r="P21" s="292">
        <v>0.75</v>
      </c>
      <c r="Q21" s="438" t="s">
        <v>117</v>
      </c>
      <c r="R21" s="156"/>
      <c r="S21" s="457" t="s">
        <v>117</v>
      </c>
      <c r="T21" s="156"/>
    </row>
    <row r="22" customHeight="1" spans="1:20">
      <c r="A22" s="288">
        <v>10330115</v>
      </c>
      <c r="B22" s="288" t="s">
        <v>215</v>
      </c>
      <c r="C22" s="303" t="s">
        <v>19</v>
      </c>
      <c r="D22" s="289" t="s">
        <v>25</v>
      </c>
      <c r="E22" s="290" t="s">
        <v>50</v>
      </c>
      <c r="F22" s="555"/>
      <c r="G22" s="291">
        <v>0.375</v>
      </c>
      <c r="H22" s="292">
        <v>0.75</v>
      </c>
      <c r="I22" s="410">
        <v>0.375</v>
      </c>
      <c r="J22" s="292">
        <v>0.75</v>
      </c>
      <c r="K22" s="410">
        <v>0.375</v>
      </c>
      <c r="L22" s="292">
        <v>0.75</v>
      </c>
      <c r="M22" s="410">
        <v>0.375</v>
      </c>
      <c r="N22" s="292">
        <v>0.75</v>
      </c>
      <c r="O22" s="410">
        <v>0.375</v>
      </c>
      <c r="P22" s="292">
        <v>0.75</v>
      </c>
      <c r="Q22" s="438" t="s">
        <v>117</v>
      </c>
      <c r="R22" s="156"/>
      <c r="S22" s="457" t="s">
        <v>117</v>
      </c>
      <c r="T22" s="156"/>
    </row>
    <row r="23" customHeight="1" spans="1:20">
      <c r="A23" s="288">
        <v>10330118</v>
      </c>
      <c r="B23" s="288" t="s">
        <v>216</v>
      </c>
      <c r="C23" s="303" t="s">
        <v>19</v>
      </c>
      <c r="D23" s="289" t="s">
        <v>25</v>
      </c>
      <c r="E23" s="290" t="s">
        <v>50</v>
      </c>
      <c r="F23" s="555"/>
      <c r="G23" s="291">
        <v>0.375</v>
      </c>
      <c r="H23" s="292">
        <v>0.75</v>
      </c>
      <c r="I23" s="410">
        <v>0.375</v>
      </c>
      <c r="J23" s="292">
        <v>0.75</v>
      </c>
      <c r="K23" s="410">
        <v>0.375</v>
      </c>
      <c r="L23" s="292">
        <v>0.75</v>
      </c>
      <c r="M23" s="410">
        <v>0.375</v>
      </c>
      <c r="N23" s="292">
        <v>0.75</v>
      </c>
      <c r="O23" s="410">
        <v>0.375</v>
      </c>
      <c r="P23" s="292">
        <v>0.75</v>
      </c>
      <c r="Q23" s="438" t="s">
        <v>117</v>
      </c>
      <c r="R23" s="156"/>
      <c r="S23" s="457" t="s">
        <v>117</v>
      </c>
      <c r="T23" s="156"/>
    </row>
    <row r="24" customHeight="1" spans="1:20">
      <c r="A24" s="288">
        <v>10330125</v>
      </c>
      <c r="B24" s="288" t="s">
        <v>217</v>
      </c>
      <c r="C24" s="303" t="s">
        <v>19</v>
      </c>
      <c r="D24" s="289" t="s">
        <v>81</v>
      </c>
      <c r="E24" s="290" t="s">
        <v>155</v>
      </c>
      <c r="F24" s="555"/>
      <c r="G24" s="291">
        <v>0.375</v>
      </c>
      <c r="H24" s="292">
        <v>0.75</v>
      </c>
      <c r="I24" s="410">
        <v>0.375</v>
      </c>
      <c r="J24" s="292">
        <v>0.75</v>
      </c>
      <c r="K24" s="410">
        <v>0.375</v>
      </c>
      <c r="L24" s="292">
        <v>0.75</v>
      </c>
      <c r="M24" s="410">
        <v>0.375</v>
      </c>
      <c r="N24" s="292">
        <v>0.75</v>
      </c>
      <c r="O24" s="410">
        <v>0.375</v>
      </c>
      <c r="P24" s="292">
        <v>0.75</v>
      </c>
      <c r="Q24" s="438" t="s">
        <v>117</v>
      </c>
      <c r="R24" s="156"/>
      <c r="S24" s="457" t="s">
        <v>117</v>
      </c>
      <c r="T24" s="156"/>
    </row>
    <row r="25" customHeight="1" spans="1:20">
      <c r="A25" s="288">
        <v>10330126</v>
      </c>
      <c r="B25" s="288" t="s">
        <v>218</v>
      </c>
      <c r="C25" s="303" t="s">
        <v>19</v>
      </c>
      <c r="D25" s="289" t="s">
        <v>25</v>
      </c>
      <c r="E25" s="290" t="s">
        <v>50</v>
      </c>
      <c r="F25" s="555"/>
      <c r="G25" s="291">
        <v>0.375</v>
      </c>
      <c r="H25" s="292">
        <v>0.75</v>
      </c>
      <c r="I25" s="410">
        <v>0.375</v>
      </c>
      <c r="J25" s="292">
        <v>0.75</v>
      </c>
      <c r="K25" s="410">
        <v>0.375</v>
      </c>
      <c r="L25" s="292">
        <v>0.75</v>
      </c>
      <c r="M25" s="410">
        <v>0.375</v>
      </c>
      <c r="N25" s="292">
        <v>0.75</v>
      </c>
      <c r="O25" s="410">
        <v>0.375</v>
      </c>
      <c r="P25" s="292">
        <v>0.75</v>
      </c>
      <c r="Q25" s="438" t="s">
        <v>117</v>
      </c>
      <c r="R25" s="156"/>
      <c r="S25" s="457" t="s">
        <v>117</v>
      </c>
      <c r="T25" s="156"/>
    </row>
    <row r="26" customHeight="1" spans="1:20">
      <c r="A26" s="306">
        <v>10329214</v>
      </c>
      <c r="B26" s="306" t="s">
        <v>120</v>
      </c>
      <c r="C26" s="303" t="s">
        <v>24</v>
      </c>
      <c r="D26" s="307" t="s">
        <v>10</v>
      </c>
      <c r="E26" s="308" t="s">
        <v>121</v>
      </c>
      <c r="F26" s="554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438" t="s">
        <v>117</v>
      </c>
      <c r="R26" s="156"/>
      <c r="S26" s="457" t="s">
        <v>117</v>
      </c>
      <c r="T26" s="156"/>
    </row>
    <row r="27" customHeight="1" spans="1:20">
      <c r="A27" s="306">
        <v>10329216</v>
      </c>
      <c r="B27" s="306" t="s">
        <v>122</v>
      </c>
      <c r="C27" s="303" t="s">
        <v>24</v>
      </c>
      <c r="D27" s="307" t="s">
        <v>55</v>
      </c>
      <c r="E27" s="308" t="s">
        <v>123</v>
      </c>
      <c r="F27" s="554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438" t="s">
        <v>117</v>
      </c>
      <c r="R27" s="156"/>
      <c r="S27" s="457" t="s">
        <v>117</v>
      </c>
      <c r="T27" s="156"/>
    </row>
    <row r="28" customHeight="1" spans="1:20">
      <c r="A28" s="306">
        <v>10329223</v>
      </c>
      <c r="B28" s="306" t="s">
        <v>124</v>
      </c>
      <c r="C28" s="303" t="s">
        <v>24</v>
      </c>
      <c r="D28" s="307" t="s">
        <v>14</v>
      </c>
      <c r="E28" s="308" t="s">
        <v>104</v>
      </c>
      <c r="F28" s="554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438" t="s">
        <v>117</v>
      </c>
      <c r="R28" s="156"/>
      <c r="S28" s="457" t="s">
        <v>117</v>
      </c>
      <c r="T28" s="156"/>
    </row>
    <row r="29" customHeight="1" spans="1:20">
      <c r="A29" s="306">
        <v>10329247</v>
      </c>
      <c r="B29" s="306" t="s">
        <v>125</v>
      </c>
      <c r="C29" s="303" t="s">
        <v>24</v>
      </c>
      <c r="D29" s="307" t="s">
        <v>130</v>
      </c>
      <c r="E29" s="308" t="s">
        <v>186</v>
      </c>
      <c r="F29" s="554"/>
      <c r="G29" s="285">
        <v>0.416666666666667</v>
      </c>
      <c r="H29" s="286">
        <v>0.791666666666667</v>
      </c>
      <c r="I29" s="285">
        <v>0.416666666666667</v>
      </c>
      <c r="J29" s="286">
        <v>0.791666666666667</v>
      </c>
      <c r="K29" s="285">
        <v>0.416666666666667</v>
      </c>
      <c r="L29" s="286">
        <v>0.791666666666667</v>
      </c>
      <c r="M29" s="285">
        <v>0.416666666666667</v>
      </c>
      <c r="N29" s="286">
        <v>0.791666666666667</v>
      </c>
      <c r="O29" s="285">
        <v>0.416666666666667</v>
      </c>
      <c r="P29" s="286">
        <v>0.791666666666667</v>
      </c>
      <c r="Q29" s="438" t="s">
        <v>117</v>
      </c>
      <c r="R29" s="156"/>
      <c r="S29" s="457" t="s">
        <v>117</v>
      </c>
      <c r="T29" s="156"/>
    </row>
    <row r="30" customHeight="1" spans="1:20">
      <c r="A30" s="306">
        <v>10329241</v>
      </c>
      <c r="B30" s="306" t="s">
        <v>126</v>
      </c>
      <c r="C30" s="303" t="s">
        <v>24</v>
      </c>
      <c r="D30" s="307" t="s">
        <v>127</v>
      </c>
      <c r="E30" s="308" t="s">
        <v>128</v>
      </c>
      <c r="F30" s="554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438" t="s">
        <v>117</v>
      </c>
      <c r="R30" s="156"/>
      <c r="S30" s="457" t="s">
        <v>117</v>
      </c>
      <c r="T30" s="156"/>
    </row>
    <row r="31" customHeight="1" spans="1:20">
      <c r="A31" s="306">
        <v>10329480</v>
      </c>
      <c r="B31" s="306" t="s">
        <v>129</v>
      </c>
      <c r="C31" s="303" t="s">
        <v>24</v>
      </c>
      <c r="D31" s="307" t="s">
        <v>130</v>
      </c>
      <c r="E31" s="308" t="s">
        <v>131</v>
      </c>
      <c r="F31" s="554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438" t="s">
        <v>117</v>
      </c>
      <c r="R31" s="156"/>
      <c r="S31" s="457" t="s">
        <v>117</v>
      </c>
      <c r="T31" s="156"/>
    </row>
    <row r="32" customHeight="1" spans="1:20">
      <c r="A32" s="306">
        <v>10329900</v>
      </c>
      <c r="B32" s="306" t="s">
        <v>132</v>
      </c>
      <c r="C32" s="303" t="s">
        <v>24</v>
      </c>
      <c r="D32" s="307" t="s">
        <v>10</v>
      </c>
      <c r="E32" s="308" t="s">
        <v>133</v>
      </c>
      <c r="F32" s="554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438" t="s">
        <v>117</v>
      </c>
      <c r="R32" s="156"/>
      <c r="S32" s="457" t="s">
        <v>117</v>
      </c>
      <c r="T32" s="156"/>
    </row>
    <row r="33" customHeight="1" spans="1:20">
      <c r="A33" s="306">
        <v>10329245</v>
      </c>
      <c r="B33" s="306" t="s">
        <v>134</v>
      </c>
      <c r="C33" s="303" t="s">
        <v>24</v>
      </c>
      <c r="D33" s="307" t="s">
        <v>135</v>
      </c>
      <c r="E33" s="308" t="s">
        <v>136</v>
      </c>
      <c r="F33" s="554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438" t="s">
        <v>117</v>
      </c>
      <c r="R33" s="156"/>
      <c r="S33" s="457" t="s">
        <v>117</v>
      </c>
      <c r="T33" s="156"/>
    </row>
    <row r="34" customHeight="1" spans="1:20">
      <c r="A34" s="306">
        <v>10329242</v>
      </c>
      <c r="B34" s="306" t="s">
        <v>137</v>
      </c>
      <c r="C34" s="303" t="s">
        <v>24</v>
      </c>
      <c r="D34" s="307" t="s">
        <v>55</v>
      </c>
      <c r="E34" s="308" t="s">
        <v>138</v>
      </c>
      <c r="F34" s="554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438" t="s">
        <v>117</v>
      </c>
      <c r="R34" s="156"/>
      <c r="S34" s="457" t="s">
        <v>117</v>
      </c>
      <c r="T34" s="156"/>
    </row>
    <row r="35" customHeight="1" spans="1:20">
      <c r="A35" s="306">
        <v>10329272</v>
      </c>
      <c r="B35" s="306" t="s">
        <v>139</v>
      </c>
      <c r="C35" s="303" t="s">
        <v>24</v>
      </c>
      <c r="D35" s="307" t="s">
        <v>17</v>
      </c>
      <c r="E35" s="308" t="s">
        <v>18</v>
      </c>
      <c r="F35" s="554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285">
        <v>0.416666666666667</v>
      </c>
      <c r="P35" s="286">
        <v>0.791666666666667</v>
      </c>
      <c r="Q35" s="438" t="s">
        <v>117</v>
      </c>
      <c r="R35" s="156"/>
      <c r="S35" s="457" t="s">
        <v>117</v>
      </c>
      <c r="T35" s="156"/>
    </row>
    <row r="36" customHeight="1" spans="1:20">
      <c r="A36" s="306">
        <v>10329290</v>
      </c>
      <c r="B36" s="306" t="s">
        <v>140</v>
      </c>
      <c r="C36" s="303" t="s">
        <v>24</v>
      </c>
      <c r="D36" s="307" t="s">
        <v>141</v>
      </c>
      <c r="E36" s="308" t="s">
        <v>142</v>
      </c>
      <c r="F36" s="554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438" t="s">
        <v>117</v>
      </c>
      <c r="R36" s="156"/>
      <c r="S36" s="457" t="s">
        <v>117</v>
      </c>
      <c r="T36" s="156"/>
    </row>
    <row r="37" customHeight="1" spans="1:20">
      <c r="A37" s="306">
        <v>10329237</v>
      </c>
      <c r="B37" s="306" t="s">
        <v>143</v>
      </c>
      <c r="C37" s="303" t="s">
        <v>24</v>
      </c>
      <c r="D37" s="307" t="s">
        <v>14</v>
      </c>
      <c r="E37" s="308" t="s">
        <v>168</v>
      </c>
      <c r="F37" s="554"/>
      <c r="G37" s="285">
        <v>0.416666666666667</v>
      </c>
      <c r="H37" s="286">
        <v>0.791666666666667</v>
      </c>
      <c r="I37" s="285">
        <v>0.416666666666667</v>
      </c>
      <c r="J37" s="286">
        <v>0.791666666666667</v>
      </c>
      <c r="K37" s="285">
        <v>0.416666666666667</v>
      </c>
      <c r="L37" s="286">
        <v>0.791666666666667</v>
      </c>
      <c r="M37" s="285">
        <v>0.416666666666667</v>
      </c>
      <c r="N37" s="286">
        <v>0.791666666666667</v>
      </c>
      <c r="O37" s="285">
        <v>0.416666666666667</v>
      </c>
      <c r="P37" s="286">
        <v>0.791666666666667</v>
      </c>
      <c r="Q37" s="438" t="s">
        <v>117</v>
      </c>
      <c r="R37" s="156"/>
      <c r="S37" s="457" t="s">
        <v>117</v>
      </c>
      <c r="T37" s="156"/>
    </row>
    <row r="38" customHeight="1" spans="1:20">
      <c r="A38" s="306">
        <v>10329236</v>
      </c>
      <c r="B38" s="306" t="s">
        <v>144</v>
      </c>
      <c r="C38" s="303" t="s">
        <v>24</v>
      </c>
      <c r="D38" s="307" t="s">
        <v>14</v>
      </c>
      <c r="E38" s="308" t="s">
        <v>145</v>
      </c>
      <c r="F38" s="554"/>
      <c r="G38" s="26">
        <v>0.375</v>
      </c>
      <c r="H38" s="27">
        <v>0.75</v>
      </c>
      <c r="I38" s="55">
        <v>0.375</v>
      </c>
      <c r="J38" s="27">
        <v>0.75</v>
      </c>
      <c r="K38" s="55">
        <v>0.375</v>
      </c>
      <c r="L38" s="27">
        <v>0.75</v>
      </c>
      <c r="M38" s="55">
        <v>0.375</v>
      </c>
      <c r="N38" s="27">
        <v>0.75</v>
      </c>
      <c r="O38" s="55">
        <v>0.375</v>
      </c>
      <c r="P38" s="27">
        <v>0.75</v>
      </c>
      <c r="Q38" s="438" t="s">
        <v>117</v>
      </c>
      <c r="R38" s="156"/>
      <c r="S38" s="457" t="s">
        <v>117</v>
      </c>
      <c r="T38" s="156"/>
    </row>
    <row r="39" customHeight="1" spans="1:20">
      <c r="A39" s="306">
        <v>10329234</v>
      </c>
      <c r="B39" s="306" t="s">
        <v>146</v>
      </c>
      <c r="C39" s="303" t="s">
        <v>24</v>
      </c>
      <c r="D39" s="307" t="s">
        <v>14</v>
      </c>
      <c r="E39" s="308" t="s">
        <v>34</v>
      </c>
      <c r="F39" s="554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438" t="s">
        <v>117</v>
      </c>
      <c r="R39" s="156"/>
      <c r="S39" s="457" t="s">
        <v>117</v>
      </c>
      <c r="T39" s="156"/>
    </row>
    <row r="40" customHeight="1" spans="1:20">
      <c r="A40" s="306">
        <v>10329503</v>
      </c>
      <c r="B40" s="306" t="s">
        <v>147</v>
      </c>
      <c r="C40" s="419" t="s">
        <v>24</v>
      </c>
      <c r="D40" s="307" t="s">
        <v>14</v>
      </c>
      <c r="E40" s="308" t="s">
        <v>34</v>
      </c>
      <c r="F40" s="554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5">
        <v>0.375</v>
      </c>
      <c r="P40" s="27">
        <v>0.75</v>
      </c>
      <c r="Q40" s="438" t="s">
        <v>117</v>
      </c>
      <c r="R40" s="156"/>
      <c r="S40" s="457" t="s">
        <v>117</v>
      </c>
      <c r="T40" s="156"/>
    </row>
    <row r="41" customHeight="1" spans="1:20">
      <c r="A41" s="288">
        <v>10331612</v>
      </c>
      <c r="B41" s="288" t="s">
        <v>191</v>
      </c>
      <c r="C41" s="303" t="s">
        <v>24</v>
      </c>
      <c r="D41" s="289" t="s">
        <v>192</v>
      </c>
      <c r="E41" s="290" t="s">
        <v>193</v>
      </c>
      <c r="F41" s="555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5">
        <v>0.375</v>
      </c>
      <c r="P41" s="27">
        <v>0.75</v>
      </c>
      <c r="Q41" s="438" t="s">
        <v>117</v>
      </c>
      <c r="R41" s="156"/>
      <c r="S41" s="457" t="s">
        <v>117</v>
      </c>
      <c r="T41" s="156"/>
    </row>
    <row r="42" customHeight="1" spans="1:20">
      <c r="A42" s="288">
        <v>10331587</v>
      </c>
      <c r="B42" s="288" t="s">
        <v>194</v>
      </c>
      <c r="C42" s="303" t="s">
        <v>24</v>
      </c>
      <c r="D42" s="289" t="s">
        <v>17</v>
      </c>
      <c r="E42" s="290" t="s">
        <v>18</v>
      </c>
      <c r="F42" s="555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438" t="s">
        <v>117</v>
      </c>
      <c r="R42" s="156"/>
      <c r="S42" s="457" t="s">
        <v>117</v>
      </c>
      <c r="T42" s="156"/>
    </row>
    <row r="43" customHeight="1" spans="1:20">
      <c r="A43" s="288">
        <v>10331605</v>
      </c>
      <c r="B43" s="504" t="s">
        <v>196</v>
      </c>
      <c r="C43" s="303" t="s">
        <v>24</v>
      </c>
      <c r="D43" s="289" t="s">
        <v>17</v>
      </c>
      <c r="E43" s="290" t="s">
        <v>18</v>
      </c>
      <c r="F43" s="555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438" t="s">
        <v>117</v>
      </c>
      <c r="R43" s="156"/>
      <c r="S43" s="457" t="s">
        <v>117</v>
      </c>
      <c r="T43" s="156"/>
    </row>
    <row r="44" customHeight="1" spans="1:20">
      <c r="A44" s="288">
        <v>10329224</v>
      </c>
      <c r="B44" s="288" t="s">
        <v>204</v>
      </c>
      <c r="C44" s="303" t="s">
        <v>24</v>
      </c>
      <c r="D44" s="289" t="s">
        <v>10</v>
      </c>
      <c r="E44" s="290" t="s">
        <v>68</v>
      </c>
      <c r="F44" s="555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438" t="s">
        <v>117</v>
      </c>
      <c r="R44" s="156"/>
      <c r="S44" s="457" t="s">
        <v>117</v>
      </c>
      <c r="T44" s="156"/>
    </row>
    <row r="45" customHeight="1" spans="1:20">
      <c r="A45" s="288">
        <v>10331623</v>
      </c>
      <c r="B45" s="288" t="s">
        <v>205</v>
      </c>
      <c r="C45" s="303" t="s">
        <v>24</v>
      </c>
      <c r="D45" s="289" t="s">
        <v>81</v>
      </c>
      <c r="E45" s="290" t="s">
        <v>155</v>
      </c>
      <c r="F45" s="555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438" t="s">
        <v>117</v>
      </c>
      <c r="R45" s="156"/>
      <c r="S45" s="457" t="s">
        <v>117</v>
      </c>
      <c r="T45" s="156"/>
    </row>
    <row r="46" customHeight="1" spans="1:20">
      <c r="A46" s="288">
        <v>10331624</v>
      </c>
      <c r="B46" s="288" t="s">
        <v>206</v>
      </c>
      <c r="C46" s="303" t="s">
        <v>24</v>
      </c>
      <c r="D46" s="289" t="s">
        <v>25</v>
      </c>
      <c r="E46" s="290" t="s">
        <v>50</v>
      </c>
      <c r="F46" s="555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438" t="s">
        <v>117</v>
      </c>
      <c r="R46" s="156"/>
      <c r="S46" s="457" t="s">
        <v>117</v>
      </c>
      <c r="T46" s="156"/>
    </row>
    <row r="47" customHeight="1" spans="1:20">
      <c r="A47" s="505">
        <v>10331626</v>
      </c>
      <c r="B47" s="505" t="s">
        <v>223</v>
      </c>
      <c r="C47" s="404" t="s">
        <v>24</v>
      </c>
      <c r="D47" s="506" t="s">
        <v>10</v>
      </c>
      <c r="E47" s="507" t="s">
        <v>121</v>
      </c>
      <c r="F47" s="556"/>
      <c r="G47" s="38">
        <v>0.375</v>
      </c>
      <c r="H47" s="39">
        <v>0.75</v>
      </c>
      <c r="I47" s="212">
        <v>0.375</v>
      </c>
      <c r="J47" s="39">
        <v>0.75</v>
      </c>
      <c r="K47" s="212">
        <v>0.375</v>
      </c>
      <c r="L47" s="39">
        <v>0.75</v>
      </c>
      <c r="M47" s="212">
        <v>0.375</v>
      </c>
      <c r="N47" s="39">
        <v>0.75</v>
      </c>
      <c r="O47" s="212">
        <v>0.375</v>
      </c>
      <c r="P47" s="39">
        <v>0.75</v>
      </c>
      <c r="Q47" s="437" t="s">
        <v>117</v>
      </c>
      <c r="R47" s="197"/>
      <c r="S47" s="453" t="s">
        <v>117</v>
      </c>
      <c r="T47" s="197"/>
    </row>
    <row r="48" customHeight="1" spans="1:20">
      <c r="A48" s="298">
        <v>10323640</v>
      </c>
      <c r="B48" s="298" t="s">
        <v>89</v>
      </c>
      <c r="C48" s="299" t="s">
        <v>54</v>
      </c>
      <c r="D48" s="300" t="s">
        <v>90</v>
      </c>
      <c r="E48" s="301" t="s">
        <v>18</v>
      </c>
      <c r="F48" s="557"/>
      <c r="G48" s="296">
        <v>0.375</v>
      </c>
      <c r="H48" s="297">
        <v>0.75</v>
      </c>
      <c r="I48" s="428">
        <v>0.375</v>
      </c>
      <c r="J48" s="297">
        <v>0.75</v>
      </c>
      <c r="K48" s="428">
        <v>0.375</v>
      </c>
      <c r="L48" s="297">
        <v>0.75</v>
      </c>
      <c r="M48" s="428">
        <v>0.375</v>
      </c>
      <c r="N48" s="297">
        <v>0.75</v>
      </c>
      <c r="O48" s="428">
        <v>0.375</v>
      </c>
      <c r="P48" s="297">
        <v>0.75</v>
      </c>
      <c r="Q48" s="439" t="s">
        <v>117</v>
      </c>
      <c r="R48" s="89"/>
      <c r="S48" s="459" t="s">
        <v>117</v>
      </c>
      <c r="T48" s="89"/>
    </row>
    <row r="49" customHeight="1" spans="1:20">
      <c r="A49" s="302">
        <v>10318871</v>
      </c>
      <c r="B49" s="302" t="s">
        <v>67</v>
      </c>
      <c r="C49" s="303" t="s">
        <v>13</v>
      </c>
      <c r="D49" s="304" t="s">
        <v>10</v>
      </c>
      <c r="E49" s="305" t="s">
        <v>76</v>
      </c>
      <c r="F49" s="554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438" t="s">
        <v>117</v>
      </c>
      <c r="R49" s="156"/>
      <c r="S49" s="457" t="s">
        <v>117</v>
      </c>
      <c r="T49" s="156"/>
    </row>
    <row r="50" customHeight="1" spans="1:20">
      <c r="A50" s="403">
        <v>10319079</v>
      </c>
      <c r="B50" s="403" t="s">
        <v>57</v>
      </c>
      <c r="C50" s="404" t="s">
        <v>8</v>
      </c>
      <c r="D50" s="405" t="s">
        <v>58</v>
      </c>
      <c r="E50" s="406" t="s">
        <v>59</v>
      </c>
      <c r="F50" s="552"/>
      <c r="G50" s="424">
        <v>0.375</v>
      </c>
      <c r="H50" s="412">
        <v>0.75</v>
      </c>
      <c r="I50" s="411">
        <v>0.375</v>
      </c>
      <c r="J50" s="412">
        <v>0.75</v>
      </c>
      <c r="K50" s="411">
        <v>0.375</v>
      </c>
      <c r="L50" s="412">
        <v>0.75</v>
      </c>
      <c r="M50" s="411">
        <v>0.375</v>
      </c>
      <c r="N50" s="412">
        <v>0.75</v>
      </c>
      <c r="O50" s="411">
        <v>0.375</v>
      </c>
      <c r="P50" s="412">
        <v>0.75</v>
      </c>
      <c r="Q50" s="437" t="s">
        <v>117</v>
      </c>
      <c r="R50" s="197"/>
      <c r="S50" s="453" t="s">
        <v>117</v>
      </c>
      <c r="T50" s="197"/>
    </row>
    <row r="51" customHeight="1" spans="1:20">
      <c r="A51" s="298">
        <v>10318869</v>
      </c>
      <c r="B51" s="298" t="s">
        <v>60</v>
      </c>
      <c r="C51" s="299" t="s">
        <v>54</v>
      </c>
      <c r="D51" s="300" t="s">
        <v>61</v>
      </c>
      <c r="E51" s="301" t="s">
        <v>62</v>
      </c>
      <c r="F51" s="553"/>
      <c r="G51" s="291">
        <v>0.375</v>
      </c>
      <c r="H51" s="541">
        <v>0.708333333333333</v>
      </c>
      <c r="I51" s="291">
        <v>0.375</v>
      </c>
      <c r="J51" s="541">
        <v>0.708333333333333</v>
      </c>
      <c r="K51" s="291">
        <v>0.375</v>
      </c>
      <c r="L51" s="541">
        <v>0.708333333333333</v>
      </c>
      <c r="M51" s="291">
        <v>0.375</v>
      </c>
      <c r="N51" s="541">
        <v>0.708333333333333</v>
      </c>
      <c r="O51" s="291">
        <v>0.375</v>
      </c>
      <c r="P51" s="541">
        <v>0.708333333333333</v>
      </c>
      <c r="Q51" s="439" t="s">
        <v>117</v>
      </c>
      <c r="R51" s="89"/>
      <c r="S51" s="459" t="s">
        <v>117</v>
      </c>
      <c r="T51" s="89"/>
    </row>
    <row r="52" customHeight="1" spans="1:20">
      <c r="A52" s="302">
        <v>10318866</v>
      </c>
      <c r="B52" s="302" t="s">
        <v>63</v>
      </c>
      <c r="C52" s="303" t="s">
        <v>54</v>
      </c>
      <c r="D52" s="304" t="s">
        <v>64</v>
      </c>
      <c r="E52" s="305" t="s">
        <v>31</v>
      </c>
      <c r="F52" s="554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438" t="s">
        <v>117</v>
      </c>
      <c r="R52" s="156"/>
      <c r="S52" s="457" t="s">
        <v>117</v>
      </c>
      <c r="T52" s="156"/>
    </row>
    <row r="53" customHeight="1" spans="1:20">
      <c r="A53" s="302">
        <v>10318880</v>
      </c>
      <c r="B53" s="302" t="s">
        <v>69</v>
      </c>
      <c r="C53" s="303" t="s">
        <v>54</v>
      </c>
      <c r="D53" s="304" t="s">
        <v>10</v>
      </c>
      <c r="E53" s="305" t="s">
        <v>68</v>
      </c>
      <c r="F53" s="554"/>
      <c r="G53" s="546" t="s">
        <v>119</v>
      </c>
      <c r="H53" s="536" t="s">
        <v>119</v>
      </c>
      <c r="I53" s="546" t="s">
        <v>119</v>
      </c>
      <c r="J53" s="536" t="s">
        <v>119</v>
      </c>
      <c r="K53" s="546" t="s">
        <v>119</v>
      </c>
      <c r="L53" s="536" t="s">
        <v>119</v>
      </c>
      <c r="M53" s="546" t="s">
        <v>119</v>
      </c>
      <c r="N53" s="536" t="s">
        <v>119</v>
      </c>
      <c r="O53" s="546" t="s">
        <v>119</v>
      </c>
      <c r="P53" s="536" t="s">
        <v>119</v>
      </c>
      <c r="Q53" s="438" t="s">
        <v>117</v>
      </c>
      <c r="R53" s="156"/>
      <c r="S53" s="457" t="s">
        <v>117</v>
      </c>
      <c r="T53" s="156"/>
    </row>
    <row r="54" customHeight="1" spans="1:20">
      <c r="A54" s="302">
        <v>10318890</v>
      </c>
      <c r="B54" s="302" t="s">
        <v>70</v>
      </c>
      <c r="C54" s="303" t="s">
        <v>54</v>
      </c>
      <c r="D54" s="304" t="s">
        <v>71</v>
      </c>
      <c r="E54" s="305" t="s">
        <v>72</v>
      </c>
      <c r="F54" s="554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438" t="s">
        <v>117</v>
      </c>
      <c r="R54" s="156"/>
      <c r="S54" s="457" t="s">
        <v>117</v>
      </c>
      <c r="T54" s="156"/>
    </row>
    <row r="55" customHeight="1" spans="1:20">
      <c r="A55" s="302">
        <v>10323622</v>
      </c>
      <c r="B55" s="302" t="s">
        <v>74</v>
      </c>
      <c r="C55" s="303" t="s">
        <v>54</v>
      </c>
      <c r="D55" s="304" t="s">
        <v>10</v>
      </c>
      <c r="E55" s="305" t="s">
        <v>76</v>
      </c>
      <c r="F55" s="554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438" t="s">
        <v>117</v>
      </c>
      <c r="R55" s="156"/>
      <c r="S55" s="457" t="s">
        <v>117</v>
      </c>
      <c r="T55" s="156"/>
    </row>
    <row r="56" customHeight="1" spans="1:20">
      <c r="A56" s="302">
        <v>10323629</v>
      </c>
      <c r="B56" s="302" t="s">
        <v>77</v>
      </c>
      <c r="C56" s="303" t="s">
        <v>54</v>
      </c>
      <c r="D56" s="304" t="s">
        <v>78</v>
      </c>
      <c r="E56" s="305" t="s">
        <v>34</v>
      </c>
      <c r="F56" s="554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438" t="s">
        <v>117</v>
      </c>
      <c r="R56" s="156"/>
      <c r="S56" s="457" t="s">
        <v>117</v>
      </c>
      <c r="T56" s="156"/>
    </row>
    <row r="57" customHeight="1" spans="1:20">
      <c r="A57" s="302">
        <v>10323632</v>
      </c>
      <c r="B57" s="302" t="s">
        <v>80</v>
      </c>
      <c r="C57" s="303" t="s">
        <v>54</v>
      </c>
      <c r="D57" s="304" t="s">
        <v>81</v>
      </c>
      <c r="E57" s="305" t="s">
        <v>82</v>
      </c>
      <c r="F57" s="554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438" t="s">
        <v>117</v>
      </c>
      <c r="R57" s="156"/>
      <c r="S57" s="457" t="s">
        <v>117</v>
      </c>
      <c r="T57" s="156"/>
    </row>
    <row r="58" customHeight="1" spans="1:20">
      <c r="A58" s="302">
        <v>10323634</v>
      </c>
      <c r="B58" s="302" t="s">
        <v>83</v>
      </c>
      <c r="C58" s="303" t="s">
        <v>54</v>
      </c>
      <c r="D58" s="304" t="s">
        <v>81</v>
      </c>
      <c r="E58" s="305" t="s">
        <v>82</v>
      </c>
      <c r="F58" s="554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438" t="s">
        <v>117</v>
      </c>
      <c r="R58" s="156"/>
      <c r="S58" s="457" t="s">
        <v>117</v>
      </c>
      <c r="T58" s="156"/>
    </row>
    <row r="59" customHeight="1" spans="1:20">
      <c r="A59" s="302">
        <v>10323638</v>
      </c>
      <c r="B59" s="302" t="s">
        <v>85</v>
      </c>
      <c r="C59" s="303" t="s">
        <v>54</v>
      </c>
      <c r="D59" s="304" t="s">
        <v>86</v>
      </c>
      <c r="E59" s="305" t="s">
        <v>87</v>
      </c>
      <c r="F59" s="554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438" t="s">
        <v>117</v>
      </c>
      <c r="R59" s="156"/>
      <c r="S59" s="457" t="s">
        <v>117</v>
      </c>
      <c r="T59" s="156"/>
    </row>
    <row r="60" customHeight="1" spans="1:20">
      <c r="A60" s="302">
        <v>10323646</v>
      </c>
      <c r="B60" s="302" t="s">
        <v>91</v>
      </c>
      <c r="C60" s="303" t="s">
        <v>54</v>
      </c>
      <c r="D60" s="304" t="s">
        <v>56</v>
      </c>
      <c r="E60" s="305" t="s">
        <v>86</v>
      </c>
      <c r="F60" s="554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438" t="s">
        <v>117</v>
      </c>
      <c r="R60" s="156"/>
      <c r="S60" s="457" t="s">
        <v>117</v>
      </c>
      <c r="T60" s="156"/>
    </row>
    <row r="61" customHeight="1" spans="1:20">
      <c r="A61" s="306">
        <v>10329222</v>
      </c>
      <c r="B61" s="306" t="s">
        <v>156</v>
      </c>
      <c r="C61" s="419" t="s">
        <v>54</v>
      </c>
      <c r="D61" s="307" t="s">
        <v>55</v>
      </c>
      <c r="E61" s="308" t="s">
        <v>138</v>
      </c>
      <c r="F61" s="554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438" t="s">
        <v>117</v>
      </c>
      <c r="R61" s="156"/>
      <c r="S61" s="457" t="s">
        <v>117</v>
      </c>
      <c r="T61" s="156"/>
    </row>
    <row r="62" customHeight="1" spans="1:20">
      <c r="A62" s="306">
        <v>10329553</v>
      </c>
      <c r="B62" s="306" t="s">
        <v>148</v>
      </c>
      <c r="C62" s="419" t="s">
        <v>54</v>
      </c>
      <c r="D62" s="307" t="s">
        <v>135</v>
      </c>
      <c r="E62" s="308" t="s">
        <v>136</v>
      </c>
      <c r="F62" s="554"/>
      <c r="G62" s="26">
        <v>0.375</v>
      </c>
      <c r="H62" s="27">
        <v>0.75</v>
      </c>
      <c r="I62" s="285">
        <v>0.416666666666667</v>
      </c>
      <c r="J62" s="286">
        <v>0.791666666666667</v>
      </c>
      <c r="K62" s="285">
        <v>0.416666666666667</v>
      </c>
      <c r="L62" s="286">
        <v>0.791666666666667</v>
      </c>
      <c r="M62" s="285">
        <v>0.416666666666667</v>
      </c>
      <c r="N62" s="286">
        <v>0.791666666666667</v>
      </c>
      <c r="O62" s="285">
        <v>0.416666666666667</v>
      </c>
      <c r="P62" s="286">
        <v>0.791666666666667</v>
      </c>
      <c r="Q62" s="438" t="s">
        <v>117</v>
      </c>
      <c r="R62" s="156"/>
      <c r="S62" s="457" t="s">
        <v>117</v>
      </c>
      <c r="T62" s="156"/>
    </row>
    <row r="63" customHeight="1" spans="1:20">
      <c r="A63" s="302">
        <v>10323639</v>
      </c>
      <c r="B63" s="302" t="s">
        <v>88</v>
      </c>
      <c r="C63" s="303" t="s">
        <v>67</v>
      </c>
      <c r="D63" s="304" t="s">
        <v>75</v>
      </c>
      <c r="E63" s="305" t="s">
        <v>76</v>
      </c>
      <c r="F63" s="554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438" t="s">
        <v>117</v>
      </c>
      <c r="R63" s="156"/>
      <c r="S63" s="457" t="s">
        <v>117</v>
      </c>
      <c r="T63" s="156"/>
    </row>
    <row r="64" customHeight="1" spans="1:20">
      <c r="A64" s="306">
        <v>10329211</v>
      </c>
      <c r="B64" s="306" t="s">
        <v>149</v>
      </c>
      <c r="C64" s="303" t="s">
        <v>67</v>
      </c>
      <c r="D64" s="307" t="s">
        <v>25</v>
      </c>
      <c r="E64" s="308" t="s">
        <v>150</v>
      </c>
      <c r="F64" s="554"/>
      <c r="G64" s="285">
        <v>0.416666666666667</v>
      </c>
      <c r="H64" s="286">
        <v>0.791666666666667</v>
      </c>
      <c r="I64" s="285">
        <v>0.416666666666667</v>
      </c>
      <c r="J64" s="286">
        <v>0.791666666666667</v>
      </c>
      <c r="K64" s="285">
        <v>0.416666666666667</v>
      </c>
      <c r="L64" s="286">
        <v>0.791666666666667</v>
      </c>
      <c r="M64" s="285">
        <v>0.416666666666667</v>
      </c>
      <c r="N64" s="286">
        <v>0.791666666666667</v>
      </c>
      <c r="O64" s="285">
        <v>0.416666666666667</v>
      </c>
      <c r="P64" s="286">
        <v>0.791666666666667</v>
      </c>
      <c r="Q64" s="438" t="s">
        <v>117</v>
      </c>
      <c r="R64" s="156"/>
      <c r="S64" s="457" t="s">
        <v>117</v>
      </c>
      <c r="T64" s="156"/>
    </row>
    <row r="65" customHeight="1" spans="1:20">
      <c r="A65" s="306">
        <v>10329243</v>
      </c>
      <c r="B65" s="306" t="s">
        <v>151</v>
      </c>
      <c r="C65" s="303" t="s">
        <v>67</v>
      </c>
      <c r="D65" s="307" t="s">
        <v>14</v>
      </c>
      <c r="E65" s="308" t="s">
        <v>152</v>
      </c>
      <c r="F65" s="554"/>
      <c r="G65" s="285">
        <v>0.416666666666667</v>
      </c>
      <c r="H65" s="286">
        <v>0.791666666666667</v>
      </c>
      <c r="I65" s="285">
        <v>0.416666666666667</v>
      </c>
      <c r="J65" s="286">
        <v>0.791666666666667</v>
      </c>
      <c r="K65" s="285">
        <v>0.416666666666667</v>
      </c>
      <c r="L65" s="286">
        <v>0.791666666666667</v>
      </c>
      <c r="M65" s="285">
        <v>0.416666666666667</v>
      </c>
      <c r="N65" s="286">
        <v>0.791666666666667</v>
      </c>
      <c r="O65" s="285">
        <v>0.416666666666667</v>
      </c>
      <c r="P65" s="286">
        <v>0.791666666666667</v>
      </c>
      <c r="Q65" s="438" t="s">
        <v>117</v>
      </c>
      <c r="R65" s="156"/>
      <c r="S65" s="457" t="s">
        <v>117</v>
      </c>
      <c r="T65" s="156"/>
    </row>
    <row r="66" customHeight="1" spans="1:20">
      <c r="A66" s="306">
        <v>10329524</v>
      </c>
      <c r="B66" s="306" t="s">
        <v>153</v>
      </c>
      <c r="C66" s="303" t="s">
        <v>67</v>
      </c>
      <c r="D66" s="307" t="s">
        <v>154</v>
      </c>
      <c r="E66" s="308" t="s">
        <v>155</v>
      </c>
      <c r="F66" s="554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438" t="s">
        <v>117</v>
      </c>
      <c r="R66" s="156"/>
      <c r="S66" s="457" t="s">
        <v>117</v>
      </c>
      <c r="T66" s="156"/>
    </row>
    <row r="67" customHeight="1" spans="1:20">
      <c r="A67" s="306">
        <v>10329225</v>
      </c>
      <c r="B67" s="306" t="s">
        <v>157</v>
      </c>
      <c r="C67" s="303" t="s">
        <v>67</v>
      </c>
      <c r="D67" s="307" t="s">
        <v>14</v>
      </c>
      <c r="E67" s="308" t="s">
        <v>158</v>
      </c>
      <c r="F67" s="554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438" t="s">
        <v>117</v>
      </c>
      <c r="R67" s="156"/>
      <c r="S67" s="457" t="s">
        <v>117</v>
      </c>
      <c r="T67" s="156"/>
    </row>
    <row r="68" customHeight="1" spans="1:20">
      <c r="A68" s="306">
        <v>10329226</v>
      </c>
      <c r="B68" s="306" t="s">
        <v>159</v>
      </c>
      <c r="C68" s="303" t="s">
        <v>67</v>
      </c>
      <c r="D68" s="307" t="s">
        <v>10</v>
      </c>
      <c r="E68" s="308" t="s">
        <v>160</v>
      </c>
      <c r="F68" s="554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438" t="s">
        <v>117</v>
      </c>
      <c r="R68" s="156"/>
      <c r="S68" s="457" t="s">
        <v>117</v>
      </c>
      <c r="T68" s="156"/>
    </row>
    <row r="69" customHeight="1" spans="1:20">
      <c r="A69" s="306">
        <v>10329571</v>
      </c>
      <c r="B69" s="306" t="s">
        <v>161</v>
      </c>
      <c r="C69" s="303" t="s">
        <v>67</v>
      </c>
      <c r="D69" s="307" t="s">
        <v>162</v>
      </c>
      <c r="E69" s="308" t="s">
        <v>18</v>
      </c>
      <c r="F69" s="554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438" t="s">
        <v>117</v>
      </c>
      <c r="R69" s="156"/>
      <c r="S69" s="457" t="s">
        <v>117</v>
      </c>
      <c r="T69" s="156"/>
    </row>
    <row r="70" customHeight="1" spans="1:20">
      <c r="A70" s="306">
        <v>10329227</v>
      </c>
      <c r="B70" s="306" t="s">
        <v>163</v>
      </c>
      <c r="C70" s="303" t="s">
        <v>67</v>
      </c>
      <c r="D70" s="307" t="s">
        <v>14</v>
      </c>
      <c r="E70" s="308" t="s">
        <v>34</v>
      </c>
      <c r="F70" s="554"/>
      <c r="G70" s="285">
        <v>0.416666666666667</v>
      </c>
      <c r="H70" s="286">
        <v>0.791666666666667</v>
      </c>
      <c r="I70" s="285">
        <v>0.416666666666667</v>
      </c>
      <c r="J70" s="286">
        <v>0.791666666666667</v>
      </c>
      <c r="K70" s="285">
        <v>0.416666666666667</v>
      </c>
      <c r="L70" s="286">
        <v>0.791666666666667</v>
      </c>
      <c r="M70" s="285">
        <v>0.416666666666667</v>
      </c>
      <c r="N70" s="286">
        <v>0.791666666666667</v>
      </c>
      <c r="O70" s="285">
        <v>0.416666666666667</v>
      </c>
      <c r="P70" s="286">
        <v>0.791666666666667</v>
      </c>
      <c r="Q70" s="438" t="s">
        <v>117</v>
      </c>
      <c r="R70" s="156"/>
      <c r="S70" s="457" t="s">
        <v>117</v>
      </c>
      <c r="T70" s="156"/>
    </row>
    <row r="71" customHeight="1" spans="1:20">
      <c r="A71" s="306">
        <v>10329238</v>
      </c>
      <c r="B71" s="306" t="s">
        <v>167</v>
      </c>
      <c r="C71" s="303" t="s">
        <v>67</v>
      </c>
      <c r="D71" s="307" t="s">
        <v>14</v>
      </c>
      <c r="E71" s="308" t="s">
        <v>168</v>
      </c>
      <c r="F71" s="554"/>
      <c r="G71" s="26">
        <v>0.375</v>
      </c>
      <c r="H71" s="27">
        <v>0.75</v>
      </c>
      <c r="I71" s="55">
        <v>0.375</v>
      </c>
      <c r="J71" s="27">
        <v>0.75</v>
      </c>
      <c r="K71" s="55">
        <v>0.375</v>
      </c>
      <c r="L71" s="27">
        <v>0.75</v>
      </c>
      <c r="M71" s="55">
        <v>0.375</v>
      </c>
      <c r="N71" s="27">
        <v>0.75</v>
      </c>
      <c r="O71" s="55">
        <v>0.375</v>
      </c>
      <c r="P71" s="27">
        <v>0.75</v>
      </c>
      <c r="Q71" s="438" t="s">
        <v>117</v>
      </c>
      <c r="R71" s="156"/>
      <c r="S71" s="457" t="s">
        <v>117</v>
      </c>
      <c r="T71" s="156"/>
    </row>
    <row r="72" customHeight="1" spans="1:20">
      <c r="A72" s="306">
        <v>10329239</v>
      </c>
      <c r="B72" s="306" t="s">
        <v>169</v>
      </c>
      <c r="C72" s="303" t="s">
        <v>67</v>
      </c>
      <c r="D72" s="307" t="s">
        <v>14</v>
      </c>
      <c r="E72" s="308" t="s">
        <v>34</v>
      </c>
      <c r="F72" s="554"/>
      <c r="G72" s="285">
        <v>0.416666666666667</v>
      </c>
      <c r="H72" s="286">
        <v>0.791666666666667</v>
      </c>
      <c r="I72" s="285">
        <v>0.416666666666667</v>
      </c>
      <c r="J72" s="286">
        <v>0.791666666666667</v>
      </c>
      <c r="K72" s="285">
        <v>0.416666666666667</v>
      </c>
      <c r="L72" s="286">
        <v>0.791666666666667</v>
      </c>
      <c r="M72" s="285">
        <v>0.416666666666667</v>
      </c>
      <c r="N72" s="286">
        <v>0.791666666666667</v>
      </c>
      <c r="O72" s="285">
        <v>0.416666666666667</v>
      </c>
      <c r="P72" s="286">
        <v>0.791666666666667</v>
      </c>
      <c r="Q72" s="438" t="s">
        <v>117</v>
      </c>
      <c r="R72" s="156"/>
      <c r="S72" s="457" t="s">
        <v>117</v>
      </c>
      <c r="T72" s="156"/>
    </row>
    <row r="73" customHeight="1" spans="1:20">
      <c r="A73" s="306">
        <v>10329246</v>
      </c>
      <c r="B73" s="306" t="s">
        <v>170</v>
      </c>
      <c r="C73" s="303" t="s">
        <v>67</v>
      </c>
      <c r="D73" s="307" t="s">
        <v>154</v>
      </c>
      <c r="E73" s="308" t="s">
        <v>155</v>
      </c>
      <c r="F73" s="554"/>
      <c r="G73" s="285">
        <v>0.416666666666667</v>
      </c>
      <c r="H73" s="286">
        <v>0.791666666666667</v>
      </c>
      <c r="I73" s="285">
        <v>0.416666666666667</v>
      </c>
      <c r="J73" s="286">
        <v>0.791666666666667</v>
      </c>
      <c r="K73" s="285">
        <v>0.416666666666667</v>
      </c>
      <c r="L73" s="286">
        <v>0.791666666666667</v>
      </c>
      <c r="M73" s="285">
        <v>0.416666666666667</v>
      </c>
      <c r="N73" s="286">
        <v>0.791666666666667</v>
      </c>
      <c r="O73" s="285">
        <v>0.416666666666667</v>
      </c>
      <c r="P73" s="286">
        <v>0.791666666666667</v>
      </c>
      <c r="Q73" s="438" t="s">
        <v>117</v>
      </c>
      <c r="R73" s="156"/>
      <c r="S73" s="457" t="s">
        <v>117</v>
      </c>
      <c r="T73" s="156"/>
    </row>
    <row r="74" customHeight="1" spans="1:20">
      <c r="A74" s="288">
        <v>10330114</v>
      </c>
      <c r="B74" s="288" t="s">
        <v>219</v>
      </c>
      <c r="C74" s="303" t="s">
        <v>67</v>
      </c>
      <c r="D74" s="289" t="s">
        <v>10</v>
      </c>
      <c r="E74" s="290" t="s">
        <v>68</v>
      </c>
      <c r="F74" s="555"/>
      <c r="G74" s="26">
        <v>0.375</v>
      </c>
      <c r="H74" s="27">
        <v>0.75</v>
      </c>
      <c r="I74" s="55">
        <v>0.375</v>
      </c>
      <c r="J74" s="27">
        <v>0.75</v>
      </c>
      <c r="K74" s="55">
        <v>0.375</v>
      </c>
      <c r="L74" s="27">
        <v>0.75</v>
      </c>
      <c r="M74" s="55">
        <v>0.375</v>
      </c>
      <c r="N74" s="27">
        <v>0.75</v>
      </c>
      <c r="O74" s="55">
        <v>0.375</v>
      </c>
      <c r="P74" s="27">
        <v>0.75</v>
      </c>
      <c r="Q74" s="438" t="s">
        <v>117</v>
      </c>
      <c r="R74" s="156"/>
      <c r="S74" s="457" t="s">
        <v>117</v>
      </c>
      <c r="T74" s="156"/>
    </row>
    <row r="75" customHeight="1" spans="1:20">
      <c r="A75" s="505">
        <v>10330123</v>
      </c>
      <c r="B75" s="505" t="s">
        <v>220</v>
      </c>
      <c r="C75" s="404" t="s">
        <v>67</v>
      </c>
      <c r="D75" s="506" t="s">
        <v>208</v>
      </c>
      <c r="E75" s="507" t="s">
        <v>209</v>
      </c>
      <c r="F75" s="556"/>
      <c r="G75" s="38">
        <v>0.375</v>
      </c>
      <c r="H75" s="39">
        <v>0.75</v>
      </c>
      <c r="I75" s="212">
        <v>0.375</v>
      </c>
      <c r="J75" s="39">
        <v>0.75</v>
      </c>
      <c r="K75" s="212">
        <v>0.375</v>
      </c>
      <c r="L75" s="39">
        <v>0.75</v>
      </c>
      <c r="M75" s="212">
        <v>0.375</v>
      </c>
      <c r="N75" s="39">
        <v>0.75</v>
      </c>
      <c r="O75" s="212">
        <v>0.375</v>
      </c>
      <c r="P75" s="39">
        <v>0.75</v>
      </c>
      <c r="Q75" s="437" t="s">
        <v>117</v>
      </c>
      <c r="R75" s="197"/>
      <c r="S75" s="453" t="s">
        <v>117</v>
      </c>
      <c r="T75" s="197"/>
    </row>
    <row r="76" customHeight="1" spans="1:20">
      <c r="A76" s="298">
        <v>10316835</v>
      </c>
      <c r="B76" s="298" t="s">
        <v>92</v>
      </c>
      <c r="C76" s="299" t="s">
        <v>13</v>
      </c>
      <c r="D76" s="300" t="s">
        <v>17</v>
      </c>
      <c r="E76" s="301" t="s">
        <v>18</v>
      </c>
      <c r="F76" s="557"/>
      <c r="G76" s="46">
        <v>0.625</v>
      </c>
      <c r="H76" s="47">
        <v>1</v>
      </c>
      <c r="I76" s="46">
        <v>0.625</v>
      </c>
      <c r="J76" s="47">
        <v>1</v>
      </c>
      <c r="K76" s="46">
        <v>0.625</v>
      </c>
      <c r="L76" s="47">
        <v>1</v>
      </c>
      <c r="M76" s="46">
        <v>0.625</v>
      </c>
      <c r="N76" s="47">
        <v>1</v>
      </c>
      <c r="O76" s="46">
        <v>0.625</v>
      </c>
      <c r="P76" s="47">
        <v>1</v>
      </c>
      <c r="Q76" s="439" t="s">
        <v>117</v>
      </c>
      <c r="R76" s="89"/>
      <c r="S76" s="459" t="s">
        <v>117</v>
      </c>
      <c r="T76" s="89"/>
    </row>
    <row r="77" customHeight="1" spans="1:20">
      <c r="A77" s="403">
        <v>10318910</v>
      </c>
      <c r="B77" s="403" t="s">
        <v>96</v>
      </c>
      <c r="C77" s="404" t="s">
        <v>8</v>
      </c>
      <c r="D77" s="405" t="s">
        <v>14</v>
      </c>
      <c r="E77" s="406" t="s">
        <v>15</v>
      </c>
      <c r="F77" s="552"/>
      <c r="G77" s="62">
        <v>0.625</v>
      </c>
      <c r="H77" s="63">
        <v>1</v>
      </c>
      <c r="I77" s="62">
        <v>0.625</v>
      </c>
      <c r="J77" s="63">
        <v>1</v>
      </c>
      <c r="K77" s="62">
        <v>0.625</v>
      </c>
      <c r="L77" s="63">
        <v>1</v>
      </c>
      <c r="M77" s="62">
        <v>0.625</v>
      </c>
      <c r="N77" s="63">
        <v>1</v>
      </c>
      <c r="O77" s="62">
        <v>0.625</v>
      </c>
      <c r="P77" s="63">
        <v>1</v>
      </c>
      <c r="Q77" s="437" t="s">
        <v>117</v>
      </c>
      <c r="R77" s="197"/>
      <c r="S77" s="453" t="s">
        <v>117</v>
      </c>
      <c r="T77" s="197"/>
    </row>
    <row r="78" customHeight="1" spans="1:20">
      <c r="A78" s="298">
        <v>10318924</v>
      </c>
      <c r="B78" s="298" t="s">
        <v>97</v>
      </c>
      <c r="C78" s="299" t="s">
        <v>92</v>
      </c>
      <c r="D78" s="300" t="s">
        <v>58</v>
      </c>
      <c r="E78" s="301" t="s">
        <v>59</v>
      </c>
      <c r="F78" s="553"/>
      <c r="G78" s="509">
        <v>0.75</v>
      </c>
      <c r="H78" s="510">
        <v>1.125</v>
      </c>
      <c r="I78" s="509">
        <v>0.75</v>
      </c>
      <c r="J78" s="510">
        <v>1.125</v>
      </c>
      <c r="K78" s="509">
        <v>0.75</v>
      </c>
      <c r="L78" s="510">
        <v>1.125</v>
      </c>
      <c r="M78" s="509">
        <v>0.75</v>
      </c>
      <c r="N78" s="510">
        <v>1.125</v>
      </c>
      <c r="O78" s="509">
        <v>0.75</v>
      </c>
      <c r="P78" s="510">
        <v>1.125</v>
      </c>
      <c r="Q78" s="439" t="s">
        <v>117</v>
      </c>
      <c r="R78" s="89"/>
      <c r="S78" s="459" t="s">
        <v>117</v>
      </c>
      <c r="T78" s="89"/>
    </row>
    <row r="79" customHeight="1" spans="1:20">
      <c r="A79" s="302">
        <v>10324742</v>
      </c>
      <c r="B79" s="302" t="s">
        <v>103</v>
      </c>
      <c r="C79" s="303" t="s">
        <v>92</v>
      </c>
      <c r="D79" s="304" t="s">
        <v>14</v>
      </c>
      <c r="E79" s="305" t="s">
        <v>104</v>
      </c>
      <c r="F79" s="554"/>
      <c r="G79" s="50">
        <v>0.625</v>
      </c>
      <c r="H79" s="51">
        <v>1</v>
      </c>
      <c r="I79" s="50">
        <v>0.625</v>
      </c>
      <c r="J79" s="51">
        <v>1</v>
      </c>
      <c r="K79" s="50">
        <v>0.625</v>
      </c>
      <c r="L79" s="51">
        <v>1</v>
      </c>
      <c r="M79" s="50">
        <v>0.625</v>
      </c>
      <c r="N79" s="51">
        <v>1</v>
      </c>
      <c r="O79" s="50">
        <v>0.625</v>
      </c>
      <c r="P79" s="51">
        <v>1</v>
      </c>
      <c r="Q79" s="438" t="s">
        <v>117</v>
      </c>
      <c r="R79" s="156"/>
      <c r="S79" s="457" t="s">
        <v>117</v>
      </c>
      <c r="T79" s="156"/>
    </row>
    <row r="80" customHeight="1" spans="1:20">
      <c r="A80" s="302">
        <v>10324748</v>
      </c>
      <c r="B80" s="302" t="s">
        <v>108</v>
      </c>
      <c r="C80" s="303" t="s">
        <v>92</v>
      </c>
      <c r="D80" s="304" t="s">
        <v>14</v>
      </c>
      <c r="E80" s="305" t="s">
        <v>15</v>
      </c>
      <c r="F80" s="554"/>
      <c r="G80" s="526">
        <v>0.666666666666667</v>
      </c>
      <c r="H80" s="527">
        <v>1.04166666666667</v>
      </c>
      <c r="I80" s="526">
        <v>0.666666666666667</v>
      </c>
      <c r="J80" s="527">
        <v>1.04166666666667</v>
      </c>
      <c r="K80" s="526">
        <v>0.666666666666667</v>
      </c>
      <c r="L80" s="527">
        <v>1.04166666666667</v>
      </c>
      <c r="M80" s="526">
        <v>0.666666666666667</v>
      </c>
      <c r="N80" s="527">
        <v>1.04166666666667</v>
      </c>
      <c r="O80" s="526">
        <v>0.666666666666667</v>
      </c>
      <c r="P80" s="527">
        <v>1.04166666666667</v>
      </c>
      <c r="Q80" s="438" t="s">
        <v>117</v>
      </c>
      <c r="R80" s="156"/>
      <c r="S80" s="457" t="s">
        <v>117</v>
      </c>
      <c r="T80" s="156"/>
    </row>
    <row r="81" customHeight="1" spans="1:20">
      <c r="A81" s="306">
        <v>10329888</v>
      </c>
      <c r="B81" s="306" t="s">
        <v>171</v>
      </c>
      <c r="C81" s="419" t="s">
        <v>172</v>
      </c>
      <c r="D81" s="307" t="s">
        <v>116</v>
      </c>
      <c r="E81" s="308" t="s">
        <v>116</v>
      </c>
      <c r="F81" s="554"/>
      <c r="G81" s="509">
        <v>0.75</v>
      </c>
      <c r="H81" s="510">
        <v>1.125</v>
      </c>
      <c r="I81" s="509">
        <v>0.75</v>
      </c>
      <c r="J81" s="510">
        <v>1.125</v>
      </c>
      <c r="K81" s="509">
        <v>0.75</v>
      </c>
      <c r="L81" s="510">
        <v>1.125</v>
      </c>
      <c r="M81" s="509">
        <v>0.75</v>
      </c>
      <c r="N81" s="510">
        <v>1.125</v>
      </c>
      <c r="O81" s="509">
        <v>0.75</v>
      </c>
      <c r="P81" s="510">
        <v>1.125</v>
      </c>
      <c r="Q81" s="438" t="s">
        <v>117</v>
      </c>
      <c r="R81" s="156"/>
      <c r="S81" s="457" t="s">
        <v>117</v>
      </c>
      <c r="T81" s="156"/>
    </row>
    <row r="82" customHeight="1" spans="1:20">
      <c r="A82" s="306">
        <v>10329901</v>
      </c>
      <c r="B82" s="306" t="s">
        <v>173</v>
      </c>
      <c r="C82" s="419" t="s">
        <v>172</v>
      </c>
      <c r="D82" s="307" t="s">
        <v>55</v>
      </c>
      <c r="E82" s="308" t="s">
        <v>138</v>
      </c>
      <c r="F82" s="554"/>
      <c r="G82" s="50">
        <v>0.625</v>
      </c>
      <c r="H82" s="51">
        <v>1</v>
      </c>
      <c r="I82" s="50">
        <v>0.625</v>
      </c>
      <c r="J82" s="51">
        <v>1</v>
      </c>
      <c r="K82" s="50">
        <v>0.625</v>
      </c>
      <c r="L82" s="51">
        <v>1</v>
      </c>
      <c r="M82" s="50">
        <v>0.625</v>
      </c>
      <c r="N82" s="51">
        <v>1</v>
      </c>
      <c r="O82" s="50">
        <v>0.625</v>
      </c>
      <c r="P82" s="51">
        <v>1</v>
      </c>
      <c r="Q82" s="438" t="s">
        <v>117</v>
      </c>
      <c r="R82" s="156"/>
      <c r="S82" s="457" t="s">
        <v>117</v>
      </c>
      <c r="T82" s="156"/>
    </row>
    <row r="83" customHeight="1" spans="1:20">
      <c r="A83" s="306">
        <v>10329910</v>
      </c>
      <c r="B83" s="306" t="s">
        <v>174</v>
      </c>
      <c r="C83" s="419" t="s">
        <v>172</v>
      </c>
      <c r="D83" s="307" t="s">
        <v>141</v>
      </c>
      <c r="E83" s="308" t="s">
        <v>142</v>
      </c>
      <c r="F83" s="554"/>
      <c r="G83" s="509">
        <v>0.75</v>
      </c>
      <c r="H83" s="510">
        <v>1.125</v>
      </c>
      <c r="I83" s="509">
        <v>0.75</v>
      </c>
      <c r="J83" s="510">
        <v>1.125</v>
      </c>
      <c r="K83" s="509">
        <v>0.75</v>
      </c>
      <c r="L83" s="510">
        <v>1.125</v>
      </c>
      <c r="M83" s="509">
        <v>0.75</v>
      </c>
      <c r="N83" s="510">
        <v>1.125</v>
      </c>
      <c r="O83" s="509">
        <v>0.75</v>
      </c>
      <c r="P83" s="510">
        <v>1.125</v>
      </c>
      <c r="Q83" s="438" t="s">
        <v>117</v>
      </c>
      <c r="R83" s="156"/>
      <c r="S83" s="457" t="s">
        <v>117</v>
      </c>
      <c r="T83" s="156"/>
    </row>
    <row r="84" customHeight="1" spans="1:20">
      <c r="A84" s="306">
        <v>10329913</v>
      </c>
      <c r="B84" s="306" t="s">
        <v>175</v>
      </c>
      <c r="C84" s="419" t="s">
        <v>172</v>
      </c>
      <c r="D84" s="307" t="s">
        <v>10</v>
      </c>
      <c r="E84" s="308" t="s">
        <v>121</v>
      </c>
      <c r="F84" s="554"/>
      <c r="G84" s="509">
        <v>0.75</v>
      </c>
      <c r="H84" s="510">
        <v>1.125</v>
      </c>
      <c r="I84" s="509">
        <v>0.75</v>
      </c>
      <c r="J84" s="510">
        <v>1.125</v>
      </c>
      <c r="K84" s="509">
        <v>0.75</v>
      </c>
      <c r="L84" s="510">
        <v>1.125</v>
      </c>
      <c r="M84" s="509">
        <v>0.75</v>
      </c>
      <c r="N84" s="510">
        <v>1.125</v>
      </c>
      <c r="O84" s="509">
        <v>0.75</v>
      </c>
      <c r="P84" s="510">
        <v>1.125</v>
      </c>
      <c r="Q84" s="438" t="s">
        <v>117</v>
      </c>
      <c r="R84" s="156"/>
      <c r="S84" s="457" t="s">
        <v>117</v>
      </c>
      <c r="T84" s="156"/>
    </row>
    <row r="85" customHeight="1" spans="1:20">
      <c r="A85" s="306">
        <v>10329902</v>
      </c>
      <c r="B85" s="306" t="s">
        <v>176</v>
      </c>
      <c r="C85" s="419" t="s">
        <v>172</v>
      </c>
      <c r="D85" s="307" t="s">
        <v>127</v>
      </c>
      <c r="E85" s="308" t="s">
        <v>177</v>
      </c>
      <c r="F85" s="554"/>
      <c r="G85" s="509">
        <v>0.75</v>
      </c>
      <c r="H85" s="510">
        <v>1.125</v>
      </c>
      <c r="I85" s="509">
        <v>0.75</v>
      </c>
      <c r="J85" s="510">
        <v>1.125</v>
      </c>
      <c r="K85" s="509">
        <v>0.75</v>
      </c>
      <c r="L85" s="510">
        <v>1.125</v>
      </c>
      <c r="M85" s="509">
        <v>0.75</v>
      </c>
      <c r="N85" s="510">
        <v>1.125</v>
      </c>
      <c r="O85" s="509">
        <v>0.75</v>
      </c>
      <c r="P85" s="510">
        <v>1.125</v>
      </c>
      <c r="Q85" s="438" t="s">
        <v>117</v>
      </c>
      <c r="R85" s="156"/>
      <c r="S85" s="457" t="s">
        <v>117</v>
      </c>
      <c r="T85" s="156"/>
    </row>
    <row r="86" customHeight="1" spans="1:20">
      <c r="A86" s="306">
        <v>10330128</v>
      </c>
      <c r="B86" s="306" t="s">
        <v>178</v>
      </c>
      <c r="C86" s="419" t="s">
        <v>172</v>
      </c>
      <c r="D86" s="307" t="s">
        <v>179</v>
      </c>
      <c r="E86" s="308" t="s">
        <v>180</v>
      </c>
      <c r="F86" s="554"/>
      <c r="G86" s="50">
        <v>0.625</v>
      </c>
      <c r="H86" s="51">
        <v>1</v>
      </c>
      <c r="I86" s="50">
        <v>0.625</v>
      </c>
      <c r="J86" s="51">
        <v>1</v>
      </c>
      <c r="K86" s="50">
        <v>0.625</v>
      </c>
      <c r="L86" s="51">
        <v>1</v>
      </c>
      <c r="M86" s="50">
        <v>0.625</v>
      </c>
      <c r="N86" s="51">
        <v>1</v>
      </c>
      <c r="O86" s="50">
        <v>0.625</v>
      </c>
      <c r="P86" s="51">
        <v>1</v>
      </c>
      <c r="Q86" s="438" t="s">
        <v>117</v>
      </c>
      <c r="R86" s="156"/>
      <c r="S86" s="457" t="s">
        <v>117</v>
      </c>
      <c r="T86" s="156"/>
    </row>
    <row r="87" customHeight="1" spans="1:20">
      <c r="A87" s="306">
        <v>10330141</v>
      </c>
      <c r="B87" s="306" t="s">
        <v>181</v>
      </c>
      <c r="C87" s="419" t="s">
        <v>172</v>
      </c>
      <c r="D87" s="307" t="s">
        <v>61</v>
      </c>
      <c r="E87" s="308" t="s">
        <v>185</v>
      </c>
      <c r="F87" s="554"/>
      <c r="G87" s="50">
        <v>0.625</v>
      </c>
      <c r="H87" s="51">
        <v>1</v>
      </c>
      <c r="I87" s="50">
        <v>0.625</v>
      </c>
      <c r="J87" s="51">
        <v>1</v>
      </c>
      <c r="K87" s="50">
        <v>0.625</v>
      </c>
      <c r="L87" s="51">
        <v>1</v>
      </c>
      <c r="M87" s="50">
        <v>0.625</v>
      </c>
      <c r="N87" s="51">
        <v>1</v>
      </c>
      <c r="O87" s="50">
        <v>0.625</v>
      </c>
      <c r="P87" s="51">
        <v>1</v>
      </c>
      <c r="Q87" s="438" t="s">
        <v>117</v>
      </c>
      <c r="R87" s="156"/>
      <c r="S87" s="457" t="s">
        <v>117</v>
      </c>
      <c r="T87" s="156"/>
    </row>
    <row r="88" customHeight="1" spans="1:20">
      <c r="A88" s="306">
        <v>10330140</v>
      </c>
      <c r="B88" s="306" t="s">
        <v>182</v>
      </c>
      <c r="C88" s="419" t="s">
        <v>172</v>
      </c>
      <c r="D88" s="307" t="s">
        <v>141</v>
      </c>
      <c r="E88" s="308" t="s">
        <v>142</v>
      </c>
      <c r="F88" s="554"/>
      <c r="G88" s="50">
        <v>0.625</v>
      </c>
      <c r="H88" s="51">
        <v>1</v>
      </c>
      <c r="I88" s="50">
        <v>0.625</v>
      </c>
      <c r="J88" s="51">
        <v>1</v>
      </c>
      <c r="K88" s="50">
        <v>0.625</v>
      </c>
      <c r="L88" s="51">
        <v>1</v>
      </c>
      <c r="M88" s="50">
        <v>0.625</v>
      </c>
      <c r="N88" s="51">
        <v>1</v>
      </c>
      <c r="O88" s="50">
        <v>0.625</v>
      </c>
      <c r="P88" s="51">
        <v>1</v>
      </c>
      <c r="Q88" s="438" t="s">
        <v>117</v>
      </c>
      <c r="R88" s="156"/>
      <c r="S88" s="457" t="s">
        <v>117</v>
      </c>
      <c r="T88" s="156"/>
    </row>
    <row r="89" customHeight="1" spans="1:20">
      <c r="A89" s="472">
        <v>10330144</v>
      </c>
      <c r="B89" s="472" t="s">
        <v>183</v>
      </c>
      <c r="C89" s="473" t="s">
        <v>172</v>
      </c>
      <c r="D89" s="474" t="s">
        <v>55</v>
      </c>
      <c r="E89" s="475" t="s">
        <v>56</v>
      </c>
      <c r="F89" s="560"/>
      <c r="G89" s="62">
        <v>0.625</v>
      </c>
      <c r="H89" s="63">
        <v>1</v>
      </c>
      <c r="I89" s="62">
        <v>0.625</v>
      </c>
      <c r="J89" s="63">
        <v>1</v>
      </c>
      <c r="K89" s="62">
        <v>0.625</v>
      </c>
      <c r="L89" s="63">
        <v>1</v>
      </c>
      <c r="M89" s="62">
        <v>0.625</v>
      </c>
      <c r="N89" s="63">
        <v>1</v>
      </c>
      <c r="O89" s="62">
        <v>0.625</v>
      </c>
      <c r="P89" s="63">
        <v>1</v>
      </c>
      <c r="Q89" s="437" t="s">
        <v>117</v>
      </c>
      <c r="R89" s="197"/>
      <c r="S89" s="453" t="s">
        <v>117</v>
      </c>
      <c r="T89" s="197"/>
    </row>
  </sheetData>
  <mergeCells count="18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A1:A2"/>
    <mergeCell ref="B1:B2"/>
    <mergeCell ref="C1:C2"/>
    <mergeCell ref="D1:D2"/>
    <mergeCell ref="E1:E2"/>
    <mergeCell ref="F1:F2"/>
  </mergeCells>
  <conditionalFormatting sqref="G76:G77 I76:I77 K76:K77 M76:M77 O76:O77 G79 I79 K79 M79 O79 G82 I82 K82 M82 O82 G86:G89 I86:I89 K86:K89 M86:M89 O86:O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29.3818181818182" customWidth="1"/>
    <col min="3" max="3" width="20.1272727272727" customWidth="1"/>
    <col min="4" max="4" width="16.2545454545455" customWidth="1"/>
    <col min="5" max="5" width="16.5" customWidth="1"/>
  </cols>
  <sheetData>
    <row r="1" customHeight="1" spans="1:19">
      <c r="A1" s="390" t="s">
        <v>0</v>
      </c>
      <c r="B1" s="390" t="s">
        <v>1</v>
      </c>
      <c r="C1" s="391" t="s">
        <v>112</v>
      </c>
      <c r="D1" s="392" t="s">
        <v>3</v>
      </c>
      <c r="E1" s="393" t="s">
        <v>113</v>
      </c>
      <c r="F1" s="394">
        <v>45796</v>
      </c>
      <c r="G1" s="68"/>
      <c r="H1" s="394">
        <v>45797</v>
      </c>
      <c r="I1" s="68"/>
      <c r="J1" s="394">
        <v>45798</v>
      </c>
      <c r="K1" s="68"/>
      <c r="L1" s="394">
        <v>45799</v>
      </c>
      <c r="M1" s="68"/>
      <c r="N1" s="394">
        <v>45800</v>
      </c>
      <c r="O1" s="68"/>
      <c r="P1" s="394">
        <v>45801</v>
      </c>
      <c r="Q1" s="68"/>
      <c r="R1" s="394">
        <v>45802</v>
      </c>
      <c r="S1" s="68"/>
    </row>
    <row r="2" customHeight="1" spans="1:19">
      <c r="A2" s="176"/>
      <c r="B2" s="176"/>
      <c r="C2" s="280"/>
      <c r="D2" s="281"/>
      <c r="E2" s="282"/>
      <c r="F2" s="400" t="s">
        <v>114</v>
      </c>
      <c r="G2" s="401" t="s">
        <v>115</v>
      </c>
      <c r="H2" s="402" t="s">
        <v>114</v>
      </c>
      <c r="I2" s="401" t="s">
        <v>115</v>
      </c>
      <c r="J2" s="402" t="s">
        <v>114</v>
      </c>
      <c r="K2" s="401" t="s">
        <v>115</v>
      </c>
      <c r="L2" s="402" t="s">
        <v>114</v>
      </c>
      <c r="M2" s="401" t="s">
        <v>115</v>
      </c>
      <c r="N2" s="402" t="s">
        <v>114</v>
      </c>
      <c r="O2" s="401" t="s">
        <v>115</v>
      </c>
      <c r="P2" s="402" t="s">
        <v>114</v>
      </c>
      <c r="Q2" s="450" t="s">
        <v>115</v>
      </c>
      <c r="R2" s="451" t="s">
        <v>114</v>
      </c>
      <c r="S2" s="450" t="s">
        <v>115</v>
      </c>
    </row>
    <row r="3" customHeight="1" spans="1:19">
      <c r="A3" s="403">
        <v>10203443</v>
      </c>
      <c r="B3" s="403" t="s">
        <v>8</v>
      </c>
      <c r="C3" s="404" t="s">
        <v>224</v>
      </c>
      <c r="D3" s="405" t="s">
        <v>10</v>
      </c>
      <c r="E3" s="406" t="s">
        <v>11</v>
      </c>
      <c r="F3" s="523">
        <v>0.416666666666667</v>
      </c>
      <c r="G3" s="412">
        <v>0.75</v>
      </c>
      <c r="H3" s="523">
        <v>0.416666666666667</v>
      </c>
      <c r="I3" s="412">
        <v>0.75</v>
      </c>
      <c r="J3" s="523">
        <v>0.416666666666667</v>
      </c>
      <c r="K3" s="412">
        <v>0.75</v>
      </c>
      <c r="L3" s="523">
        <v>0.416666666666667</v>
      </c>
      <c r="M3" s="412">
        <v>0.75</v>
      </c>
      <c r="N3" s="523">
        <v>0.416666666666667</v>
      </c>
      <c r="O3" s="412">
        <v>0.75</v>
      </c>
      <c r="P3" s="437" t="s">
        <v>117</v>
      </c>
      <c r="Q3" s="197"/>
      <c r="R3" s="453" t="s">
        <v>117</v>
      </c>
      <c r="S3" s="197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409">
        <v>0.416666666666667</v>
      </c>
      <c r="I4" s="286">
        <v>0.791666666666667</v>
      </c>
      <c r="J4" s="409">
        <v>0.416666666666667</v>
      </c>
      <c r="K4" s="286">
        <v>0.791666666666667</v>
      </c>
      <c r="L4" s="409">
        <v>0.416666666666667</v>
      </c>
      <c r="M4" s="286">
        <v>0.791666666666667</v>
      </c>
      <c r="N4" s="409">
        <v>0.416666666666667</v>
      </c>
      <c r="O4" s="286">
        <v>0.791666666666667</v>
      </c>
      <c r="P4" s="439" t="s">
        <v>117</v>
      </c>
      <c r="Q4" s="89"/>
      <c r="R4" s="459" t="s">
        <v>117</v>
      </c>
      <c r="S4" s="89"/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410">
        <v>0.375</v>
      </c>
      <c r="I5" s="292">
        <v>0.75</v>
      </c>
      <c r="J5" s="410">
        <v>0.375</v>
      </c>
      <c r="K5" s="292">
        <v>0.75</v>
      </c>
      <c r="L5" s="410">
        <v>0.375</v>
      </c>
      <c r="M5" s="292">
        <v>0.75</v>
      </c>
      <c r="N5" s="410">
        <v>0.375</v>
      </c>
      <c r="O5" s="292">
        <v>0.75</v>
      </c>
      <c r="P5" s="438" t="s">
        <v>117</v>
      </c>
      <c r="Q5" s="156"/>
      <c r="R5" s="457" t="s">
        <v>117</v>
      </c>
      <c r="S5" s="156"/>
    </row>
    <row r="6" customHeight="1" spans="1:19">
      <c r="A6" s="403">
        <v>10318429</v>
      </c>
      <c r="B6" s="403" t="s">
        <v>16</v>
      </c>
      <c r="C6" s="404" t="s">
        <v>8</v>
      </c>
      <c r="D6" s="405" t="s">
        <v>17</v>
      </c>
      <c r="E6" s="406" t="s">
        <v>18</v>
      </c>
      <c r="F6" s="426">
        <v>0.416666666666667</v>
      </c>
      <c r="G6" s="427">
        <v>0.791666666666667</v>
      </c>
      <c r="H6" s="426">
        <v>0.416666666666667</v>
      </c>
      <c r="I6" s="427">
        <v>0.791666666666667</v>
      </c>
      <c r="J6" s="426">
        <v>0.416666666666667</v>
      </c>
      <c r="K6" s="427">
        <v>0.791666666666667</v>
      </c>
      <c r="L6" s="426">
        <v>0.416666666666667</v>
      </c>
      <c r="M6" s="427">
        <v>0.791666666666667</v>
      </c>
      <c r="N6" s="426">
        <v>0.416666666666667</v>
      </c>
      <c r="O6" s="427">
        <v>0.791666666666667</v>
      </c>
      <c r="P6" s="437" t="s">
        <v>117</v>
      </c>
      <c r="Q6" s="197"/>
      <c r="R6" s="453" t="s">
        <v>117</v>
      </c>
      <c r="S6" s="197"/>
    </row>
    <row r="7" customHeight="1" spans="1:19">
      <c r="A7" s="298">
        <v>10318431</v>
      </c>
      <c r="B7" s="298" t="s">
        <v>21</v>
      </c>
      <c r="C7" s="299" t="s">
        <v>19</v>
      </c>
      <c r="D7" s="300" t="s">
        <v>22</v>
      </c>
      <c r="E7" s="301" t="s">
        <v>23</v>
      </c>
      <c r="F7" s="296">
        <v>0.375</v>
      </c>
      <c r="G7" s="297">
        <v>0.75</v>
      </c>
      <c r="H7" s="428">
        <v>0.375</v>
      </c>
      <c r="I7" s="297">
        <v>0.75</v>
      </c>
      <c r="J7" s="428">
        <v>0.375</v>
      </c>
      <c r="K7" s="297">
        <v>0.75</v>
      </c>
      <c r="L7" s="409">
        <v>0.375</v>
      </c>
      <c r="M7" s="286">
        <v>0.75</v>
      </c>
      <c r="N7" s="409">
        <v>0.375</v>
      </c>
      <c r="O7" s="286">
        <v>0.75</v>
      </c>
      <c r="P7" s="439" t="s">
        <v>117</v>
      </c>
      <c r="Q7" s="89"/>
      <c r="R7" s="459" t="s">
        <v>117</v>
      </c>
      <c r="S7" s="89"/>
    </row>
    <row r="8" customHeight="1" spans="1:19">
      <c r="A8" s="302">
        <v>10306614</v>
      </c>
      <c r="B8" s="302" t="s">
        <v>29</v>
      </c>
      <c r="C8" s="303" t="s">
        <v>19</v>
      </c>
      <c r="D8" s="304" t="s">
        <v>30</v>
      </c>
      <c r="E8" s="305" t="s">
        <v>31</v>
      </c>
      <c r="F8" s="291">
        <v>0.375</v>
      </c>
      <c r="G8" s="292">
        <v>0.75</v>
      </c>
      <c r="H8" s="410">
        <v>0.375</v>
      </c>
      <c r="I8" s="292">
        <v>0.75</v>
      </c>
      <c r="J8" s="410">
        <v>0.375</v>
      </c>
      <c r="K8" s="292">
        <v>0.75</v>
      </c>
      <c r="L8" s="410">
        <v>0.375</v>
      </c>
      <c r="M8" s="292">
        <v>0.75</v>
      </c>
      <c r="N8" s="410">
        <v>0.375</v>
      </c>
      <c r="O8" s="292">
        <v>0.75</v>
      </c>
      <c r="P8" s="438" t="s">
        <v>117</v>
      </c>
      <c r="Q8" s="156"/>
      <c r="R8" s="457" t="s">
        <v>117</v>
      </c>
      <c r="S8" s="156"/>
    </row>
    <row r="9" customHeight="1" spans="1:19">
      <c r="A9" s="302">
        <v>10326077</v>
      </c>
      <c r="B9" s="302" t="s">
        <v>32</v>
      </c>
      <c r="C9" s="303" t="s">
        <v>19</v>
      </c>
      <c r="D9" s="304" t="s">
        <v>33</v>
      </c>
      <c r="E9" s="305" t="s">
        <v>34</v>
      </c>
      <c r="F9" s="291">
        <v>0.375</v>
      </c>
      <c r="G9" s="292">
        <v>0.75</v>
      </c>
      <c r="H9" s="410">
        <v>0.375</v>
      </c>
      <c r="I9" s="292">
        <v>0.75</v>
      </c>
      <c r="J9" s="410">
        <v>0.375</v>
      </c>
      <c r="K9" s="292">
        <v>0.75</v>
      </c>
      <c r="L9" s="410">
        <v>0.375</v>
      </c>
      <c r="M9" s="292">
        <v>0.75</v>
      </c>
      <c r="N9" s="410">
        <v>0.375</v>
      </c>
      <c r="O9" s="292">
        <v>0.75</v>
      </c>
      <c r="P9" s="438" t="s">
        <v>117</v>
      </c>
      <c r="Q9" s="156"/>
      <c r="R9" s="457" t="s">
        <v>117</v>
      </c>
      <c r="S9" s="156"/>
    </row>
    <row r="10" customHeight="1" spans="1:19">
      <c r="A10" s="302">
        <v>10326078</v>
      </c>
      <c r="B10" s="302" t="s">
        <v>37</v>
      </c>
      <c r="C10" s="303" t="s">
        <v>19</v>
      </c>
      <c r="D10" s="304" t="s">
        <v>10</v>
      </c>
      <c r="E10" s="305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438" t="s">
        <v>117</v>
      </c>
      <c r="Q10" s="156"/>
      <c r="R10" s="457" t="s">
        <v>117</v>
      </c>
      <c r="S10" s="156"/>
    </row>
    <row r="11" customHeight="1" spans="1:19">
      <c r="A11" s="302">
        <v>10326135</v>
      </c>
      <c r="B11" s="302" t="s">
        <v>39</v>
      </c>
      <c r="C11" s="303" t="s">
        <v>19</v>
      </c>
      <c r="D11" s="304" t="s">
        <v>22</v>
      </c>
      <c r="E11" s="305" t="s">
        <v>40</v>
      </c>
      <c r="F11" s="291">
        <v>0.375</v>
      </c>
      <c r="G11" s="292">
        <v>0.75</v>
      </c>
      <c r="H11" s="410">
        <v>0.375</v>
      </c>
      <c r="I11" s="292">
        <v>0.75</v>
      </c>
      <c r="J11" s="410">
        <v>0.375</v>
      </c>
      <c r="K11" s="292">
        <v>0.75</v>
      </c>
      <c r="L11" s="410">
        <v>0.375</v>
      </c>
      <c r="M11" s="292">
        <v>0.75</v>
      </c>
      <c r="N11" s="410">
        <v>0.375</v>
      </c>
      <c r="O11" s="292">
        <v>0.75</v>
      </c>
      <c r="P11" s="438" t="s">
        <v>117</v>
      </c>
      <c r="Q11" s="156"/>
      <c r="R11" s="457" t="s">
        <v>117</v>
      </c>
      <c r="S11" s="156"/>
    </row>
    <row r="12" customHeight="1" spans="1:19">
      <c r="A12" s="302">
        <v>10326133</v>
      </c>
      <c r="B12" s="302" t="s">
        <v>41</v>
      </c>
      <c r="C12" s="303" t="s">
        <v>19</v>
      </c>
      <c r="D12" s="304" t="s">
        <v>42</v>
      </c>
      <c r="E12" s="305" t="s">
        <v>43</v>
      </c>
      <c r="F12" s="291">
        <v>0.375</v>
      </c>
      <c r="G12" s="292">
        <v>0.75</v>
      </c>
      <c r="H12" s="410">
        <v>0.375</v>
      </c>
      <c r="I12" s="292">
        <v>0.75</v>
      </c>
      <c r="J12" s="410">
        <v>0.375</v>
      </c>
      <c r="K12" s="292">
        <v>0.75</v>
      </c>
      <c r="L12" s="410">
        <v>0.375</v>
      </c>
      <c r="M12" s="292">
        <v>0.75</v>
      </c>
      <c r="N12" s="410">
        <v>0.375</v>
      </c>
      <c r="O12" s="292">
        <v>0.75</v>
      </c>
      <c r="P12" s="438" t="s">
        <v>117</v>
      </c>
      <c r="Q12" s="156"/>
      <c r="R12" s="457" t="s">
        <v>117</v>
      </c>
      <c r="S12" s="156"/>
    </row>
    <row r="13" customHeight="1" spans="1:19">
      <c r="A13" s="302">
        <v>10326136</v>
      </c>
      <c r="B13" s="302" t="s">
        <v>46</v>
      </c>
      <c r="C13" s="303" t="s">
        <v>19</v>
      </c>
      <c r="D13" s="304" t="s">
        <v>47</v>
      </c>
      <c r="E13" s="305" t="s">
        <v>48</v>
      </c>
      <c r="F13" s="291">
        <v>0.375</v>
      </c>
      <c r="G13" s="292">
        <v>0.75</v>
      </c>
      <c r="H13" s="410">
        <v>0.375</v>
      </c>
      <c r="I13" s="292">
        <v>0.75</v>
      </c>
      <c r="J13" s="410">
        <v>0.375</v>
      </c>
      <c r="K13" s="292">
        <v>0.75</v>
      </c>
      <c r="L13" s="410">
        <v>0.375</v>
      </c>
      <c r="M13" s="292">
        <v>0.75</v>
      </c>
      <c r="N13" s="410">
        <v>0.375</v>
      </c>
      <c r="O13" s="292">
        <v>0.75</v>
      </c>
      <c r="P13" s="438" t="s">
        <v>117</v>
      </c>
      <c r="Q13" s="156"/>
      <c r="R13" s="457" t="s">
        <v>117</v>
      </c>
      <c r="S13" s="156"/>
    </row>
    <row r="14" customHeight="1" spans="1:19">
      <c r="A14" s="302">
        <v>10326121</v>
      </c>
      <c r="B14" s="302" t="s">
        <v>49</v>
      </c>
      <c r="C14" s="303" t="s">
        <v>19</v>
      </c>
      <c r="D14" s="304" t="s">
        <v>25</v>
      </c>
      <c r="E14" s="305" t="s">
        <v>50</v>
      </c>
      <c r="F14" s="285">
        <v>0.416666666666667</v>
      </c>
      <c r="G14" s="286">
        <v>0.791666666666667</v>
      </c>
      <c r="H14" s="285">
        <v>0.416666666666667</v>
      </c>
      <c r="I14" s="286">
        <v>0.791666666666667</v>
      </c>
      <c r="J14" s="285">
        <v>0.416666666666667</v>
      </c>
      <c r="K14" s="286">
        <v>0.791666666666667</v>
      </c>
      <c r="L14" s="285">
        <v>0.416666666666667</v>
      </c>
      <c r="M14" s="286">
        <v>0.791666666666667</v>
      </c>
      <c r="N14" s="285">
        <v>0.416666666666667</v>
      </c>
      <c r="O14" s="286">
        <v>0.791666666666667</v>
      </c>
      <c r="P14" s="438" t="s">
        <v>117</v>
      </c>
      <c r="Q14" s="156"/>
      <c r="R14" s="457" t="s">
        <v>117</v>
      </c>
      <c r="S14" s="156"/>
    </row>
    <row r="15" customHeight="1" spans="1:19">
      <c r="A15" s="302">
        <v>10326123</v>
      </c>
      <c r="B15" s="302" t="s">
        <v>51</v>
      </c>
      <c r="C15" s="303" t="s">
        <v>19</v>
      </c>
      <c r="D15" s="304" t="s">
        <v>17</v>
      </c>
      <c r="E15" s="305" t="s">
        <v>45</v>
      </c>
      <c r="F15" s="291">
        <v>0.375</v>
      </c>
      <c r="G15" s="292">
        <v>0.75</v>
      </c>
      <c r="H15" s="410">
        <v>0.375</v>
      </c>
      <c r="I15" s="292">
        <v>0.75</v>
      </c>
      <c r="J15" s="410">
        <v>0.375</v>
      </c>
      <c r="K15" s="292">
        <v>0.75</v>
      </c>
      <c r="L15" s="410">
        <v>0.375</v>
      </c>
      <c r="M15" s="292">
        <v>0.75</v>
      </c>
      <c r="N15" s="410">
        <v>0.375</v>
      </c>
      <c r="O15" s="292">
        <v>0.75</v>
      </c>
      <c r="P15" s="438" t="s">
        <v>117</v>
      </c>
      <c r="Q15" s="156"/>
      <c r="R15" s="457" t="s">
        <v>117</v>
      </c>
      <c r="S15" s="156"/>
    </row>
    <row r="16" customHeight="1" spans="1:19">
      <c r="A16" s="302">
        <v>10326124</v>
      </c>
      <c r="B16" s="302" t="s">
        <v>52</v>
      </c>
      <c r="C16" s="303" t="s">
        <v>19</v>
      </c>
      <c r="D16" s="304" t="s">
        <v>22</v>
      </c>
      <c r="E16" s="305" t="s">
        <v>36</v>
      </c>
      <c r="F16" s="291">
        <v>0.375</v>
      </c>
      <c r="G16" s="292">
        <v>0.75</v>
      </c>
      <c r="H16" s="410">
        <v>0.375</v>
      </c>
      <c r="I16" s="292">
        <v>0.75</v>
      </c>
      <c r="J16" s="410">
        <v>0.375</v>
      </c>
      <c r="K16" s="292">
        <v>0.75</v>
      </c>
      <c r="L16" s="410">
        <v>0.375</v>
      </c>
      <c r="M16" s="292">
        <v>0.75</v>
      </c>
      <c r="N16" s="410">
        <v>0.375</v>
      </c>
      <c r="O16" s="292">
        <v>0.75</v>
      </c>
      <c r="P16" s="438" t="s">
        <v>117</v>
      </c>
      <c r="Q16" s="156"/>
      <c r="R16" s="457" t="s">
        <v>117</v>
      </c>
      <c r="S16" s="156"/>
    </row>
    <row r="17" customHeight="1" spans="1:19">
      <c r="A17" s="288">
        <v>10331610</v>
      </c>
      <c r="B17" s="288" t="s">
        <v>198</v>
      </c>
      <c r="C17" s="303" t="s">
        <v>19</v>
      </c>
      <c r="D17" s="289" t="s">
        <v>25</v>
      </c>
      <c r="E17" s="290" t="s">
        <v>50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438" t="s">
        <v>117</v>
      </c>
      <c r="Q17" s="156"/>
      <c r="R17" s="457" t="s">
        <v>117</v>
      </c>
      <c r="S17" s="156"/>
    </row>
    <row r="18" customHeight="1" spans="1:19">
      <c r="A18" s="288">
        <v>10331630</v>
      </c>
      <c r="B18" s="288" t="s">
        <v>199</v>
      </c>
      <c r="C18" s="303" t="s">
        <v>19</v>
      </c>
      <c r="D18" s="289" t="s">
        <v>200</v>
      </c>
      <c r="E18" s="290" t="s">
        <v>15</v>
      </c>
      <c r="F18" s="291">
        <v>0.375</v>
      </c>
      <c r="G18" s="292">
        <v>0.75</v>
      </c>
      <c r="H18" s="410">
        <v>0.375</v>
      </c>
      <c r="I18" s="292">
        <v>0.75</v>
      </c>
      <c r="J18" s="410">
        <v>0.375</v>
      </c>
      <c r="K18" s="292">
        <v>0.75</v>
      </c>
      <c r="L18" s="410">
        <v>0.375</v>
      </c>
      <c r="M18" s="292">
        <v>0.75</v>
      </c>
      <c r="N18" s="410">
        <v>0.375</v>
      </c>
      <c r="O18" s="292">
        <v>0.75</v>
      </c>
      <c r="P18" s="438" t="s">
        <v>117</v>
      </c>
      <c r="Q18" s="156"/>
      <c r="R18" s="457" t="s">
        <v>117</v>
      </c>
      <c r="S18" s="156"/>
    </row>
    <row r="19" customHeight="1" spans="1:19">
      <c r="A19" s="288">
        <v>10331617</v>
      </c>
      <c r="B19" s="288" t="s">
        <v>201</v>
      </c>
      <c r="C19" s="303" t="s">
        <v>19</v>
      </c>
      <c r="D19" s="289" t="s">
        <v>10</v>
      </c>
      <c r="E19" s="290" t="s">
        <v>121</v>
      </c>
      <c r="F19" s="291">
        <v>0.375</v>
      </c>
      <c r="G19" s="292">
        <v>0.75</v>
      </c>
      <c r="H19" s="410">
        <v>0.375</v>
      </c>
      <c r="I19" s="292">
        <v>0.75</v>
      </c>
      <c r="J19" s="410">
        <v>0.375</v>
      </c>
      <c r="K19" s="292">
        <v>0.75</v>
      </c>
      <c r="L19" s="410">
        <v>0.375</v>
      </c>
      <c r="M19" s="292">
        <v>0.75</v>
      </c>
      <c r="N19" s="410">
        <v>0.375</v>
      </c>
      <c r="O19" s="292">
        <v>0.75</v>
      </c>
      <c r="P19" s="438" t="s">
        <v>117</v>
      </c>
      <c r="Q19" s="156"/>
      <c r="R19" s="457" t="s">
        <v>117</v>
      </c>
      <c r="S19" s="156"/>
    </row>
    <row r="20" customHeight="1" spans="1:19">
      <c r="A20" s="288">
        <v>10331639</v>
      </c>
      <c r="B20" s="288" t="s">
        <v>210</v>
      </c>
      <c r="C20" s="303" t="s">
        <v>19</v>
      </c>
      <c r="D20" s="289" t="s">
        <v>25</v>
      </c>
      <c r="E20" s="290" t="s">
        <v>50</v>
      </c>
      <c r="F20" s="285">
        <v>0.416666666666667</v>
      </c>
      <c r="G20" s="286">
        <v>0.791666666666667</v>
      </c>
      <c r="H20" s="285">
        <v>0.416666666666667</v>
      </c>
      <c r="I20" s="286">
        <v>0.791666666666667</v>
      </c>
      <c r="J20" s="285">
        <v>0.416666666666667</v>
      </c>
      <c r="K20" s="286">
        <v>0.791666666666667</v>
      </c>
      <c r="L20" s="285">
        <v>0.416666666666667</v>
      </c>
      <c r="M20" s="286">
        <v>0.791666666666667</v>
      </c>
      <c r="N20" s="285">
        <v>0.416666666666667</v>
      </c>
      <c r="O20" s="286">
        <v>0.791666666666667</v>
      </c>
      <c r="P20" s="438" t="s">
        <v>117</v>
      </c>
      <c r="Q20" s="156"/>
      <c r="R20" s="457" t="s">
        <v>117</v>
      </c>
      <c r="S20" s="156"/>
    </row>
    <row r="21" customHeight="1" spans="1:19">
      <c r="A21" s="288">
        <v>10331653</v>
      </c>
      <c r="B21" s="288" t="s">
        <v>214</v>
      </c>
      <c r="C21" s="303" t="s">
        <v>19</v>
      </c>
      <c r="D21" s="289" t="s">
        <v>81</v>
      </c>
      <c r="E21" s="290" t="s">
        <v>36</v>
      </c>
      <c r="F21" s="291">
        <v>0.375</v>
      </c>
      <c r="G21" s="292">
        <v>0.75</v>
      </c>
      <c r="H21" s="410">
        <v>0.375</v>
      </c>
      <c r="I21" s="292">
        <v>0.75</v>
      </c>
      <c r="J21" s="410">
        <v>0.375</v>
      </c>
      <c r="K21" s="292">
        <v>0.75</v>
      </c>
      <c r="L21" s="410">
        <v>0.375</v>
      </c>
      <c r="M21" s="292">
        <v>0.75</v>
      </c>
      <c r="N21" s="410">
        <v>0.375</v>
      </c>
      <c r="O21" s="292">
        <v>0.75</v>
      </c>
      <c r="P21" s="438" t="s">
        <v>117</v>
      </c>
      <c r="Q21" s="156"/>
      <c r="R21" s="457" t="s">
        <v>117</v>
      </c>
      <c r="S21" s="156"/>
    </row>
    <row r="22" customHeight="1" spans="1:19">
      <c r="A22" s="288">
        <v>10330115</v>
      </c>
      <c r="B22" s="288" t="s">
        <v>215</v>
      </c>
      <c r="C22" s="303" t="s">
        <v>19</v>
      </c>
      <c r="D22" s="289" t="s">
        <v>25</v>
      </c>
      <c r="E22" s="290" t="s">
        <v>50</v>
      </c>
      <c r="F22" s="285">
        <v>0.416666666666667</v>
      </c>
      <c r="G22" s="286">
        <v>0.791666666666667</v>
      </c>
      <c r="H22" s="285">
        <v>0.416666666666667</v>
      </c>
      <c r="I22" s="286">
        <v>0.791666666666667</v>
      </c>
      <c r="J22" s="285">
        <v>0.416666666666667</v>
      </c>
      <c r="K22" s="286">
        <v>0.791666666666667</v>
      </c>
      <c r="L22" s="285">
        <v>0.416666666666667</v>
      </c>
      <c r="M22" s="286">
        <v>0.791666666666667</v>
      </c>
      <c r="N22" s="285">
        <v>0.416666666666667</v>
      </c>
      <c r="O22" s="286">
        <v>0.791666666666667</v>
      </c>
      <c r="P22" s="438" t="s">
        <v>117</v>
      </c>
      <c r="Q22" s="156"/>
      <c r="R22" s="457" t="s">
        <v>117</v>
      </c>
      <c r="S22" s="156"/>
    </row>
    <row r="23" customHeight="1" spans="1:19">
      <c r="A23" s="288">
        <v>10330118</v>
      </c>
      <c r="B23" s="288" t="s">
        <v>216</v>
      </c>
      <c r="C23" s="303" t="s">
        <v>19</v>
      </c>
      <c r="D23" s="289" t="s">
        <v>25</v>
      </c>
      <c r="E23" s="290" t="s">
        <v>50</v>
      </c>
      <c r="F23" s="291">
        <v>0.375</v>
      </c>
      <c r="G23" s="292">
        <v>0.75</v>
      </c>
      <c r="H23" s="410">
        <v>0.375</v>
      </c>
      <c r="I23" s="292">
        <v>0.75</v>
      </c>
      <c r="J23" s="410">
        <v>0.375</v>
      </c>
      <c r="K23" s="292">
        <v>0.75</v>
      </c>
      <c r="L23" s="410">
        <v>0.375</v>
      </c>
      <c r="M23" s="292">
        <v>0.75</v>
      </c>
      <c r="N23" s="410">
        <v>0.375</v>
      </c>
      <c r="O23" s="292">
        <v>0.75</v>
      </c>
      <c r="P23" s="438" t="s">
        <v>117</v>
      </c>
      <c r="Q23" s="156"/>
      <c r="R23" s="457" t="s">
        <v>117</v>
      </c>
      <c r="S23" s="156"/>
    </row>
    <row r="24" customHeight="1" spans="1:19">
      <c r="A24" s="288">
        <v>10330125</v>
      </c>
      <c r="B24" s="288" t="s">
        <v>217</v>
      </c>
      <c r="C24" s="303" t="s">
        <v>19</v>
      </c>
      <c r="D24" s="289" t="s">
        <v>81</v>
      </c>
      <c r="E24" s="290" t="s">
        <v>155</v>
      </c>
      <c r="F24" s="291">
        <v>0.375</v>
      </c>
      <c r="G24" s="292">
        <v>0.75</v>
      </c>
      <c r="H24" s="410">
        <v>0.375</v>
      </c>
      <c r="I24" s="292">
        <v>0.75</v>
      </c>
      <c r="J24" s="410">
        <v>0.375</v>
      </c>
      <c r="K24" s="292">
        <v>0.75</v>
      </c>
      <c r="L24" s="410">
        <v>0.375</v>
      </c>
      <c r="M24" s="292">
        <v>0.75</v>
      </c>
      <c r="N24" s="410">
        <v>0.375</v>
      </c>
      <c r="O24" s="292">
        <v>0.75</v>
      </c>
      <c r="P24" s="438" t="s">
        <v>117</v>
      </c>
      <c r="Q24" s="156"/>
      <c r="R24" s="457" t="s">
        <v>117</v>
      </c>
      <c r="S24" s="156"/>
    </row>
    <row r="25" customHeight="1" spans="1:19">
      <c r="A25" s="288">
        <v>10330126</v>
      </c>
      <c r="B25" s="288" t="s">
        <v>218</v>
      </c>
      <c r="C25" s="303" t="s">
        <v>19</v>
      </c>
      <c r="D25" s="289" t="s">
        <v>25</v>
      </c>
      <c r="E25" s="290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438" t="s">
        <v>117</v>
      </c>
      <c r="Q25" s="156"/>
      <c r="R25" s="457" t="s">
        <v>117</v>
      </c>
      <c r="S25" s="156"/>
    </row>
    <row r="26" customHeight="1" spans="1:19">
      <c r="A26" s="306">
        <v>10329214</v>
      </c>
      <c r="B26" s="306" t="s">
        <v>120</v>
      </c>
      <c r="C26" s="303" t="s">
        <v>24</v>
      </c>
      <c r="D26" s="307" t="s">
        <v>10</v>
      </c>
      <c r="E26" s="308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38" t="s">
        <v>117</v>
      </c>
      <c r="Q26" s="156"/>
      <c r="R26" s="457" t="s">
        <v>117</v>
      </c>
      <c r="S26" s="156"/>
    </row>
    <row r="27" customHeight="1" spans="1:19">
      <c r="A27" s="306">
        <v>10329216</v>
      </c>
      <c r="B27" s="306" t="s">
        <v>122</v>
      </c>
      <c r="C27" s="303" t="s">
        <v>24</v>
      </c>
      <c r="D27" s="307" t="s">
        <v>55</v>
      </c>
      <c r="E27" s="308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38" t="s">
        <v>117</v>
      </c>
      <c r="Q27" s="156"/>
      <c r="R27" s="457" t="s">
        <v>117</v>
      </c>
      <c r="S27" s="156"/>
    </row>
    <row r="28" customHeight="1" spans="1:19">
      <c r="A28" s="306">
        <v>10329223</v>
      </c>
      <c r="B28" s="306" t="s">
        <v>124</v>
      </c>
      <c r="C28" s="303" t="s">
        <v>24</v>
      </c>
      <c r="D28" s="307" t="s">
        <v>14</v>
      </c>
      <c r="E28" s="308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438" t="s">
        <v>117</v>
      </c>
      <c r="Q28" s="156"/>
      <c r="R28" s="457" t="s">
        <v>117</v>
      </c>
      <c r="S28" s="156"/>
    </row>
    <row r="29" customHeight="1" spans="1:19">
      <c r="A29" s="306">
        <v>10329247</v>
      </c>
      <c r="B29" s="306" t="s">
        <v>125</v>
      </c>
      <c r="C29" s="303" t="s">
        <v>24</v>
      </c>
      <c r="D29" s="307" t="s">
        <v>130</v>
      </c>
      <c r="E29" s="308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438" t="s">
        <v>117</v>
      </c>
      <c r="Q29" s="156"/>
      <c r="R29" s="457" t="s">
        <v>117</v>
      </c>
      <c r="S29" s="156"/>
    </row>
    <row r="30" customHeight="1" spans="1:19">
      <c r="A30" s="306">
        <v>10329241</v>
      </c>
      <c r="B30" s="306" t="s">
        <v>126</v>
      </c>
      <c r="C30" s="303" t="s">
        <v>24</v>
      </c>
      <c r="D30" s="307" t="s">
        <v>127</v>
      </c>
      <c r="E30" s="308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38" t="s">
        <v>117</v>
      </c>
      <c r="Q30" s="156"/>
      <c r="R30" s="457" t="s">
        <v>117</v>
      </c>
      <c r="S30" s="156"/>
    </row>
    <row r="31" customHeight="1" spans="1:19">
      <c r="A31" s="306">
        <v>10329480</v>
      </c>
      <c r="B31" s="306" t="s">
        <v>129</v>
      </c>
      <c r="C31" s="303" t="s">
        <v>24</v>
      </c>
      <c r="D31" s="307" t="s">
        <v>130</v>
      </c>
      <c r="E31" s="308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38" t="s">
        <v>117</v>
      </c>
      <c r="Q31" s="156"/>
      <c r="R31" s="457" t="s">
        <v>117</v>
      </c>
      <c r="S31" s="156"/>
    </row>
    <row r="32" customHeight="1" spans="1:19">
      <c r="A32" s="306">
        <v>10329900</v>
      </c>
      <c r="B32" s="306" t="s">
        <v>132</v>
      </c>
      <c r="C32" s="303" t="s">
        <v>24</v>
      </c>
      <c r="D32" s="307" t="s">
        <v>10</v>
      </c>
      <c r="E32" s="308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38" t="s">
        <v>117</v>
      </c>
      <c r="Q32" s="156"/>
      <c r="R32" s="457" t="s">
        <v>117</v>
      </c>
      <c r="S32" s="156"/>
    </row>
    <row r="33" customHeight="1" spans="1:19">
      <c r="A33" s="306">
        <v>10329245</v>
      </c>
      <c r="B33" s="306" t="s">
        <v>134</v>
      </c>
      <c r="C33" s="303" t="s">
        <v>24</v>
      </c>
      <c r="D33" s="307" t="s">
        <v>135</v>
      </c>
      <c r="E33" s="308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38" t="s">
        <v>117</v>
      </c>
      <c r="Q33" s="156"/>
      <c r="R33" s="457" t="s">
        <v>117</v>
      </c>
      <c r="S33" s="156"/>
    </row>
    <row r="34" customHeight="1" spans="1:19">
      <c r="A34" s="306">
        <v>10329242</v>
      </c>
      <c r="B34" s="306" t="s">
        <v>137</v>
      </c>
      <c r="C34" s="303" t="s">
        <v>24</v>
      </c>
      <c r="D34" s="307" t="s">
        <v>55</v>
      </c>
      <c r="E34" s="308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38" t="s">
        <v>117</v>
      </c>
      <c r="Q34" s="156"/>
      <c r="R34" s="457" t="s">
        <v>117</v>
      </c>
      <c r="S34" s="156"/>
    </row>
    <row r="35" customHeight="1" spans="1:19">
      <c r="A35" s="306">
        <v>10329272</v>
      </c>
      <c r="B35" s="306" t="s">
        <v>139</v>
      </c>
      <c r="C35" s="303" t="s">
        <v>24</v>
      </c>
      <c r="D35" s="307" t="s">
        <v>17</v>
      </c>
      <c r="E35" s="308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438" t="s">
        <v>117</v>
      </c>
      <c r="Q35" s="156"/>
      <c r="R35" s="457" t="s">
        <v>117</v>
      </c>
      <c r="S35" s="156"/>
    </row>
    <row r="36" customHeight="1" spans="1:19">
      <c r="A36" s="306">
        <v>10329290</v>
      </c>
      <c r="B36" s="306" t="s">
        <v>140</v>
      </c>
      <c r="C36" s="303" t="s">
        <v>24</v>
      </c>
      <c r="D36" s="307" t="s">
        <v>141</v>
      </c>
      <c r="E36" s="308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38" t="s">
        <v>117</v>
      </c>
      <c r="Q36" s="156"/>
      <c r="R36" s="457" t="s">
        <v>117</v>
      </c>
      <c r="S36" s="156"/>
    </row>
    <row r="37" customHeight="1" spans="1:19">
      <c r="A37" s="306">
        <v>10329237</v>
      </c>
      <c r="B37" s="306" t="s">
        <v>143</v>
      </c>
      <c r="C37" s="303" t="s">
        <v>24</v>
      </c>
      <c r="D37" s="307" t="s">
        <v>14</v>
      </c>
      <c r="E37" s="308" t="s">
        <v>168</v>
      </c>
      <c r="F37" s="285">
        <v>0.416666666666667</v>
      </c>
      <c r="G37" s="286">
        <v>0.791666666666667</v>
      </c>
      <c r="H37" s="285">
        <v>0.416666666666667</v>
      </c>
      <c r="I37" s="286">
        <v>0.791666666666667</v>
      </c>
      <c r="J37" s="285">
        <v>0.416666666666667</v>
      </c>
      <c r="K37" s="286">
        <v>0.791666666666667</v>
      </c>
      <c r="L37" s="285">
        <v>0.416666666666667</v>
      </c>
      <c r="M37" s="286">
        <v>0.791666666666667</v>
      </c>
      <c r="N37" s="285">
        <v>0.416666666666667</v>
      </c>
      <c r="O37" s="286">
        <v>0.791666666666667</v>
      </c>
      <c r="P37" s="438" t="s">
        <v>117</v>
      </c>
      <c r="Q37" s="156"/>
      <c r="R37" s="457" t="s">
        <v>117</v>
      </c>
      <c r="S37" s="156"/>
    </row>
    <row r="38" customHeight="1" spans="1:19">
      <c r="A38" s="306">
        <v>10329236</v>
      </c>
      <c r="B38" s="306" t="s">
        <v>144</v>
      </c>
      <c r="C38" s="303" t="s">
        <v>24</v>
      </c>
      <c r="D38" s="307" t="s">
        <v>14</v>
      </c>
      <c r="E38" s="308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38" t="s">
        <v>117</v>
      </c>
      <c r="Q38" s="156"/>
      <c r="R38" s="457" t="s">
        <v>117</v>
      </c>
      <c r="S38" s="156"/>
    </row>
    <row r="39" customHeight="1" spans="1:19">
      <c r="A39" s="306">
        <v>10329234</v>
      </c>
      <c r="B39" s="306" t="s">
        <v>146</v>
      </c>
      <c r="C39" s="303" t="s">
        <v>24</v>
      </c>
      <c r="D39" s="307" t="s">
        <v>14</v>
      </c>
      <c r="E39" s="308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38" t="s">
        <v>117</v>
      </c>
      <c r="Q39" s="156"/>
      <c r="R39" s="457" t="s">
        <v>117</v>
      </c>
      <c r="S39" s="156"/>
    </row>
    <row r="40" customHeight="1" spans="1:19">
      <c r="A40" s="306">
        <v>10329503</v>
      </c>
      <c r="B40" s="306" t="s">
        <v>147</v>
      </c>
      <c r="C40" s="419" t="s">
        <v>24</v>
      </c>
      <c r="D40" s="307" t="s">
        <v>14</v>
      </c>
      <c r="E40" s="308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38" t="s">
        <v>117</v>
      </c>
      <c r="Q40" s="156"/>
      <c r="R40" s="457" t="s">
        <v>117</v>
      </c>
      <c r="S40" s="156"/>
    </row>
    <row r="41" customHeight="1" spans="1:19">
      <c r="A41" s="288">
        <v>10331612</v>
      </c>
      <c r="B41" s="288" t="s">
        <v>191</v>
      </c>
      <c r="C41" s="303" t="s">
        <v>24</v>
      </c>
      <c r="D41" s="289" t="s">
        <v>192</v>
      </c>
      <c r="E41" s="290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38" t="s">
        <v>117</v>
      </c>
      <c r="Q41" s="156"/>
      <c r="R41" s="457" t="s">
        <v>117</v>
      </c>
      <c r="S41" s="156"/>
    </row>
    <row r="42" customHeight="1" spans="1:19">
      <c r="A42" s="288">
        <v>10331587</v>
      </c>
      <c r="B42" s="288" t="s">
        <v>194</v>
      </c>
      <c r="C42" s="303" t="s">
        <v>24</v>
      </c>
      <c r="D42" s="289" t="s">
        <v>17</v>
      </c>
      <c r="E42" s="290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38" t="s">
        <v>117</v>
      </c>
      <c r="Q42" s="156"/>
      <c r="R42" s="457" t="s">
        <v>117</v>
      </c>
      <c r="S42" s="156"/>
    </row>
    <row r="43" customHeight="1" spans="1:19">
      <c r="A43" s="288">
        <v>10331605</v>
      </c>
      <c r="B43" s="504" t="s">
        <v>196</v>
      </c>
      <c r="C43" s="303" t="s">
        <v>24</v>
      </c>
      <c r="D43" s="289" t="s">
        <v>17</v>
      </c>
      <c r="E43" s="290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438" t="s">
        <v>117</v>
      </c>
      <c r="Q43" s="156"/>
      <c r="R43" s="457" t="s">
        <v>117</v>
      </c>
      <c r="S43" s="156"/>
    </row>
    <row r="44" customHeight="1" spans="1:19">
      <c r="A44" s="288">
        <v>10329224</v>
      </c>
      <c r="B44" s="288" t="s">
        <v>204</v>
      </c>
      <c r="C44" s="303" t="s">
        <v>24</v>
      </c>
      <c r="D44" s="289" t="s">
        <v>10</v>
      </c>
      <c r="E44" s="290" t="s">
        <v>68</v>
      </c>
      <c r="F44" s="26">
        <v>0.375</v>
      </c>
      <c r="G44" s="27">
        <v>0.75</v>
      </c>
      <c r="H44" s="55">
        <v>0.375</v>
      </c>
      <c r="I44" s="27">
        <v>0.75</v>
      </c>
      <c r="J44" s="55">
        <v>0.375</v>
      </c>
      <c r="K44" s="27">
        <v>0.75</v>
      </c>
      <c r="L44" s="55">
        <v>0.375</v>
      </c>
      <c r="M44" s="27">
        <v>0.75</v>
      </c>
      <c r="N44" s="55">
        <v>0.375</v>
      </c>
      <c r="O44" s="27">
        <v>0.75</v>
      </c>
      <c r="P44" s="438" t="s">
        <v>117</v>
      </c>
      <c r="Q44" s="156"/>
      <c r="R44" s="457" t="s">
        <v>117</v>
      </c>
      <c r="S44" s="156"/>
    </row>
    <row r="45" customHeight="1" spans="1:19">
      <c r="A45" s="288">
        <v>10331623</v>
      </c>
      <c r="B45" s="288" t="s">
        <v>205</v>
      </c>
      <c r="C45" s="303" t="s">
        <v>24</v>
      </c>
      <c r="D45" s="289" t="s">
        <v>81</v>
      </c>
      <c r="E45" s="290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438" t="s">
        <v>117</v>
      </c>
      <c r="Q45" s="156"/>
      <c r="R45" s="457" t="s">
        <v>117</v>
      </c>
      <c r="S45" s="156"/>
    </row>
    <row r="46" customHeight="1" spans="1:19">
      <c r="A46" s="288">
        <v>10331624</v>
      </c>
      <c r="B46" s="288" t="s">
        <v>206</v>
      </c>
      <c r="C46" s="303" t="s">
        <v>24</v>
      </c>
      <c r="D46" s="289" t="s">
        <v>25</v>
      </c>
      <c r="E46" s="290" t="s">
        <v>50</v>
      </c>
      <c r="F46" s="285">
        <v>0.416666666666667</v>
      </c>
      <c r="G46" s="286">
        <v>0.791666666666667</v>
      </c>
      <c r="H46" s="285">
        <v>0.416666666666667</v>
      </c>
      <c r="I46" s="286">
        <v>0.791666666666667</v>
      </c>
      <c r="J46" s="285">
        <v>0.416666666666667</v>
      </c>
      <c r="K46" s="286">
        <v>0.791666666666667</v>
      </c>
      <c r="L46" s="285">
        <v>0.416666666666667</v>
      </c>
      <c r="M46" s="286">
        <v>0.791666666666667</v>
      </c>
      <c r="N46" s="285">
        <v>0.416666666666667</v>
      </c>
      <c r="O46" s="286">
        <v>0.791666666666667</v>
      </c>
      <c r="P46" s="438" t="s">
        <v>117</v>
      </c>
      <c r="Q46" s="156"/>
      <c r="R46" s="457" t="s">
        <v>117</v>
      </c>
      <c r="S46" s="156"/>
    </row>
    <row r="47" customHeight="1" spans="1:19">
      <c r="A47" s="505">
        <v>10331626</v>
      </c>
      <c r="B47" s="505" t="s">
        <v>223</v>
      </c>
      <c r="C47" s="404" t="s">
        <v>24</v>
      </c>
      <c r="D47" s="506" t="s">
        <v>10</v>
      </c>
      <c r="E47" s="507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437" t="s">
        <v>117</v>
      </c>
      <c r="Q47" s="197"/>
      <c r="R47" s="453" t="s">
        <v>117</v>
      </c>
      <c r="S47" s="197"/>
    </row>
    <row r="48" customHeight="1" spans="1:19">
      <c r="A48" s="298">
        <v>10323640</v>
      </c>
      <c r="B48" s="298" t="s">
        <v>89</v>
      </c>
      <c r="C48" s="299" t="s">
        <v>13</v>
      </c>
      <c r="D48" s="300" t="s">
        <v>90</v>
      </c>
      <c r="E48" s="301" t="s">
        <v>18</v>
      </c>
      <c r="F48" s="296">
        <v>0.375</v>
      </c>
      <c r="G48" s="297">
        <v>0.75</v>
      </c>
      <c r="H48" s="428">
        <v>0.375</v>
      </c>
      <c r="I48" s="297">
        <v>0.75</v>
      </c>
      <c r="J48" s="428">
        <v>0.375</v>
      </c>
      <c r="K48" s="297">
        <v>0.75</v>
      </c>
      <c r="L48" s="428">
        <v>0.375</v>
      </c>
      <c r="M48" s="297">
        <v>0.75</v>
      </c>
      <c r="N48" s="428">
        <v>0.375</v>
      </c>
      <c r="O48" s="297">
        <v>0.75</v>
      </c>
      <c r="P48" s="439" t="s">
        <v>117</v>
      </c>
      <c r="Q48" s="89"/>
      <c r="R48" s="459" t="s">
        <v>117</v>
      </c>
      <c r="S48" s="89"/>
    </row>
    <row r="49" customHeight="1" spans="1:19">
      <c r="A49" s="302">
        <v>10318871</v>
      </c>
      <c r="B49" s="302" t="s">
        <v>67</v>
      </c>
      <c r="C49" s="303" t="s">
        <v>13</v>
      </c>
      <c r="D49" s="304" t="s">
        <v>10</v>
      </c>
      <c r="E49" s="305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38" t="s">
        <v>117</v>
      </c>
      <c r="Q49" s="156"/>
      <c r="R49" s="457" t="s">
        <v>117</v>
      </c>
      <c r="S49" s="156"/>
    </row>
    <row r="50" customHeight="1" spans="1:19">
      <c r="A50" s="403">
        <v>10319079</v>
      </c>
      <c r="B50" s="403" t="s">
        <v>57</v>
      </c>
      <c r="C50" s="404" t="s">
        <v>8</v>
      </c>
      <c r="D50" s="405" t="s">
        <v>58</v>
      </c>
      <c r="E50" s="406" t="s">
        <v>59</v>
      </c>
      <c r="F50" s="424">
        <v>0.375</v>
      </c>
      <c r="G50" s="412">
        <v>0.75</v>
      </c>
      <c r="H50" s="411">
        <v>0.375</v>
      </c>
      <c r="I50" s="412">
        <v>0.75</v>
      </c>
      <c r="J50" s="411">
        <v>0.375</v>
      </c>
      <c r="K50" s="412">
        <v>0.75</v>
      </c>
      <c r="L50" s="411">
        <v>0.375</v>
      </c>
      <c r="M50" s="412">
        <v>0.75</v>
      </c>
      <c r="N50" s="411">
        <v>0.375</v>
      </c>
      <c r="O50" s="412">
        <v>0.75</v>
      </c>
      <c r="P50" s="437" t="s">
        <v>117</v>
      </c>
      <c r="Q50" s="197"/>
      <c r="R50" s="453" t="s">
        <v>117</v>
      </c>
      <c r="S50" s="197"/>
    </row>
    <row r="51" customHeight="1" spans="1:19">
      <c r="A51" s="298">
        <v>10318869</v>
      </c>
      <c r="B51" s="298" t="s">
        <v>60</v>
      </c>
      <c r="C51" s="299" t="s">
        <v>89</v>
      </c>
      <c r="D51" s="300" t="s">
        <v>61</v>
      </c>
      <c r="E51" s="301" t="s">
        <v>62</v>
      </c>
      <c r="F51" s="291">
        <v>0.375</v>
      </c>
      <c r="G51" s="541">
        <v>0.708333333333333</v>
      </c>
      <c r="H51" s="291">
        <v>0.375</v>
      </c>
      <c r="I51" s="541">
        <v>0.708333333333333</v>
      </c>
      <c r="J51" s="291">
        <v>0.375</v>
      </c>
      <c r="K51" s="541">
        <v>0.708333333333333</v>
      </c>
      <c r="L51" s="291">
        <v>0.375</v>
      </c>
      <c r="M51" s="541">
        <v>0.708333333333333</v>
      </c>
      <c r="N51" s="291">
        <v>0.375</v>
      </c>
      <c r="O51" s="541">
        <v>0.708333333333333</v>
      </c>
      <c r="P51" s="439" t="s">
        <v>117</v>
      </c>
      <c r="Q51" s="89"/>
      <c r="R51" s="459" t="s">
        <v>117</v>
      </c>
      <c r="S51" s="89"/>
    </row>
    <row r="52" customHeight="1" spans="1:19">
      <c r="A52" s="302">
        <v>10318866</v>
      </c>
      <c r="B52" s="302" t="s">
        <v>63</v>
      </c>
      <c r="C52" s="303" t="s">
        <v>89</v>
      </c>
      <c r="D52" s="304" t="s">
        <v>64</v>
      </c>
      <c r="E52" s="305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38" t="s">
        <v>117</v>
      </c>
      <c r="Q52" s="156"/>
      <c r="R52" s="457" t="s">
        <v>117</v>
      </c>
      <c r="S52" s="156"/>
    </row>
    <row r="53" customHeight="1" spans="1:19">
      <c r="A53" s="302">
        <v>10318880</v>
      </c>
      <c r="B53" s="302" t="s">
        <v>69</v>
      </c>
      <c r="C53" s="303" t="s">
        <v>89</v>
      </c>
      <c r="D53" s="304" t="s">
        <v>10</v>
      </c>
      <c r="E53" s="305" t="s">
        <v>68</v>
      </c>
      <c r="F53" s="546" t="s">
        <v>119</v>
      </c>
      <c r="G53" s="536" t="s">
        <v>119</v>
      </c>
      <c r="H53" s="546" t="s">
        <v>119</v>
      </c>
      <c r="I53" s="536" t="s">
        <v>119</v>
      </c>
      <c r="J53" s="546" t="s">
        <v>119</v>
      </c>
      <c r="K53" s="536" t="s">
        <v>119</v>
      </c>
      <c r="L53" s="546" t="s">
        <v>119</v>
      </c>
      <c r="M53" s="536" t="s">
        <v>119</v>
      </c>
      <c r="N53" s="546" t="s">
        <v>119</v>
      </c>
      <c r="O53" s="536" t="s">
        <v>119</v>
      </c>
      <c r="P53" s="438" t="s">
        <v>117</v>
      </c>
      <c r="Q53" s="156"/>
      <c r="R53" s="457" t="s">
        <v>117</v>
      </c>
      <c r="S53" s="156"/>
    </row>
    <row r="54" customHeight="1" spans="1:19">
      <c r="A54" s="302">
        <v>10318890</v>
      </c>
      <c r="B54" s="302" t="s">
        <v>70</v>
      </c>
      <c r="C54" s="303" t="s">
        <v>89</v>
      </c>
      <c r="D54" s="304" t="s">
        <v>71</v>
      </c>
      <c r="E54" s="305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38" t="s">
        <v>117</v>
      </c>
      <c r="Q54" s="156"/>
      <c r="R54" s="457" t="s">
        <v>117</v>
      </c>
      <c r="S54" s="156"/>
    </row>
    <row r="55" customHeight="1" spans="1:19">
      <c r="A55" s="302">
        <v>10323622</v>
      </c>
      <c r="B55" s="302" t="s">
        <v>74</v>
      </c>
      <c r="C55" s="303" t="s">
        <v>89</v>
      </c>
      <c r="D55" s="304" t="s">
        <v>10</v>
      </c>
      <c r="E55" s="305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38" t="s">
        <v>117</v>
      </c>
      <c r="Q55" s="156"/>
      <c r="R55" s="457" t="s">
        <v>117</v>
      </c>
      <c r="S55" s="156"/>
    </row>
    <row r="56" customHeight="1" spans="1:19">
      <c r="A56" s="302">
        <v>10323629</v>
      </c>
      <c r="B56" s="302" t="s">
        <v>77</v>
      </c>
      <c r="C56" s="303" t="s">
        <v>89</v>
      </c>
      <c r="D56" s="304" t="s">
        <v>78</v>
      </c>
      <c r="E56" s="305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38" t="s">
        <v>117</v>
      </c>
      <c r="Q56" s="156"/>
      <c r="R56" s="457" t="s">
        <v>117</v>
      </c>
      <c r="S56" s="156"/>
    </row>
    <row r="57" customHeight="1" spans="1:19">
      <c r="A57" s="302">
        <v>10323632</v>
      </c>
      <c r="B57" s="302" t="s">
        <v>80</v>
      </c>
      <c r="C57" s="303" t="s">
        <v>89</v>
      </c>
      <c r="D57" s="304" t="s">
        <v>81</v>
      </c>
      <c r="E57" s="305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438" t="s">
        <v>117</v>
      </c>
      <c r="Q57" s="156"/>
      <c r="R57" s="457" t="s">
        <v>117</v>
      </c>
      <c r="S57" s="156"/>
    </row>
    <row r="58" customHeight="1" spans="1:19">
      <c r="A58" s="302">
        <v>10323634</v>
      </c>
      <c r="B58" s="302" t="s">
        <v>83</v>
      </c>
      <c r="C58" s="303" t="s">
        <v>89</v>
      </c>
      <c r="D58" s="304" t="s">
        <v>81</v>
      </c>
      <c r="E58" s="305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38" t="s">
        <v>117</v>
      </c>
      <c r="Q58" s="156"/>
      <c r="R58" s="457" t="s">
        <v>117</v>
      </c>
      <c r="S58" s="156"/>
    </row>
    <row r="59" customHeight="1" spans="1:19">
      <c r="A59" s="302">
        <v>10323638</v>
      </c>
      <c r="B59" s="302" t="s">
        <v>85</v>
      </c>
      <c r="C59" s="303" t="s">
        <v>89</v>
      </c>
      <c r="D59" s="304" t="s">
        <v>86</v>
      </c>
      <c r="E59" s="305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438" t="s">
        <v>117</v>
      </c>
      <c r="Q59" s="156"/>
      <c r="R59" s="457" t="s">
        <v>117</v>
      </c>
      <c r="S59" s="156"/>
    </row>
    <row r="60" customHeight="1" spans="1:19">
      <c r="A60" s="302">
        <v>10323646</v>
      </c>
      <c r="B60" s="302" t="s">
        <v>91</v>
      </c>
      <c r="C60" s="303" t="s">
        <v>89</v>
      </c>
      <c r="D60" s="304" t="s">
        <v>56</v>
      </c>
      <c r="E60" s="305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38" t="s">
        <v>117</v>
      </c>
      <c r="Q60" s="156"/>
      <c r="R60" s="457" t="s">
        <v>117</v>
      </c>
      <c r="S60" s="156"/>
    </row>
    <row r="61" customHeight="1" spans="1:19">
      <c r="A61" s="306">
        <v>10329222</v>
      </c>
      <c r="B61" s="306" t="s">
        <v>156</v>
      </c>
      <c r="C61" s="419" t="s">
        <v>89</v>
      </c>
      <c r="D61" s="307" t="s">
        <v>55</v>
      </c>
      <c r="E61" s="308" t="s">
        <v>138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38" t="s">
        <v>117</v>
      </c>
      <c r="Q61" s="156"/>
      <c r="R61" s="457" t="s">
        <v>117</v>
      </c>
      <c r="S61" s="156"/>
    </row>
    <row r="62" customHeight="1" spans="1:19">
      <c r="A62" s="306">
        <v>10329553</v>
      </c>
      <c r="B62" s="306" t="s">
        <v>148</v>
      </c>
      <c r="C62" s="419" t="s">
        <v>89</v>
      </c>
      <c r="D62" s="307" t="s">
        <v>135</v>
      </c>
      <c r="E62" s="308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38" t="s">
        <v>117</v>
      </c>
      <c r="Q62" s="156"/>
      <c r="R62" s="457" t="s">
        <v>117</v>
      </c>
      <c r="S62" s="156"/>
    </row>
    <row r="63" customHeight="1" spans="1:19">
      <c r="A63" s="302">
        <v>10323639</v>
      </c>
      <c r="B63" s="302" t="s">
        <v>88</v>
      </c>
      <c r="C63" s="303" t="s">
        <v>67</v>
      </c>
      <c r="D63" s="304" t="s">
        <v>75</v>
      </c>
      <c r="E63" s="305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38" t="s">
        <v>117</v>
      </c>
      <c r="Q63" s="156"/>
      <c r="R63" s="457" t="s">
        <v>117</v>
      </c>
      <c r="S63" s="156"/>
    </row>
    <row r="64" customHeight="1" spans="1:19">
      <c r="A64" s="306">
        <v>10329243</v>
      </c>
      <c r="B64" s="306" t="s">
        <v>149</v>
      </c>
      <c r="C64" s="303" t="s">
        <v>67</v>
      </c>
      <c r="D64" s="307" t="s">
        <v>25</v>
      </c>
      <c r="E64" s="308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438" t="s">
        <v>117</v>
      </c>
      <c r="Q64" s="156"/>
      <c r="R64" s="457" t="s">
        <v>117</v>
      </c>
      <c r="S64" s="156"/>
    </row>
    <row r="65" customHeight="1" spans="1:19">
      <c r="A65" s="306">
        <v>10329211</v>
      </c>
      <c r="B65" s="306" t="s">
        <v>151</v>
      </c>
      <c r="C65" s="303" t="s">
        <v>67</v>
      </c>
      <c r="D65" s="307" t="s">
        <v>14</v>
      </c>
      <c r="E65" s="308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38" t="s">
        <v>117</v>
      </c>
      <c r="Q65" s="156"/>
      <c r="R65" s="457" t="s">
        <v>117</v>
      </c>
      <c r="S65" s="156"/>
    </row>
    <row r="66" customHeight="1" spans="1:19">
      <c r="A66" s="306">
        <v>10329524</v>
      </c>
      <c r="B66" s="306" t="s">
        <v>153</v>
      </c>
      <c r="C66" s="303" t="s">
        <v>67</v>
      </c>
      <c r="D66" s="307" t="s">
        <v>154</v>
      </c>
      <c r="E66" s="308" t="s">
        <v>155</v>
      </c>
      <c r="F66" s="285">
        <v>0.416666666666667</v>
      </c>
      <c r="G66" s="286">
        <v>0.791666666666667</v>
      </c>
      <c r="H66" s="285">
        <v>0.416666666666667</v>
      </c>
      <c r="I66" s="286">
        <v>0.791666666666667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438" t="s">
        <v>117</v>
      </c>
      <c r="Q66" s="156"/>
      <c r="R66" s="457" t="s">
        <v>117</v>
      </c>
      <c r="S66" s="156"/>
    </row>
    <row r="67" customHeight="1" spans="1:19">
      <c r="A67" s="306">
        <v>10329225</v>
      </c>
      <c r="B67" s="306" t="s">
        <v>157</v>
      </c>
      <c r="C67" s="303" t="s">
        <v>67</v>
      </c>
      <c r="D67" s="307" t="s">
        <v>14</v>
      </c>
      <c r="E67" s="308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438" t="s">
        <v>117</v>
      </c>
      <c r="Q67" s="156"/>
      <c r="R67" s="457" t="s">
        <v>117</v>
      </c>
      <c r="S67" s="156"/>
    </row>
    <row r="68" customHeight="1" spans="1:19">
      <c r="A68" s="306">
        <v>10329226</v>
      </c>
      <c r="B68" s="306" t="s">
        <v>159</v>
      </c>
      <c r="C68" s="303" t="s">
        <v>67</v>
      </c>
      <c r="D68" s="307" t="s">
        <v>10</v>
      </c>
      <c r="E68" s="308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438" t="s">
        <v>117</v>
      </c>
      <c r="Q68" s="156"/>
      <c r="R68" s="457" t="s">
        <v>117</v>
      </c>
      <c r="S68" s="156"/>
    </row>
    <row r="69" customHeight="1" spans="1:19">
      <c r="A69" s="306">
        <v>10329571</v>
      </c>
      <c r="B69" s="306" t="s">
        <v>161</v>
      </c>
      <c r="C69" s="303" t="s">
        <v>67</v>
      </c>
      <c r="D69" s="307" t="s">
        <v>162</v>
      </c>
      <c r="E69" s="308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438" t="s">
        <v>117</v>
      </c>
      <c r="Q69" s="156"/>
      <c r="R69" s="457" t="s">
        <v>117</v>
      </c>
      <c r="S69" s="156"/>
    </row>
    <row r="70" customHeight="1" spans="1:19">
      <c r="A70" s="306">
        <v>10329227</v>
      </c>
      <c r="B70" s="306" t="s">
        <v>163</v>
      </c>
      <c r="C70" s="303" t="s">
        <v>67</v>
      </c>
      <c r="D70" s="307" t="s">
        <v>14</v>
      </c>
      <c r="E70" s="308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438" t="s">
        <v>117</v>
      </c>
      <c r="Q70" s="156"/>
      <c r="R70" s="457" t="s">
        <v>117</v>
      </c>
      <c r="S70" s="156"/>
    </row>
    <row r="71" customHeight="1" spans="1:19">
      <c r="A71" s="306">
        <v>10329238</v>
      </c>
      <c r="B71" s="306" t="s">
        <v>167</v>
      </c>
      <c r="C71" s="303" t="s">
        <v>67</v>
      </c>
      <c r="D71" s="307" t="s">
        <v>14</v>
      </c>
      <c r="E71" s="308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438" t="s">
        <v>117</v>
      </c>
      <c r="Q71" s="156"/>
      <c r="R71" s="457" t="s">
        <v>117</v>
      </c>
      <c r="S71" s="156"/>
    </row>
    <row r="72" customHeight="1" spans="1:19">
      <c r="A72" s="306">
        <v>10329239</v>
      </c>
      <c r="B72" s="306" t="s">
        <v>169</v>
      </c>
      <c r="C72" s="303" t="s">
        <v>67</v>
      </c>
      <c r="D72" s="307" t="s">
        <v>14</v>
      </c>
      <c r="E72" s="308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438" t="s">
        <v>117</v>
      </c>
      <c r="Q72" s="156"/>
      <c r="R72" s="457" t="s">
        <v>117</v>
      </c>
      <c r="S72" s="156"/>
    </row>
    <row r="73" customHeight="1" spans="1:19">
      <c r="A73" s="306">
        <v>10329246</v>
      </c>
      <c r="B73" s="306" t="s">
        <v>170</v>
      </c>
      <c r="C73" s="303" t="s">
        <v>67</v>
      </c>
      <c r="D73" s="307" t="s">
        <v>154</v>
      </c>
      <c r="E73" s="308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438" t="s">
        <v>117</v>
      </c>
      <c r="Q73" s="156"/>
      <c r="R73" s="457" t="s">
        <v>117</v>
      </c>
      <c r="S73" s="156"/>
    </row>
    <row r="74" customHeight="1" spans="1:19">
      <c r="A74" s="288">
        <v>10330114</v>
      </c>
      <c r="B74" s="288" t="s">
        <v>219</v>
      </c>
      <c r="C74" s="303" t="s">
        <v>67</v>
      </c>
      <c r="D74" s="289" t="s">
        <v>10</v>
      </c>
      <c r="E74" s="290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438" t="s">
        <v>117</v>
      </c>
      <c r="Q74" s="156"/>
      <c r="R74" s="457" t="s">
        <v>117</v>
      </c>
      <c r="S74" s="156"/>
    </row>
    <row r="75" customHeight="1" spans="1:19">
      <c r="A75" s="505">
        <v>10330123</v>
      </c>
      <c r="B75" s="505" t="s">
        <v>220</v>
      </c>
      <c r="C75" s="404" t="s">
        <v>67</v>
      </c>
      <c r="D75" s="506" t="s">
        <v>208</v>
      </c>
      <c r="E75" s="507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437" t="s">
        <v>117</v>
      </c>
      <c r="Q75" s="197"/>
      <c r="R75" s="453" t="s">
        <v>117</v>
      </c>
      <c r="S75" s="197"/>
    </row>
    <row r="76" customHeight="1" spans="1:19">
      <c r="A76" s="298">
        <v>10316835</v>
      </c>
      <c r="B76" s="298" t="s">
        <v>92</v>
      </c>
      <c r="C76" s="299" t="s">
        <v>13</v>
      </c>
      <c r="D76" s="300" t="s">
        <v>17</v>
      </c>
      <c r="E76" s="301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439" t="s">
        <v>117</v>
      </c>
      <c r="Q76" s="89"/>
      <c r="R76" s="459" t="s">
        <v>117</v>
      </c>
      <c r="S76" s="89"/>
    </row>
    <row r="77" customHeight="1" spans="1:19">
      <c r="A77" s="403">
        <v>10318910</v>
      </c>
      <c r="B77" s="403" t="s">
        <v>96</v>
      </c>
      <c r="C77" s="404" t="s">
        <v>8</v>
      </c>
      <c r="D77" s="405" t="s">
        <v>14</v>
      </c>
      <c r="E77" s="406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437" t="s">
        <v>117</v>
      </c>
      <c r="Q77" s="197"/>
      <c r="R77" s="453" t="s">
        <v>117</v>
      </c>
      <c r="S77" s="197"/>
    </row>
    <row r="78" customHeight="1" spans="1:19">
      <c r="A78" s="298">
        <v>10318924</v>
      </c>
      <c r="B78" s="298" t="s">
        <v>97</v>
      </c>
      <c r="C78" s="299" t="s">
        <v>92</v>
      </c>
      <c r="D78" s="300" t="s">
        <v>58</v>
      </c>
      <c r="E78" s="301" t="s">
        <v>59</v>
      </c>
      <c r="F78" s="509">
        <v>0.75</v>
      </c>
      <c r="G78" s="510">
        <v>1.125</v>
      </c>
      <c r="H78" s="509">
        <v>0.75</v>
      </c>
      <c r="I78" s="510">
        <v>1.125</v>
      </c>
      <c r="J78" s="509">
        <v>0.75</v>
      </c>
      <c r="K78" s="510">
        <v>1.125</v>
      </c>
      <c r="L78" s="509">
        <v>0.75</v>
      </c>
      <c r="M78" s="510">
        <v>1.125</v>
      </c>
      <c r="N78" s="509">
        <v>0.75</v>
      </c>
      <c r="O78" s="510">
        <v>1.125</v>
      </c>
      <c r="P78" s="439" t="s">
        <v>117</v>
      </c>
      <c r="Q78" s="89"/>
      <c r="R78" s="459" t="s">
        <v>117</v>
      </c>
      <c r="S78" s="89"/>
    </row>
    <row r="79" customHeight="1" spans="1:19">
      <c r="A79" s="302">
        <v>10324742</v>
      </c>
      <c r="B79" s="302" t="s">
        <v>103</v>
      </c>
      <c r="C79" s="303" t="s">
        <v>92</v>
      </c>
      <c r="D79" s="304" t="s">
        <v>14</v>
      </c>
      <c r="E79" s="305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38" t="s">
        <v>117</v>
      </c>
      <c r="Q79" s="156"/>
      <c r="R79" s="457" t="s">
        <v>117</v>
      </c>
      <c r="S79" s="156"/>
    </row>
    <row r="80" customHeight="1" spans="1:19">
      <c r="A80" s="302">
        <v>10324748</v>
      </c>
      <c r="B80" s="302" t="s">
        <v>108</v>
      </c>
      <c r="C80" s="303" t="s">
        <v>92</v>
      </c>
      <c r="D80" s="304" t="s">
        <v>14</v>
      </c>
      <c r="E80" s="305" t="s">
        <v>15</v>
      </c>
      <c r="F80" s="526">
        <v>0.666666666666667</v>
      </c>
      <c r="G80" s="527">
        <v>1.04166666666667</v>
      </c>
      <c r="H80" s="526">
        <v>0.666666666666667</v>
      </c>
      <c r="I80" s="527">
        <v>1.04166666666667</v>
      </c>
      <c r="J80" s="526">
        <v>0.666666666666667</v>
      </c>
      <c r="K80" s="527">
        <v>1.04166666666667</v>
      </c>
      <c r="L80" s="526">
        <v>0.666666666666667</v>
      </c>
      <c r="M80" s="527">
        <v>1.04166666666667</v>
      </c>
      <c r="N80" s="526">
        <v>0.666666666666667</v>
      </c>
      <c r="O80" s="527">
        <v>1.04166666666667</v>
      </c>
      <c r="P80" s="438" t="s">
        <v>117</v>
      </c>
      <c r="Q80" s="156"/>
      <c r="R80" s="457" t="s">
        <v>117</v>
      </c>
      <c r="S80" s="156"/>
    </row>
    <row r="81" customHeight="1" spans="1:19">
      <c r="A81" s="306">
        <v>10329888</v>
      </c>
      <c r="B81" s="306" t="s">
        <v>171</v>
      </c>
      <c r="C81" s="419" t="s">
        <v>172</v>
      </c>
      <c r="D81" s="307" t="s">
        <v>116</v>
      </c>
      <c r="E81" s="308" t="s">
        <v>116</v>
      </c>
      <c r="F81" s="542" t="s">
        <v>221</v>
      </c>
      <c r="G81" s="543" t="s">
        <v>221</v>
      </c>
      <c r="H81" s="542" t="s">
        <v>221</v>
      </c>
      <c r="I81" s="543" t="s">
        <v>221</v>
      </c>
      <c r="J81" s="542" t="s">
        <v>221</v>
      </c>
      <c r="K81" s="543" t="s">
        <v>221</v>
      </c>
      <c r="L81" s="542" t="s">
        <v>221</v>
      </c>
      <c r="M81" s="543" t="s">
        <v>221</v>
      </c>
      <c r="N81" s="542" t="s">
        <v>221</v>
      </c>
      <c r="O81" s="543" t="s">
        <v>221</v>
      </c>
      <c r="P81" s="438" t="s">
        <v>117</v>
      </c>
      <c r="Q81" s="156"/>
      <c r="R81" s="457" t="s">
        <v>117</v>
      </c>
      <c r="S81" s="156"/>
    </row>
    <row r="82" customHeight="1" spans="1:19">
      <c r="A82" s="306">
        <v>10329901</v>
      </c>
      <c r="B82" s="306" t="s">
        <v>173</v>
      </c>
      <c r="C82" s="419" t="s">
        <v>172</v>
      </c>
      <c r="D82" s="307" t="s">
        <v>55</v>
      </c>
      <c r="E82" s="308" t="s">
        <v>138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438" t="s">
        <v>117</v>
      </c>
      <c r="Q82" s="156"/>
      <c r="R82" s="457" t="s">
        <v>117</v>
      </c>
      <c r="S82" s="156"/>
    </row>
    <row r="83" customHeight="1" spans="1:19">
      <c r="A83" s="306">
        <v>10329910</v>
      </c>
      <c r="B83" s="306" t="s">
        <v>174</v>
      </c>
      <c r="C83" s="419" t="s">
        <v>172</v>
      </c>
      <c r="D83" s="307" t="s">
        <v>141</v>
      </c>
      <c r="E83" s="308" t="s">
        <v>142</v>
      </c>
      <c r="F83" s="509">
        <v>0.75</v>
      </c>
      <c r="G83" s="510">
        <v>1.125</v>
      </c>
      <c r="H83" s="509">
        <v>0.75</v>
      </c>
      <c r="I83" s="510">
        <v>1.125</v>
      </c>
      <c r="J83" s="509">
        <v>0.75</v>
      </c>
      <c r="K83" s="510">
        <v>1.125</v>
      </c>
      <c r="L83" s="509">
        <v>0.75</v>
      </c>
      <c r="M83" s="510">
        <v>1.125</v>
      </c>
      <c r="N83" s="509">
        <v>0.75</v>
      </c>
      <c r="O83" s="510">
        <v>1.125</v>
      </c>
      <c r="P83" s="438" t="s">
        <v>117</v>
      </c>
      <c r="Q83" s="156"/>
      <c r="R83" s="457" t="s">
        <v>117</v>
      </c>
      <c r="S83" s="156"/>
    </row>
    <row r="84" customHeight="1" spans="1:19">
      <c r="A84" s="306">
        <v>10329913</v>
      </c>
      <c r="B84" s="306" t="s">
        <v>175</v>
      </c>
      <c r="C84" s="419" t="s">
        <v>172</v>
      </c>
      <c r="D84" s="307" t="s">
        <v>10</v>
      </c>
      <c r="E84" s="308" t="s">
        <v>121</v>
      </c>
      <c r="F84" s="509">
        <v>0.75</v>
      </c>
      <c r="G84" s="510">
        <v>1.125</v>
      </c>
      <c r="H84" s="509">
        <v>0.75</v>
      </c>
      <c r="I84" s="510">
        <v>1.125</v>
      </c>
      <c r="J84" s="509">
        <v>0.75</v>
      </c>
      <c r="K84" s="510">
        <v>1.125</v>
      </c>
      <c r="L84" s="509">
        <v>0.75</v>
      </c>
      <c r="M84" s="510">
        <v>1.125</v>
      </c>
      <c r="N84" s="509">
        <v>0.75</v>
      </c>
      <c r="O84" s="510">
        <v>1.125</v>
      </c>
      <c r="P84" s="438" t="s">
        <v>117</v>
      </c>
      <c r="Q84" s="156"/>
      <c r="R84" s="457" t="s">
        <v>117</v>
      </c>
      <c r="S84" s="156"/>
    </row>
    <row r="85" customHeight="1" spans="1:19">
      <c r="A85" s="306">
        <v>10329902</v>
      </c>
      <c r="B85" s="306" t="s">
        <v>176</v>
      </c>
      <c r="C85" s="419" t="s">
        <v>172</v>
      </c>
      <c r="D85" s="307" t="s">
        <v>127</v>
      </c>
      <c r="E85" s="308" t="s">
        <v>177</v>
      </c>
      <c r="F85" s="509">
        <v>0.75</v>
      </c>
      <c r="G85" s="510">
        <v>1.125</v>
      </c>
      <c r="H85" s="509">
        <v>0.75</v>
      </c>
      <c r="I85" s="510">
        <v>1.125</v>
      </c>
      <c r="J85" s="509">
        <v>0.75</v>
      </c>
      <c r="K85" s="510">
        <v>1.125</v>
      </c>
      <c r="L85" s="509">
        <v>0.75</v>
      </c>
      <c r="M85" s="510">
        <v>1.125</v>
      </c>
      <c r="N85" s="509">
        <v>0.75</v>
      </c>
      <c r="O85" s="510">
        <v>1.125</v>
      </c>
      <c r="P85" s="438" t="s">
        <v>117</v>
      </c>
      <c r="Q85" s="156"/>
      <c r="R85" s="457" t="s">
        <v>117</v>
      </c>
      <c r="S85" s="156"/>
    </row>
    <row r="86" customHeight="1" spans="1:19">
      <c r="A86" s="306">
        <v>10330128</v>
      </c>
      <c r="B86" s="306" t="s">
        <v>178</v>
      </c>
      <c r="C86" s="419" t="s">
        <v>172</v>
      </c>
      <c r="D86" s="307" t="s">
        <v>179</v>
      </c>
      <c r="E86" s="308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438" t="s">
        <v>117</v>
      </c>
      <c r="Q86" s="156"/>
      <c r="R86" s="457" t="s">
        <v>117</v>
      </c>
      <c r="S86" s="156"/>
    </row>
    <row r="87" customHeight="1" spans="1:19">
      <c r="A87" s="306">
        <v>10330141</v>
      </c>
      <c r="B87" s="306" t="s">
        <v>181</v>
      </c>
      <c r="C87" s="419" t="s">
        <v>172</v>
      </c>
      <c r="D87" s="307" t="s">
        <v>61</v>
      </c>
      <c r="E87" s="308" t="s">
        <v>185</v>
      </c>
      <c r="F87" s="526">
        <v>0.666666666666667</v>
      </c>
      <c r="G87" s="527">
        <v>1.04166666666667</v>
      </c>
      <c r="H87" s="526">
        <v>0.666666666666667</v>
      </c>
      <c r="I87" s="527">
        <v>1.04166666666667</v>
      </c>
      <c r="J87" s="526">
        <v>0.666666666666667</v>
      </c>
      <c r="K87" s="527">
        <v>1.04166666666667</v>
      </c>
      <c r="L87" s="526">
        <v>0.666666666666667</v>
      </c>
      <c r="M87" s="527">
        <v>1.04166666666667</v>
      </c>
      <c r="N87" s="526">
        <v>0.666666666666667</v>
      </c>
      <c r="O87" s="527">
        <v>1.04166666666667</v>
      </c>
      <c r="P87" s="438" t="s">
        <v>117</v>
      </c>
      <c r="Q87" s="156"/>
      <c r="R87" s="457" t="s">
        <v>117</v>
      </c>
      <c r="S87" s="156"/>
    </row>
    <row r="88" customHeight="1" spans="1:19">
      <c r="A88" s="306">
        <v>10330140</v>
      </c>
      <c r="B88" s="306" t="s">
        <v>182</v>
      </c>
      <c r="C88" s="419" t="s">
        <v>172</v>
      </c>
      <c r="D88" s="307" t="s">
        <v>141</v>
      </c>
      <c r="E88" s="308" t="s">
        <v>142</v>
      </c>
      <c r="F88" s="547">
        <v>0.708333333333333</v>
      </c>
      <c r="G88" s="548">
        <v>1.08333333333333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438" t="s">
        <v>117</v>
      </c>
      <c r="Q88" s="156"/>
      <c r="R88" s="457" t="s">
        <v>117</v>
      </c>
      <c r="S88" s="156"/>
    </row>
    <row r="89" customHeight="1" spans="1:19">
      <c r="A89" s="472">
        <v>10330144</v>
      </c>
      <c r="B89" s="472" t="s">
        <v>183</v>
      </c>
      <c r="C89" s="473" t="s">
        <v>172</v>
      </c>
      <c r="D89" s="474" t="s">
        <v>55</v>
      </c>
      <c r="E89" s="475" t="s">
        <v>56</v>
      </c>
      <c r="F89" s="549">
        <v>0.666666666666667</v>
      </c>
      <c r="G89" s="550">
        <v>1.04166666666667</v>
      </c>
      <c r="H89" s="549">
        <v>0.666666666666667</v>
      </c>
      <c r="I89" s="550">
        <v>1.04166666666667</v>
      </c>
      <c r="J89" s="549">
        <v>0.666666666666667</v>
      </c>
      <c r="K89" s="550">
        <v>1.04166666666667</v>
      </c>
      <c r="L89" s="549">
        <v>0.666666666666667</v>
      </c>
      <c r="M89" s="550">
        <v>1.04166666666667</v>
      </c>
      <c r="N89" s="549">
        <v>0.666666666666667</v>
      </c>
      <c r="O89" s="550">
        <v>1.04166666666667</v>
      </c>
      <c r="P89" s="437" t="s">
        <v>117</v>
      </c>
      <c r="Q89" s="197"/>
      <c r="R89" s="453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 H86 J86 L86 N86 H88 J88 L88 N88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9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9.6272727272727" customWidth="1"/>
    <col min="4" max="4" width="16.2545454545455" customWidth="1"/>
    <col min="5" max="5" width="17.2545454545455" customWidth="1"/>
  </cols>
  <sheetData>
    <row r="1" customHeight="1" spans="1:19">
      <c r="A1" s="390" t="s">
        <v>0</v>
      </c>
      <c r="B1" s="390" t="s">
        <v>1</v>
      </c>
      <c r="C1" s="391" t="s">
        <v>112</v>
      </c>
      <c r="D1" s="392" t="s">
        <v>3</v>
      </c>
      <c r="E1" s="393" t="s">
        <v>113</v>
      </c>
      <c r="F1" s="394">
        <v>45803</v>
      </c>
      <c r="G1" s="68"/>
      <c r="H1" s="394">
        <v>45804</v>
      </c>
      <c r="I1" s="68"/>
      <c r="J1" s="394">
        <v>45805</v>
      </c>
      <c r="K1" s="68"/>
      <c r="L1" s="394">
        <v>45806</v>
      </c>
      <c r="M1" s="68"/>
      <c r="N1" s="394">
        <v>45807</v>
      </c>
      <c r="O1" s="68"/>
      <c r="P1" s="394">
        <v>45808</v>
      </c>
      <c r="Q1" s="68"/>
      <c r="R1" s="394">
        <v>45809</v>
      </c>
      <c r="S1" s="68"/>
    </row>
    <row r="2" customHeight="1" spans="1:19">
      <c r="A2" s="176"/>
      <c r="B2" s="176"/>
      <c r="C2" s="280"/>
      <c r="D2" s="281"/>
      <c r="E2" s="282"/>
      <c r="F2" s="400" t="s">
        <v>114</v>
      </c>
      <c r="G2" s="401" t="s">
        <v>115</v>
      </c>
      <c r="H2" s="402" t="s">
        <v>114</v>
      </c>
      <c r="I2" s="401" t="s">
        <v>115</v>
      </c>
      <c r="J2" s="402" t="s">
        <v>114</v>
      </c>
      <c r="K2" s="401" t="s">
        <v>115</v>
      </c>
      <c r="L2" s="402" t="s">
        <v>114</v>
      </c>
      <c r="M2" s="401" t="s">
        <v>115</v>
      </c>
      <c r="N2" s="402" t="s">
        <v>114</v>
      </c>
      <c r="O2" s="401" t="s">
        <v>115</v>
      </c>
      <c r="P2" s="402" t="s">
        <v>114</v>
      </c>
      <c r="Q2" s="450" t="s">
        <v>115</v>
      </c>
      <c r="R2" s="451" t="s">
        <v>114</v>
      </c>
      <c r="S2" s="450" t="s">
        <v>115</v>
      </c>
    </row>
    <row r="3" customHeight="1" spans="1:19">
      <c r="A3" s="403">
        <v>10203443</v>
      </c>
      <c r="B3" s="403" t="s">
        <v>8</v>
      </c>
      <c r="C3" s="404" t="s">
        <v>224</v>
      </c>
      <c r="D3" s="405" t="s">
        <v>10</v>
      </c>
      <c r="E3" s="406" t="s">
        <v>11</v>
      </c>
      <c r="F3" s="523">
        <v>0.416666666666667</v>
      </c>
      <c r="G3" s="412">
        <v>0.75</v>
      </c>
      <c r="H3" s="523">
        <v>0.416666666666667</v>
      </c>
      <c r="I3" s="412">
        <v>0.75</v>
      </c>
      <c r="J3" s="523">
        <v>0.416666666666667</v>
      </c>
      <c r="K3" s="412">
        <v>0.75</v>
      </c>
      <c r="L3" s="523">
        <v>0.416666666666667</v>
      </c>
      <c r="M3" s="412">
        <v>0.75</v>
      </c>
      <c r="N3" s="523">
        <v>0.416666666666667</v>
      </c>
      <c r="O3" s="412">
        <v>0.75</v>
      </c>
      <c r="P3" s="437" t="s">
        <v>117</v>
      </c>
      <c r="Q3" s="197"/>
      <c r="R3" s="453" t="s">
        <v>117</v>
      </c>
      <c r="S3" s="197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409">
        <v>0.416666666666667</v>
      </c>
      <c r="I4" s="286">
        <v>0.791666666666667</v>
      </c>
      <c r="J4" s="409">
        <v>0.416666666666667</v>
      </c>
      <c r="K4" s="286">
        <v>0.791666666666667</v>
      </c>
      <c r="L4" s="409">
        <v>0.416666666666667</v>
      </c>
      <c r="M4" s="286">
        <v>0.791666666666667</v>
      </c>
      <c r="N4" s="409">
        <v>0.416666666666667</v>
      </c>
      <c r="O4" s="286">
        <v>0.791666666666667</v>
      </c>
      <c r="P4" s="439" t="s">
        <v>117</v>
      </c>
      <c r="Q4" s="89"/>
      <c r="R4" s="459" t="s">
        <v>117</v>
      </c>
      <c r="S4" s="89"/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410">
        <v>0.375</v>
      </c>
      <c r="I5" s="292">
        <v>0.75</v>
      </c>
      <c r="J5" s="410">
        <v>0.375</v>
      </c>
      <c r="K5" s="292">
        <v>0.75</v>
      </c>
      <c r="L5" s="410">
        <v>0.375</v>
      </c>
      <c r="M5" s="292">
        <v>0.75</v>
      </c>
      <c r="N5" s="410">
        <v>0.375</v>
      </c>
      <c r="O5" s="292">
        <v>0.75</v>
      </c>
      <c r="P5" s="438" t="s">
        <v>117</v>
      </c>
      <c r="Q5" s="156"/>
      <c r="R5" s="457" t="s">
        <v>117</v>
      </c>
      <c r="S5" s="156"/>
    </row>
    <row r="6" customHeight="1" spans="1:19">
      <c r="A6" s="403">
        <v>10318429</v>
      </c>
      <c r="B6" s="403" t="s">
        <v>16</v>
      </c>
      <c r="C6" s="404" t="s">
        <v>8</v>
      </c>
      <c r="D6" s="405" t="s">
        <v>17</v>
      </c>
      <c r="E6" s="406" t="s">
        <v>18</v>
      </c>
      <c r="F6" s="426">
        <v>0.416666666666667</v>
      </c>
      <c r="G6" s="427">
        <v>0.791666666666667</v>
      </c>
      <c r="H6" s="426">
        <v>0.416666666666667</v>
      </c>
      <c r="I6" s="427">
        <v>0.791666666666667</v>
      </c>
      <c r="J6" s="426">
        <v>0.416666666666667</v>
      </c>
      <c r="K6" s="427">
        <v>0.791666666666667</v>
      </c>
      <c r="L6" s="426">
        <v>0.416666666666667</v>
      </c>
      <c r="M6" s="427">
        <v>0.791666666666667</v>
      </c>
      <c r="N6" s="426">
        <v>0.416666666666667</v>
      </c>
      <c r="O6" s="427">
        <v>0.791666666666667</v>
      </c>
      <c r="P6" s="437" t="s">
        <v>117</v>
      </c>
      <c r="Q6" s="197"/>
      <c r="R6" s="453" t="s">
        <v>117</v>
      </c>
      <c r="S6" s="197"/>
    </row>
    <row r="7" customHeight="1" spans="1:19">
      <c r="A7" s="298">
        <v>10318431</v>
      </c>
      <c r="B7" s="298" t="s">
        <v>21</v>
      </c>
      <c r="C7" s="299" t="s">
        <v>19</v>
      </c>
      <c r="D7" s="300" t="s">
        <v>22</v>
      </c>
      <c r="E7" s="301" t="s">
        <v>23</v>
      </c>
      <c r="F7" s="296">
        <v>0.375</v>
      </c>
      <c r="G7" s="297">
        <v>0.75</v>
      </c>
      <c r="H7" s="428">
        <v>0.375</v>
      </c>
      <c r="I7" s="297">
        <v>0.75</v>
      </c>
      <c r="J7" s="428">
        <v>0.375</v>
      </c>
      <c r="K7" s="297">
        <v>0.75</v>
      </c>
      <c r="L7" s="409">
        <v>0.375</v>
      </c>
      <c r="M7" s="286">
        <v>0.75</v>
      </c>
      <c r="N7" s="409">
        <v>0.375</v>
      </c>
      <c r="O7" s="286">
        <v>0.75</v>
      </c>
      <c r="P7" s="439" t="s">
        <v>117</v>
      </c>
      <c r="Q7" s="89"/>
      <c r="R7" s="459" t="s">
        <v>117</v>
      </c>
      <c r="S7" s="89"/>
    </row>
    <row r="8" customHeight="1" spans="1:19">
      <c r="A8" s="302">
        <v>10306614</v>
      </c>
      <c r="B8" s="302" t="s">
        <v>29</v>
      </c>
      <c r="C8" s="303" t="s">
        <v>19</v>
      </c>
      <c r="D8" s="304" t="s">
        <v>30</v>
      </c>
      <c r="E8" s="305" t="s">
        <v>31</v>
      </c>
      <c r="F8" s="291">
        <v>0.375</v>
      </c>
      <c r="G8" s="292">
        <v>0.75</v>
      </c>
      <c r="H8" s="410">
        <v>0.375</v>
      </c>
      <c r="I8" s="292">
        <v>0.75</v>
      </c>
      <c r="J8" s="410">
        <v>0.375</v>
      </c>
      <c r="K8" s="292">
        <v>0.75</v>
      </c>
      <c r="L8" s="410">
        <v>0.375</v>
      </c>
      <c r="M8" s="292">
        <v>0.75</v>
      </c>
      <c r="N8" s="410">
        <v>0.375</v>
      </c>
      <c r="O8" s="292">
        <v>0.75</v>
      </c>
      <c r="P8" s="438" t="s">
        <v>117</v>
      </c>
      <c r="Q8" s="156"/>
      <c r="R8" s="457" t="s">
        <v>117</v>
      </c>
      <c r="S8" s="156"/>
    </row>
    <row r="9" customHeight="1" spans="1:19">
      <c r="A9" s="302">
        <v>10326077</v>
      </c>
      <c r="B9" s="302" t="s">
        <v>32</v>
      </c>
      <c r="C9" s="303" t="s">
        <v>19</v>
      </c>
      <c r="D9" s="304" t="s">
        <v>33</v>
      </c>
      <c r="E9" s="305" t="s">
        <v>34</v>
      </c>
      <c r="F9" s="291">
        <v>0.375</v>
      </c>
      <c r="G9" s="292">
        <v>0.75</v>
      </c>
      <c r="H9" s="410">
        <v>0.375</v>
      </c>
      <c r="I9" s="292">
        <v>0.75</v>
      </c>
      <c r="J9" s="410">
        <v>0.375</v>
      </c>
      <c r="K9" s="292">
        <v>0.75</v>
      </c>
      <c r="L9" s="410">
        <v>0.375</v>
      </c>
      <c r="M9" s="292">
        <v>0.75</v>
      </c>
      <c r="N9" s="410">
        <v>0.375</v>
      </c>
      <c r="O9" s="292">
        <v>0.75</v>
      </c>
      <c r="P9" s="438" t="s">
        <v>117</v>
      </c>
      <c r="Q9" s="156"/>
      <c r="R9" s="457" t="s">
        <v>117</v>
      </c>
      <c r="S9" s="156"/>
    </row>
    <row r="10" customHeight="1" spans="1:19">
      <c r="A10" s="302">
        <v>10326078</v>
      </c>
      <c r="B10" s="302" t="s">
        <v>37</v>
      </c>
      <c r="C10" s="303" t="s">
        <v>19</v>
      </c>
      <c r="D10" s="304" t="s">
        <v>10</v>
      </c>
      <c r="E10" s="305" t="s">
        <v>38</v>
      </c>
      <c r="F10" s="285">
        <v>0.416666666666667</v>
      </c>
      <c r="G10" s="286">
        <v>0.791666666666667</v>
      </c>
      <c r="H10" s="285">
        <v>0.416666666666667</v>
      </c>
      <c r="I10" s="286">
        <v>0.791666666666667</v>
      </c>
      <c r="J10" s="285">
        <v>0.416666666666667</v>
      </c>
      <c r="K10" s="286">
        <v>0.791666666666667</v>
      </c>
      <c r="L10" s="285">
        <v>0.416666666666667</v>
      </c>
      <c r="M10" s="286">
        <v>0.791666666666667</v>
      </c>
      <c r="N10" s="285">
        <v>0.416666666666667</v>
      </c>
      <c r="O10" s="286">
        <v>0.791666666666667</v>
      </c>
      <c r="P10" s="438" t="s">
        <v>117</v>
      </c>
      <c r="Q10" s="156"/>
      <c r="R10" s="457" t="s">
        <v>117</v>
      </c>
      <c r="S10" s="156"/>
    </row>
    <row r="11" customHeight="1" spans="1:19">
      <c r="A11" s="302">
        <v>10326135</v>
      </c>
      <c r="B11" s="302" t="s">
        <v>39</v>
      </c>
      <c r="C11" s="303" t="s">
        <v>19</v>
      </c>
      <c r="D11" s="304" t="s">
        <v>22</v>
      </c>
      <c r="E11" s="305" t="s">
        <v>40</v>
      </c>
      <c r="F11" s="291">
        <v>0.375</v>
      </c>
      <c r="G11" s="292">
        <v>0.75</v>
      </c>
      <c r="H11" s="410">
        <v>0.375</v>
      </c>
      <c r="I11" s="292">
        <v>0.75</v>
      </c>
      <c r="J11" s="410">
        <v>0.375</v>
      </c>
      <c r="K11" s="292">
        <v>0.75</v>
      </c>
      <c r="L11" s="410">
        <v>0.375</v>
      </c>
      <c r="M11" s="292">
        <v>0.75</v>
      </c>
      <c r="N11" s="410">
        <v>0.375</v>
      </c>
      <c r="O11" s="292">
        <v>0.75</v>
      </c>
      <c r="P11" s="438" t="s">
        <v>117</v>
      </c>
      <c r="Q11" s="156"/>
      <c r="R11" s="457" t="s">
        <v>117</v>
      </c>
      <c r="S11" s="156"/>
    </row>
    <row r="12" customHeight="1" spans="1:19">
      <c r="A12" s="302">
        <v>10326133</v>
      </c>
      <c r="B12" s="302" t="s">
        <v>41</v>
      </c>
      <c r="C12" s="303" t="s">
        <v>19</v>
      </c>
      <c r="D12" s="304" t="s">
        <v>42</v>
      </c>
      <c r="E12" s="305" t="s">
        <v>43</v>
      </c>
      <c r="F12" s="291">
        <v>0.375</v>
      </c>
      <c r="G12" s="292">
        <v>0.75</v>
      </c>
      <c r="H12" s="410">
        <v>0.375</v>
      </c>
      <c r="I12" s="292">
        <v>0.75</v>
      </c>
      <c r="J12" s="410">
        <v>0.375</v>
      </c>
      <c r="K12" s="292">
        <v>0.75</v>
      </c>
      <c r="L12" s="410">
        <v>0.375</v>
      </c>
      <c r="M12" s="292">
        <v>0.75</v>
      </c>
      <c r="N12" s="410">
        <v>0.375</v>
      </c>
      <c r="O12" s="292">
        <v>0.75</v>
      </c>
      <c r="P12" s="438" t="s">
        <v>117</v>
      </c>
      <c r="Q12" s="156"/>
      <c r="R12" s="457" t="s">
        <v>117</v>
      </c>
      <c r="S12" s="156"/>
    </row>
    <row r="13" customHeight="1" spans="1:19">
      <c r="A13" s="302">
        <v>10326136</v>
      </c>
      <c r="B13" s="302" t="s">
        <v>46</v>
      </c>
      <c r="C13" s="303" t="s">
        <v>19</v>
      </c>
      <c r="D13" s="304" t="s">
        <v>47</v>
      </c>
      <c r="E13" s="305" t="s">
        <v>48</v>
      </c>
      <c r="F13" s="291">
        <v>0.375</v>
      </c>
      <c r="G13" s="292">
        <v>0.75</v>
      </c>
      <c r="H13" s="410">
        <v>0.375</v>
      </c>
      <c r="I13" s="292">
        <v>0.75</v>
      </c>
      <c r="J13" s="410">
        <v>0.375</v>
      </c>
      <c r="K13" s="292">
        <v>0.75</v>
      </c>
      <c r="L13" s="410">
        <v>0.375</v>
      </c>
      <c r="M13" s="292">
        <v>0.75</v>
      </c>
      <c r="N13" s="410">
        <v>0.375</v>
      </c>
      <c r="O13" s="292">
        <v>0.75</v>
      </c>
      <c r="P13" s="438" t="s">
        <v>117</v>
      </c>
      <c r="Q13" s="156"/>
      <c r="R13" s="457" t="s">
        <v>117</v>
      </c>
      <c r="S13" s="156"/>
    </row>
    <row r="14" customHeight="1" spans="1:19">
      <c r="A14" s="302">
        <v>10326121</v>
      </c>
      <c r="B14" s="302" t="s">
        <v>49</v>
      </c>
      <c r="C14" s="303" t="s">
        <v>19</v>
      </c>
      <c r="D14" s="304" t="s">
        <v>25</v>
      </c>
      <c r="E14" s="305" t="s">
        <v>50</v>
      </c>
      <c r="F14" s="291">
        <v>0.375</v>
      </c>
      <c r="G14" s="292">
        <v>0.75</v>
      </c>
      <c r="H14" s="410">
        <v>0.375</v>
      </c>
      <c r="I14" s="292">
        <v>0.75</v>
      </c>
      <c r="J14" s="410">
        <v>0.375</v>
      </c>
      <c r="K14" s="292">
        <v>0.75</v>
      </c>
      <c r="L14" s="410">
        <v>0.375</v>
      </c>
      <c r="M14" s="292">
        <v>0.75</v>
      </c>
      <c r="N14" s="410">
        <v>0.375</v>
      </c>
      <c r="O14" s="292">
        <v>0.75</v>
      </c>
      <c r="P14" s="438" t="s">
        <v>117</v>
      </c>
      <c r="Q14" s="156"/>
      <c r="R14" s="457" t="s">
        <v>117</v>
      </c>
      <c r="S14" s="156"/>
    </row>
    <row r="15" customHeight="1" spans="1:19">
      <c r="A15" s="302">
        <v>10326123</v>
      </c>
      <c r="B15" s="302" t="s">
        <v>51</v>
      </c>
      <c r="C15" s="303" t="s">
        <v>19</v>
      </c>
      <c r="D15" s="304" t="s">
        <v>17</v>
      </c>
      <c r="E15" s="305" t="s">
        <v>45</v>
      </c>
      <c r="F15" s="291">
        <v>0.375</v>
      </c>
      <c r="G15" s="292">
        <v>0.75</v>
      </c>
      <c r="H15" s="410">
        <v>0.375</v>
      </c>
      <c r="I15" s="292">
        <v>0.75</v>
      </c>
      <c r="J15" s="410">
        <v>0.375</v>
      </c>
      <c r="K15" s="292">
        <v>0.75</v>
      </c>
      <c r="L15" s="410">
        <v>0.375</v>
      </c>
      <c r="M15" s="292">
        <v>0.75</v>
      </c>
      <c r="N15" s="410">
        <v>0.375</v>
      </c>
      <c r="O15" s="292">
        <v>0.75</v>
      </c>
      <c r="P15" s="438" t="s">
        <v>117</v>
      </c>
      <c r="Q15" s="156"/>
      <c r="R15" s="457" t="s">
        <v>117</v>
      </c>
      <c r="S15" s="156"/>
    </row>
    <row r="16" customHeight="1" spans="1:19">
      <c r="A16" s="302">
        <v>10326124</v>
      </c>
      <c r="B16" s="302" t="s">
        <v>52</v>
      </c>
      <c r="C16" s="303" t="s">
        <v>19</v>
      </c>
      <c r="D16" s="304" t="s">
        <v>22</v>
      </c>
      <c r="E16" s="305" t="s">
        <v>36</v>
      </c>
      <c r="F16" s="291">
        <v>0.375</v>
      </c>
      <c r="G16" s="292">
        <v>0.75</v>
      </c>
      <c r="H16" s="410">
        <v>0.375</v>
      </c>
      <c r="I16" s="292">
        <v>0.75</v>
      </c>
      <c r="J16" s="410">
        <v>0.375</v>
      </c>
      <c r="K16" s="292">
        <v>0.75</v>
      </c>
      <c r="L16" s="410">
        <v>0.375</v>
      </c>
      <c r="M16" s="292">
        <v>0.75</v>
      </c>
      <c r="N16" s="410">
        <v>0.375</v>
      </c>
      <c r="O16" s="292">
        <v>0.75</v>
      </c>
      <c r="P16" s="438" t="s">
        <v>117</v>
      </c>
      <c r="Q16" s="156"/>
      <c r="R16" s="457" t="s">
        <v>117</v>
      </c>
      <c r="S16" s="156"/>
    </row>
    <row r="17" customHeight="1" spans="1:19">
      <c r="A17" s="288">
        <v>10331610</v>
      </c>
      <c r="B17" s="288" t="s">
        <v>198</v>
      </c>
      <c r="C17" s="303" t="s">
        <v>19</v>
      </c>
      <c r="D17" s="289" t="s">
        <v>25</v>
      </c>
      <c r="E17" s="290" t="s">
        <v>50</v>
      </c>
      <c r="F17" s="291">
        <v>0.375</v>
      </c>
      <c r="G17" s="292">
        <v>0.75</v>
      </c>
      <c r="H17" s="410">
        <v>0.375</v>
      </c>
      <c r="I17" s="292">
        <v>0.75</v>
      </c>
      <c r="J17" s="410">
        <v>0.375</v>
      </c>
      <c r="K17" s="292">
        <v>0.75</v>
      </c>
      <c r="L17" s="410">
        <v>0.375</v>
      </c>
      <c r="M17" s="292">
        <v>0.75</v>
      </c>
      <c r="N17" s="410">
        <v>0.375</v>
      </c>
      <c r="O17" s="292">
        <v>0.75</v>
      </c>
      <c r="P17" s="438" t="s">
        <v>117</v>
      </c>
      <c r="Q17" s="156"/>
      <c r="R17" s="457" t="s">
        <v>117</v>
      </c>
      <c r="S17" s="156"/>
    </row>
    <row r="18" customHeight="1" spans="1:19">
      <c r="A18" s="288">
        <v>10331630</v>
      </c>
      <c r="B18" s="288" t="s">
        <v>199</v>
      </c>
      <c r="C18" s="303" t="s">
        <v>19</v>
      </c>
      <c r="D18" s="289" t="s">
        <v>200</v>
      </c>
      <c r="E18" s="290" t="s">
        <v>15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438" t="s">
        <v>117</v>
      </c>
      <c r="Q18" s="156"/>
      <c r="R18" s="457" t="s">
        <v>117</v>
      </c>
      <c r="S18" s="156"/>
    </row>
    <row r="19" customHeight="1" spans="1:19">
      <c r="A19" s="288">
        <v>10331617</v>
      </c>
      <c r="B19" s="288" t="s">
        <v>201</v>
      </c>
      <c r="C19" s="303" t="s">
        <v>19</v>
      </c>
      <c r="D19" s="289" t="s">
        <v>10</v>
      </c>
      <c r="E19" s="290" t="s">
        <v>121</v>
      </c>
      <c r="F19" s="285">
        <v>0.416666666666667</v>
      </c>
      <c r="G19" s="286">
        <v>0.791666666666667</v>
      </c>
      <c r="H19" s="285">
        <v>0.416666666666667</v>
      </c>
      <c r="I19" s="286">
        <v>0.791666666666667</v>
      </c>
      <c r="J19" s="285">
        <v>0.416666666666667</v>
      </c>
      <c r="K19" s="286">
        <v>0.791666666666667</v>
      </c>
      <c r="L19" s="285">
        <v>0.416666666666667</v>
      </c>
      <c r="M19" s="286">
        <v>0.791666666666667</v>
      </c>
      <c r="N19" s="285">
        <v>0.416666666666667</v>
      </c>
      <c r="O19" s="286">
        <v>0.791666666666667</v>
      </c>
      <c r="P19" s="438" t="s">
        <v>117</v>
      </c>
      <c r="Q19" s="156"/>
      <c r="R19" s="457" t="s">
        <v>117</v>
      </c>
      <c r="S19" s="156"/>
    </row>
    <row r="20" customHeight="1" spans="1:19">
      <c r="A20" s="288">
        <v>10331639</v>
      </c>
      <c r="B20" s="288" t="s">
        <v>210</v>
      </c>
      <c r="C20" s="303" t="s">
        <v>19</v>
      </c>
      <c r="D20" s="289" t="s">
        <v>25</v>
      </c>
      <c r="E20" s="290" t="s">
        <v>50</v>
      </c>
      <c r="F20" s="291">
        <v>0.375</v>
      </c>
      <c r="G20" s="292">
        <v>0.75</v>
      </c>
      <c r="H20" s="410">
        <v>0.375</v>
      </c>
      <c r="I20" s="292">
        <v>0.75</v>
      </c>
      <c r="J20" s="410">
        <v>0.375</v>
      </c>
      <c r="K20" s="292">
        <v>0.75</v>
      </c>
      <c r="L20" s="410">
        <v>0.375</v>
      </c>
      <c r="M20" s="292">
        <v>0.75</v>
      </c>
      <c r="N20" s="410">
        <v>0.375</v>
      </c>
      <c r="O20" s="292">
        <v>0.75</v>
      </c>
      <c r="P20" s="438" t="s">
        <v>117</v>
      </c>
      <c r="Q20" s="156"/>
      <c r="R20" s="457" t="s">
        <v>117</v>
      </c>
      <c r="S20" s="156"/>
    </row>
    <row r="21" customHeight="1" spans="1:19">
      <c r="A21" s="288">
        <v>10331653</v>
      </c>
      <c r="B21" s="288" t="s">
        <v>214</v>
      </c>
      <c r="C21" s="303" t="s">
        <v>19</v>
      </c>
      <c r="D21" s="289" t="s">
        <v>81</v>
      </c>
      <c r="E21" s="290" t="s">
        <v>36</v>
      </c>
      <c r="F21" s="291">
        <v>0.375</v>
      </c>
      <c r="G21" s="292">
        <v>0.75</v>
      </c>
      <c r="H21" s="410">
        <v>0.375</v>
      </c>
      <c r="I21" s="292">
        <v>0.75</v>
      </c>
      <c r="J21" s="410">
        <v>0.375</v>
      </c>
      <c r="K21" s="292">
        <v>0.75</v>
      </c>
      <c r="L21" s="410">
        <v>0.375</v>
      </c>
      <c r="M21" s="292">
        <v>0.75</v>
      </c>
      <c r="N21" s="410">
        <v>0.375</v>
      </c>
      <c r="O21" s="292">
        <v>0.75</v>
      </c>
      <c r="P21" s="438" t="s">
        <v>117</v>
      </c>
      <c r="Q21" s="156"/>
      <c r="R21" s="457" t="s">
        <v>117</v>
      </c>
      <c r="S21" s="156"/>
    </row>
    <row r="22" customHeight="1" spans="1:19">
      <c r="A22" s="288">
        <v>10330115</v>
      </c>
      <c r="B22" s="288" t="s">
        <v>215</v>
      </c>
      <c r="C22" s="303" t="s">
        <v>19</v>
      </c>
      <c r="D22" s="289" t="s">
        <v>25</v>
      </c>
      <c r="E22" s="290" t="s">
        <v>50</v>
      </c>
      <c r="F22" s="291">
        <v>0.375</v>
      </c>
      <c r="G22" s="292">
        <v>0.75</v>
      </c>
      <c r="H22" s="410">
        <v>0.375</v>
      </c>
      <c r="I22" s="292">
        <v>0.75</v>
      </c>
      <c r="J22" s="410">
        <v>0.375</v>
      </c>
      <c r="K22" s="292">
        <v>0.75</v>
      </c>
      <c r="L22" s="410">
        <v>0.375</v>
      </c>
      <c r="M22" s="292">
        <v>0.75</v>
      </c>
      <c r="N22" s="410">
        <v>0.375</v>
      </c>
      <c r="O22" s="292">
        <v>0.75</v>
      </c>
      <c r="P22" s="438" t="s">
        <v>117</v>
      </c>
      <c r="Q22" s="156"/>
      <c r="R22" s="457" t="s">
        <v>117</v>
      </c>
      <c r="S22" s="156"/>
    </row>
    <row r="23" customHeight="1" spans="1:19">
      <c r="A23" s="288">
        <v>10330118</v>
      </c>
      <c r="B23" s="288" t="s">
        <v>216</v>
      </c>
      <c r="C23" s="303" t="s">
        <v>19</v>
      </c>
      <c r="D23" s="289" t="s">
        <v>25</v>
      </c>
      <c r="E23" s="290" t="s">
        <v>50</v>
      </c>
      <c r="F23" s="291">
        <v>0.375</v>
      </c>
      <c r="G23" s="292">
        <v>0.75</v>
      </c>
      <c r="H23" s="410">
        <v>0.375</v>
      </c>
      <c r="I23" s="292">
        <v>0.75</v>
      </c>
      <c r="J23" s="410">
        <v>0.375</v>
      </c>
      <c r="K23" s="292">
        <v>0.75</v>
      </c>
      <c r="L23" s="410">
        <v>0.375</v>
      </c>
      <c r="M23" s="292">
        <v>0.75</v>
      </c>
      <c r="N23" s="410">
        <v>0.375</v>
      </c>
      <c r="O23" s="292">
        <v>0.75</v>
      </c>
      <c r="P23" s="438" t="s">
        <v>117</v>
      </c>
      <c r="Q23" s="156"/>
      <c r="R23" s="457" t="s">
        <v>117</v>
      </c>
      <c r="S23" s="156"/>
    </row>
    <row r="24" customHeight="1" spans="1:19">
      <c r="A24" s="288">
        <v>10330125</v>
      </c>
      <c r="B24" s="288" t="s">
        <v>217</v>
      </c>
      <c r="C24" s="303" t="s">
        <v>19</v>
      </c>
      <c r="D24" s="289" t="s">
        <v>81</v>
      </c>
      <c r="E24" s="290" t="s">
        <v>155</v>
      </c>
      <c r="F24" s="291">
        <v>0.375</v>
      </c>
      <c r="G24" s="292">
        <v>0.75</v>
      </c>
      <c r="H24" s="410">
        <v>0.375</v>
      </c>
      <c r="I24" s="292">
        <v>0.75</v>
      </c>
      <c r="J24" s="410">
        <v>0.375</v>
      </c>
      <c r="K24" s="292">
        <v>0.75</v>
      </c>
      <c r="L24" s="410">
        <v>0.375</v>
      </c>
      <c r="M24" s="292">
        <v>0.75</v>
      </c>
      <c r="N24" s="410">
        <v>0.375</v>
      </c>
      <c r="O24" s="292">
        <v>0.75</v>
      </c>
      <c r="P24" s="438" t="s">
        <v>117</v>
      </c>
      <c r="Q24" s="156"/>
      <c r="R24" s="457" t="s">
        <v>117</v>
      </c>
      <c r="S24" s="156"/>
    </row>
    <row r="25" customHeight="1" spans="1:19">
      <c r="A25" s="288">
        <v>10330126</v>
      </c>
      <c r="B25" s="288" t="s">
        <v>218</v>
      </c>
      <c r="C25" s="303" t="s">
        <v>19</v>
      </c>
      <c r="D25" s="289" t="s">
        <v>25</v>
      </c>
      <c r="E25" s="290" t="s">
        <v>50</v>
      </c>
      <c r="F25" s="285">
        <v>0.416666666666667</v>
      </c>
      <c r="G25" s="286">
        <v>0.791666666666667</v>
      </c>
      <c r="H25" s="285">
        <v>0.416666666666667</v>
      </c>
      <c r="I25" s="286">
        <v>0.791666666666667</v>
      </c>
      <c r="J25" s="285">
        <v>0.416666666666667</v>
      </c>
      <c r="K25" s="286">
        <v>0.791666666666667</v>
      </c>
      <c r="L25" s="285">
        <v>0.416666666666667</v>
      </c>
      <c r="M25" s="286">
        <v>0.791666666666667</v>
      </c>
      <c r="N25" s="285">
        <v>0.416666666666667</v>
      </c>
      <c r="O25" s="286">
        <v>0.791666666666667</v>
      </c>
      <c r="P25" s="438" t="s">
        <v>117</v>
      </c>
      <c r="Q25" s="156"/>
      <c r="R25" s="457" t="s">
        <v>117</v>
      </c>
      <c r="S25" s="156"/>
    </row>
    <row r="26" customHeight="1" spans="1:19">
      <c r="A26" s="306">
        <v>10329214</v>
      </c>
      <c r="B26" s="306" t="s">
        <v>120</v>
      </c>
      <c r="C26" s="303" t="s">
        <v>24</v>
      </c>
      <c r="D26" s="307" t="s">
        <v>10</v>
      </c>
      <c r="E26" s="308" t="s">
        <v>121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38" t="s">
        <v>117</v>
      </c>
      <c r="Q26" s="156"/>
      <c r="R26" s="457" t="s">
        <v>117</v>
      </c>
      <c r="S26" s="156"/>
    </row>
    <row r="27" customHeight="1" spans="1:19">
      <c r="A27" s="306">
        <v>10329216</v>
      </c>
      <c r="B27" s="306" t="s">
        <v>122</v>
      </c>
      <c r="C27" s="303" t="s">
        <v>24</v>
      </c>
      <c r="D27" s="307" t="s">
        <v>55</v>
      </c>
      <c r="E27" s="308" t="s">
        <v>123</v>
      </c>
      <c r="F27" s="26">
        <v>0.375</v>
      </c>
      <c r="G27" s="27">
        <v>0.75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38" t="s">
        <v>117</v>
      </c>
      <c r="Q27" s="156"/>
      <c r="R27" s="457" t="s">
        <v>117</v>
      </c>
      <c r="S27" s="156"/>
    </row>
    <row r="28" customHeight="1" spans="1:19">
      <c r="A28" s="306">
        <v>10329223</v>
      </c>
      <c r="B28" s="306" t="s">
        <v>124</v>
      </c>
      <c r="C28" s="303" t="s">
        <v>24</v>
      </c>
      <c r="D28" s="307" t="s">
        <v>14</v>
      </c>
      <c r="E28" s="308" t="s">
        <v>104</v>
      </c>
      <c r="F28" s="285">
        <v>0.416666666666667</v>
      </c>
      <c r="G28" s="286">
        <v>0.791666666666667</v>
      </c>
      <c r="H28" s="285">
        <v>0.416666666666667</v>
      </c>
      <c r="I28" s="286">
        <v>0.791666666666667</v>
      </c>
      <c r="J28" s="285">
        <v>0.416666666666667</v>
      </c>
      <c r="K28" s="286">
        <v>0.791666666666667</v>
      </c>
      <c r="L28" s="285">
        <v>0.416666666666667</v>
      </c>
      <c r="M28" s="286">
        <v>0.791666666666667</v>
      </c>
      <c r="N28" s="285">
        <v>0.416666666666667</v>
      </c>
      <c r="O28" s="286">
        <v>0.791666666666667</v>
      </c>
      <c r="P28" s="438" t="s">
        <v>117</v>
      </c>
      <c r="Q28" s="156"/>
      <c r="R28" s="457" t="s">
        <v>117</v>
      </c>
      <c r="S28" s="156"/>
    </row>
    <row r="29" customHeight="1" spans="1:19">
      <c r="A29" s="306">
        <v>10329247</v>
      </c>
      <c r="B29" s="306" t="s">
        <v>125</v>
      </c>
      <c r="C29" s="303" t="s">
        <v>24</v>
      </c>
      <c r="D29" s="307" t="s">
        <v>130</v>
      </c>
      <c r="E29" s="308" t="s">
        <v>186</v>
      </c>
      <c r="F29" s="285">
        <v>0.416666666666667</v>
      </c>
      <c r="G29" s="286">
        <v>0.791666666666667</v>
      </c>
      <c r="H29" s="285">
        <v>0.416666666666667</v>
      </c>
      <c r="I29" s="286">
        <v>0.791666666666667</v>
      </c>
      <c r="J29" s="285">
        <v>0.416666666666667</v>
      </c>
      <c r="K29" s="286">
        <v>0.791666666666667</v>
      </c>
      <c r="L29" s="285">
        <v>0.416666666666667</v>
      </c>
      <c r="M29" s="286">
        <v>0.791666666666667</v>
      </c>
      <c r="N29" s="285">
        <v>0.416666666666667</v>
      </c>
      <c r="O29" s="286">
        <v>0.791666666666667</v>
      </c>
      <c r="P29" s="438" t="s">
        <v>117</v>
      </c>
      <c r="Q29" s="156"/>
      <c r="R29" s="457" t="s">
        <v>117</v>
      </c>
      <c r="S29" s="156"/>
    </row>
    <row r="30" customHeight="1" spans="1:19">
      <c r="A30" s="306">
        <v>10329241</v>
      </c>
      <c r="B30" s="306" t="s">
        <v>126</v>
      </c>
      <c r="C30" s="303" t="s">
        <v>24</v>
      </c>
      <c r="D30" s="307" t="s">
        <v>127</v>
      </c>
      <c r="E30" s="308" t="s">
        <v>128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38" t="s">
        <v>117</v>
      </c>
      <c r="Q30" s="156"/>
      <c r="R30" s="457" t="s">
        <v>117</v>
      </c>
      <c r="S30" s="156"/>
    </row>
    <row r="31" customHeight="1" spans="1:19">
      <c r="A31" s="306">
        <v>10329480</v>
      </c>
      <c r="B31" s="306" t="s">
        <v>129</v>
      </c>
      <c r="C31" s="303" t="s">
        <v>24</v>
      </c>
      <c r="D31" s="307" t="s">
        <v>130</v>
      </c>
      <c r="E31" s="308" t="s">
        <v>131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55">
        <v>0.375</v>
      </c>
      <c r="O31" s="27">
        <v>0.75</v>
      </c>
      <c r="P31" s="438" t="s">
        <v>117</v>
      </c>
      <c r="Q31" s="156"/>
      <c r="R31" s="457" t="s">
        <v>117</v>
      </c>
      <c r="S31" s="156"/>
    </row>
    <row r="32" customHeight="1" spans="1:19">
      <c r="A32" s="306">
        <v>10329900</v>
      </c>
      <c r="B32" s="306" t="s">
        <v>132</v>
      </c>
      <c r="C32" s="303" t="s">
        <v>24</v>
      </c>
      <c r="D32" s="307" t="s">
        <v>10</v>
      </c>
      <c r="E32" s="308" t="s">
        <v>133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38" t="s">
        <v>117</v>
      </c>
      <c r="Q32" s="156"/>
      <c r="R32" s="457" t="s">
        <v>117</v>
      </c>
      <c r="S32" s="156"/>
    </row>
    <row r="33" customHeight="1" spans="1:19">
      <c r="A33" s="306">
        <v>10329245</v>
      </c>
      <c r="B33" s="306" t="s">
        <v>134</v>
      </c>
      <c r="C33" s="303" t="s">
        <v>24</v>
      </c>
      <c r="D33" s="307" t="s">
        <v>135</v>
      </c>
      <c r="E33" s="308" t="s">
        <v>136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38" t="s">
        <v>117</v>
      </c>
      <c r="Q33" s="156"/>
      <c r="R33" s="457" t="s">
        <v>117</v>
      </c>
      <c r="S33" s="156"/>
    </row>
    <row r="34" customHeight="1" spans="1:19">
      <c r="A34" s="306">
        <v>10329242</v>
      </c>
      <c r="B34" s="306" t="s">
        <v>137</v>
      </c>
      <c r="C34" s="303" t="s">
        <v>24</v>
      </c>
      <c r="D34" s="307" t="s">
        <v>55</v>
      </c>
      <c r="E34" s="308" t="s">
        <v>138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38" t="s">
        <v>117</v>
      </c>
      <c r="Q34" s="156"/>
      <c r="R34" s="457" t="s">
        <v>117</v>
      </c>
      <c r="S34" s="156"/>
    </row>
    <row r="35" customHeight="1" spans="1:19">
      <c r="A35" s="306">
        <v>10329272</v>
      </c>
      <c r="B35" s="306" t="s">
        <v>139</v>
      </c>
      <c r="C35" s="303" t="s">
        <v>24</v>
      </c>
      <c r="D35" s="307" t="s">
        <v>17</v>
      </c>
      <c r="E35" s="308" t="s">
        <v>18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285">
        <v>0.416666666666667</v>
      </c>
      <c r="O35" s="286">
        <v>0.791666666666667</v>
      </c>
      <c r="P35" s="438" t="s">
        <v>117</v>
      </c>
      <c r="Q35" s="156"/>
      <c r="R35" s="457" t="s">
        <v>117</v>
      </c>
      <c r="S35" s="156"/>
    </row>
    <row r="36" customHeight="1" spans="1:19">
      <c r="A36" s="306">
        <v>10329290</v>
      </c>
      <c r="B36" s="306" t="s">
        <v>140</v>
      </c>
      <c r="C36" s="303" t="s">
        <v>24</v>
      </c>
      <c r="D36" s="307" t="s">
        <v>141</v>
      </c>
      <c r="E36" s="308" t="s">
        <v>142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38" t="s">
        <v>117</v>
      </c>
      <c r="Q36" s="156"/>
      <c r="R36" s="457" t="s">
        <v>117</v>
      </c>
      <c r="S36" s="156"/>
    </row>
    <row r="37" customHeight="1" spans="1:19">
      <c r="A37" s="306">
        <v>10329237</v>
      </c>
      <c r="B37" s="306" t="s">
        <v>143</v>
      </c>
      <c r="C37" s="303" t="s">
        <v>24</v>
      </c>
      <c r="D37" s="307" t="s">
        <v>14</v>
      </c>
      <c r="E37" s="308" t="s">
        <v>168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38" t="s">
        <v>117</v>
      </c>
      <c r="Q37" s="156"/>
      <c r="R37" s="457" t="s">
        <v>117</v>
      </c>
      <c r="S37" s="156"/>
    </row>
    <row r="38" customHeight="1" spans="1:19">
      <c r="A38" s="306">
        <v>10329236</v>
      </c>
      <c r="B38" s="306" t="s">
        <v>144</v>
      </c>
      <c r="C38" s="303" t="s">
        <v>24</v>
      </c>
      <c r="D38" s="307" t="s">
        <v>14</v>
      </c>
      <c r="E38" s="308" t="s">
        <v>145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38" t="s">
        <v>117</v>
      </c>
      <c r="Q38" s="156"/>
      <c r="R38" s="457" t="s">
        <v>117</v>
      </c>
      <c r="S38" s="156"/>
    </row>
    <row r="39" customHeight="1" spans="1:19">
      <c r="A39" s="306">
        <v>10329234</v>
      </c>
      <c r="B39" s="306" t="s">
        <v>146</v>
      </c>
      <c r="C39" s="303" t="s">
        <v>24</v>
      </c>
      <c r="D39" s="307" t="s">
        <v>14</v>
      </c>
      <c r="E39" s="308" t="s">
        <v>34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38" t="s">
        <v>117</v>
      </c>
      <c r="Q39" s="156"/>
      <c r="R39" s="457" t="s">
        <v>117</v>
      </c>
      <c r="S39" s="156"/>
    </row>
    <row r="40" customHeight="1" spans="1:19">
      <c r="A40" s="306">
        <v>10329503</v>
      </c>
      <c r="B40" s="306" t="s">
        <v>147</v>
      </c>
      <c r="C40" s="419" t="s">
        <v>24</v>
      </c>
      <c r="D40" s="307" t="s">
        <v>14</v>
      </c>
      <c r="E40" s="308" t="s">
        <v>34</v>
      </c>
      <c r="F40" s="26">
        <v>0.375</v>
      </c>
      <c r="G40" s="27">
        <v>0.75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38" t="s">
        <v>117</v>
      </c>
      <c r="Q40" s="156"/>
      <c r="R40" s="457" t="s">
        <v>117</v>
      </c>
      <c r="S40" s="156"/>
    </row>
    <row r="41" customHeight="1" spans="1:19">
      <c r="A41" s="288">
        <v>10331612</v>
      </c>
      <c r="B41" s="288" t="s">
        <v>191</v>
      </c>
      <c r="C41" s="303" t="s">
        <v>24</v>
      </c>
      <c r="D41" s="289" t="s">
        <v>192</v>
      </c>
      <c r="E41" s="290" t="s">
        <v>193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38" t="s">
        <v>117</v>
      </c>
      <c r="Q41" s="156"/>
      <c r="R41" s="457" t="s">
        <v>117</v>
      </c>
      <c r="S41" s="156"/>
    </row>
    <row r="42" customHeight="1" spans="1:19">
      <c r="A42" s="288">
        <v>10331587</v>
      </c>
      <c r="B42" s="288" t="s">
        <v>194</v>
      </c>
      <c r="C42" s="303" t="s">
        <v>24</v>
      </c>
      <c r="D42" s="289" t="s">
        <v>17</v>
      </c>
      <c r="E42" s="290" t="s">
        <v>18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38" t="s">
        <v>117</v>
      </c>
      <c r="Q42" s="156"/>
      <c r="R42" s="457" t="s">
        <v>117</v>
      </c>
      <c r="S42" s="156"/>
    </row>
    <row r="43" customHeight="1" spans="1:19">
      <c r="A43" s="288">
        <v>10331605</v>
      </c>
      <c r="B43" s="504" t="s">
        <v>196</v>
      </c>
      <c r="C43" s="303" t="s">
        <v>24</v>
      </c>
      <c r="D43" s="289" t="s">
        <v>17</v>
      </c>
      <c r="E43" s="290" t="s">
        <v>18</v>
      </c>
      <c r="F43" s="26">
        <v>0.375</v>
      </c>
      <c r="G43" s="27">
        <v>0.75</v>
      </c>
      <c r="H43" s="55">
        <v>0.375</v>
      </c>
      <c r="I43" s="27">
        <v>0.75</v>
      </c>
      <c r="J43" s="55">
        <v>0.375</v>
      </c>
      <c r="K43" s="27">
        <v>0.75</v>
      </c>
      <c r="L43" s="55">
        <v>0.375</v>
      </c>
      <c r="M43" s="27">
        <v>0.75</v>
      </c>
      <c r="N43" s="55">
        <v>0.375</v>
      </c>
      <c r="O43" s="27">
        <v>0.75</v>
      </c>
      <c r="P43" s="438" t="s">
        <v>117</v>
      </c>
      <c r="Q43" s="156"/>
      <c r="R43" s="457" t="s">
        <v>117</v>
      </c>
      <c r="S43" s="156"/>
    </row>
    <row r="44" customHeight="1" spans="1:19">
      <c r="A44" s="288">
        <v>10329224</v>
      </c>
      <c r="B44" s="288" t="s">
        <v>204</v>
      </c>
      <c r="C44" s="303" t="s">
        <v>24</v>
      </c>
      <c r="D44" s="289" t="s">
        <v>10</v>
      </c>
      <c r="E44" s="290" t="s">
        <v>68</v>
      </c>
      <c r="F44" s="285">
        <v>0.416666666666667</v>
      </c>
      <c r="G44" s="286">
        <v>0.791666666666667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438" t="s">
        <v>117</v>
      </c>
      <c r="Q44" s="156"/>
      <c r="R44" s="457" t="s">
        <v>117</v>
      </c>
      <c r="S44" s="156"/>
    </row>
    <row r="45" customHeight="1" spans="1:19">
      <c r="A45" s="288">
        <v>10331623</v>
      </c>
      <c r="B45" s="288" t="s">
        <v>205</v>
      </c>
      <c r="C45" s="303" t="s">
        <v>24</v>
      </c>
      <c r="D45" s="289" t="s">
        <v>81</v>
      </c>
      <c r="E45" s="290" t="s">
        <v>155</v>
      </c>
      <c r="F45" s="26">
        <v>0.375</v>
      </c>
      <c r="G45" s="27">
        <v>0.75</v>
      </c>
      <c r="H45" s="55">
        <v>0.375</v>
      </c>
      <c r="I45" s="27">
        <v>0.75</v>
      </c>
      <c r="J45" s="55">
        <v>0.375</v>
      </c>
      <c r="K45" s="27">
        <v>0.75</v>
      </c>
      <c r="L45" s="55">
        <v>0.375</v>
      </c>
      <c r="M45" s="27">
        <v>0.75</v>
      </c>
      <c r="N45" s="55">
        <v>0.375</v>
      </c>
      <c r="O45" s="27">
        <v>0.75</v>
      </c>
      <c r="P45" s="438" t="s">
        <v>117</v>
      </c>
      <c r="Q45" s="156"/>
      <c r="R45" s="457" t="s">
        <v>117</v>
      </c>
      <c r="S45" s="156"/>
    </row>
    <row r="46" customHeight="1" spans="1:19">
      <c r="A46" s="288">
        <v>10331624</v>
      </c>
      <c r="B46" s="288" t="s">
        <v>206</v>
      </c>
      <c r="C46" s="303" t="s">
        <v>24</v>
      </c>
      <c r="D46" s="289" t="s">
        <v>25</v>
      </c>
      <c r="E46" s="290" t="s">
        <v>50</v>
      </c>
      <c r="F46" s="26">
        <v>0.375</v>
      </c>
      <c r="G46" s="27">
        <v>0.75</v>
      </c>
      <c r="H46" s="55">
        <v>0.375</v>
      </c>
      <c r="I46" s="27">
        <v>0.75</v>
      </c>
      <c r="J46" s="55">
        <v>0.375</v>
      </c>
      <c r="K46" s="27">
        <v>0.75</v>
      </c>
      <c r="L46" s="55">
        <v>0.375</v>
      </c>
      <c r="M46" s="27">
        <v>0.75</v>
      </c>
      <c r="N46" s="55">
        <v>0.375</v>
      </c>
      <c r="O46" s="27">
        <v>0.75</v>
      </c>
      <c r="P46" s="438" t="s">
        <v>117</v>
      </c>
      <c r="Q46" s="156"/>
      <c r="R46" s="457" t="s">
        <v>117</v>
      </c>
      <c r="S46" s="156"/>
    </row>
    <row r="47" customHeight="1" spans="1:19">
      <c r="A47" s="505">
        <v>10331626</v>
      </c>
      <c r="B47" s="505" t="s">
        <v>223</v>
      </c>
      <c r="C47" s="404" t="s">
        <v>24</v>
      </c>
      <c r="D47" s="506" t="s">
        <v>10</v>
      </c>
      <c r="E47" s="507" t="s">
        <v>121</v>
      </c>
      <c r="F47" s="38">
        <v>0.375</v>
      </c>
      <c r="G47" s="39">
        <v>0.75</v>
      </c>
      <c r="H47" s="212">
        <v>0.375</v>
      </c>
      <c r="I47" s="39">
        <v>0.75</v>
      </c>
      <c r="J47" s="212">
        <v>0.375</v>
      </c>
      <c r="K47" s="39">
        <v>0.75</v>
      </c>
      <c r="L47" s="212">
        <v>0.375</v>
      </c>
      <c r="M47" s="39">
        <v>0.75</v>
      </c>
      <c r="N47" s="212">
        <v>0.375</v>
      </c>
      <c r="O47" s="39">
        <v>0.75</v>
      </c>
      <c r="P47" s="437" t="s">
        <v>117</v>
      </c>
      <c r="Q47" s="197"/>
      <c r="R47" s="453" t="s">
        <v>117</v>
      </c>
      <c r="S47" s="197"/>
    </row>
    <row r="48" customHeight="1" spans="1:19">
      <c r="A48" s="298">
        <v>10323640</v>
      </c>
      <c r="B48" s="298" t="s">
        <v>89</v>
      </c>
      <c r="C48" s="299" t="s">
        <v>13</v>
      </c>
      <c r="D48" s="300" t="s">
        <v>90</v>
      </c>
      <c r="E48" s="301" t="s">
        <v>18</v>
      </c>
      <c r="F48" s="296">
        <v>0.375</v>
      </c>
      <c r="G48" s="297">
        <v>0.75</v>
      </c>
      <c r="H48" s="428">
        <v>0.375</v>
      </c>
      <c r="I48" s="297">
        <v>0.75</v>
      </c>
      <c r="J48" s="428">
        <v>0.375</v>
      </c>
      <c r="K48" s="297">
        <v>0.75</v>
      </c>
      <c r="L48" s="428">
        <v>0.375</v>
      </c>
      <c r="M48" s="297">
        <v>0.75</v>
      </c>
      <c r="N48" s="428">
        <v>0.375</v>
      </c>
      <c r="O48" s="297">
        <v>0.75</v>
      </c>
      <c r="P48" s="439" t="s">
        <v>117</v>
      </c>
      <c r="Q48" s="89"/>
      <c r="R48" s="459" t="s">
        <v>117</v>
      </c>
      <c r="S48" s="89"/>
    </row>
    <row r="49" customHeight="1" spans="1:19">
      <c r="A49" s="302">
        <v>10318871</v>
      </c>
      <c r="B49" s="302" t="s">
        <v>67</v>
      </c>
      <c r="C49" s="303" t="s">
        <v>13</v>
      </c>
      <c r="D49" s="304" t="s">
        <v>10</v>
      </c>
      <c r="E49" s="305" t="s">
        <v>76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38" t="s">
        <v>117</v>
      </c>
      <c r="Q49" s="156"/>
      <c r="R49" s="457" t="s">
        <v>117</v>
      </c>
      <c r="S49" s="156"/>
    </row>
    <row r="50" customHeight="1" spans="1:19">
      <c r="A50" s="403">
        <v>10319079</v>
      </c>
      <c r="B50" s="403" t="s">
        <v>57</v>
      </c>
      <c r="C50" s="404" t="s">
        <v>8</v>
      </c>
      <c r="D50" s="405" t="s">
        <v>58</v>
      </c>
      <c r="E50" s="406" t="s">
        <v>59</v>
      </c>
      <c r="F50" s="424">
        <v>0.375</v>
      </c>
      <c r="G50" s="412">
        <v>0.75</v>
      </c>
      <c r="H50" s="411">
        <v>0.375</v>
      </c>
      <c r="I50" s="412">
        <v>0.75</v>
      </c>
      <c r="J50" s="411">
        <v>0.375</v>
      </c>
      <c r="K50" s="412">
        <v>0.75</v>
      </c>
      <c r="L50" s="411">
        <v>0.375</v>
      </c>
      <c r="M50" s="412">
        <v>0.75</v>
      </c>
      <c r="N50" s="411">
        <v>0.375</v>
      </c>
      <c r="O50" s="412">
        <v>0.75</v>
      </c>
      <c r="P50" s="437" t="s">
        <v>117</v>
      </c>
      <c r="Q50" s="197"/>
      <c r="R50" s="453" t="s">
        <v>117</v>
      </c>
      <c r="S50" s="197"/>
    </row>
    <row r="51" customHeight="1" spans="1:19">
      <c r="A51" s="298">
        <v>10318869</v>
      </c>
      <c r="B51" s="298" t="s">
        <v>60</v>
      </c>
      <c r="C51" s="299" t="s">
        <v>89</v>
      </c>
      <c r="D51" s="300" t="s">
        <v>61</v>
      </c>
      <c r="E51" s="301" t="s">
        <v>62</v>
      </c>
      <c r="F51" s="291">
        <v>0.375</v>
      </c>
      <c r="G51" s="541">
        <v>0.708333333333333</v>
      </c>
      <c r="H51" s="291">
        <v>0.375</v>
      </c>
      <c r="I51" s="541">
        <v>0.708333333333333</v>
      </c>
      <c r="J51" s="291">
        <v>0.375</v>
      </c>
      <c r="K51" s="541">
        <v>0.708333333333333</v>
      </c>
      <c r="L51" s="291">
        <v>0.375</v>
      </c>
      <c r="M51" s="541">
        <v>0.708333333333333</v>
      </c>
      <c r="N51" s="291">
        <v>0.375</v>
      </c>
      <c r="O51" s="541">
        <v>0.708333333333333</v>
      </c>
      <c r="P51" s="439" t="s">
        <v>117</v>
      </c>
      <c r="Q51" s="89"/>
      <c r="R51" s="459" t="s">
        <v>117</v>
      </c>
      <c r="S51" s="89"/>
    </row>
    <row r="52" customHeight="1" spans="1:19">
      <c r="A52" s="302">
        <v>10318866</v>
      </c>
      <c r="B52" s="302" t="s">
        <v>63</v>
      </c>
      <c r="C52" s="303" t="s">
        <v>89</v>
      </c>
      <c r="D52" s="304" t="s">
        <v>64</v>
      </c>
      <c r="E52" s="305" t="s">
        <v>31</v>
      </c>
      <c r="F52" s="26">
        <v>0.375</v>
      </c>
      <c r="G52" s="27">
        <v>0.75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38" t="s">
        <v>117</v>
      </c>
      <c r="Q52" s="156"/>
      <c r="R52" s="457" t="s">
        <v>117</v>
      </c>
      <c r="S52" s="156"/>
    </row>
    <row r="53" customHeight="1" spans="1:19">
      <c r="A53" s="302">
        <v>10318880</v>
      </c>
      <c r="B53" s="302" t="s">
        <v>69</v>
      </c>
      <c r="C53" s="303" t="s">
        <v>89</v>
      </c>
      <c r="D53" s="304" t="s">
        <v>10</v>
      </c>
      <c r="E53" s="305" t="s">
        <v>68</v>
      </c>
      <c r="F53" s="285">
        <v>0.416666666666667</v>
      </c>
      <c r="G53" s="286">
        <v>0.791666666666667</v>
      </c>
      <c r="H53" s="285">
        <v>0.416666666666667</v>
      </c>
      <c r="I53" s="286">
        <v>0.791666666666667</v>
      </c>
      <c r="J53" s="285">
        <v>0.416666666666667</v>
      </c>
      <c r="K53" s="286">
        <v>0.791666666666667</v>
      </c>
      <c r="L53" s="285">
        <v>0.416666666666667</v>
      </c>
      <c r="M53" s="286">
        <v>0.791666666666667</v>
      </c>
      <c r="N53" s="285">
        <v>0.416666666666667</v>
      </c>
      <c r="O53" s="286">
        <v>0.791666666666667</v>
      </c>
      <c r="P53" s="438" t="s">
        <v>117</v>
      </c>
      <c r="Q53" s="156"/>
      <c r="R53" s="457" t="s">
        <v>117</v>
      </c>
      <c r="S53" s="156"/>
    </row>
    <row r="54" customHeight="1" spans="1:19">
      <c r="A54" s="302">
        <v>10318890</v>
      </c>
      <c r="B54" s="302" t="s">
        <v>70</v>
      </c>
      <c r="C54" s="303" t="s">
        <v>89</v>
      </c>
      <c r="D54" s="304" t="s">
        <v>71</v>
      </c>
      <c r="E54" s="305" t="s">
        <v>72</v>
      </c>
      <c r="F54" s="26">
        <v>0.375</v>
      </c>
      <c r="G54" s="27">
        <v>0.75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38" t="s">
        <v>117</v>
      </c>
      <c r="Q54" s="156"/>
      <c r="R54" s="457" t="s">
        <v>117</v>
      </c>
      <c r="S54" s="156"/>
    </row>
    <row r="55" customHeight="1" spans="1:19">
      <c r="A55" s="302">
        <v>10323622</v>
      </c>
      <c r="B55" s="302" t="s">
        <v>74</v>
      </c>
      <c r="C55" s="303" t="s">
        <v>89</v>
      </c>
      <c r="D55" s="304" t="s">
        <v>10</v>
      </c>
      <c r="E55" s="305" t="s">
        <v>76</v>
      </c>
      <c r="F55" s="285">
        <v>0.416666666666667</v>
      </c>
      <c r="G55" s="286">
        <v>0.791666666666667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38" t="s">
        <v>117</v>
      </c>
      <c r="Q55" s="156"/>
      <c r="R55" s="457" t="s">
        <v>117</v>
      </c>
      <c r="S55" s="156"/>
    </row>
    <row r="56" customHeight="1" spans="1:19">
      <c r="A56" s="302">
        <v>10323629</v>
      </c>
      <c r="B56" s="302" t="s">
        <v>77</v>
      </c>
      <c r="C56" s="303" t="s">
        <v>89</v>
      </c>
      <c r="D56" s="304" t="s">
        <v>78</v>
      </c>
      <c r="E56" s="305" t="s">
        <v>34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38" t="s">
        <v>117</v>
      </c>
      <c r="Q56" s="156"/>
      <c r="R56" s="457" t="s">
        <v>117</v>
      </c>
      <c r="S56" s="156"/>
    </row>
    <row r="57" customHeight="1" spans="1:19">
      <c r="A57" s="302">
        <v>10323632</v>
      </c>
      <c r="B57" s="302" t="s">
        <v>80</v>
      </c>
      <c r="C57" s="303" t="s">
        <v>89</v>
      </c>
      <c r="D57" s="304" t="s">
        <v>81</v>
      </c>
      <c r="E57" s="305" t="s">
        <v>82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55">
        <v>0.375</v>
      </c>
      <c r="O57" s="27">
        <v>0.75</v>
      </c>
      <c r="P57" s="438" t="s">
        <v>117</v>
      </c>
      <c r="Q57" s="156"/>
      <c r="R57" s="457" t="s">
        <v>117</v>
      </c>
      <c r="S57" s="156"/>
    </row>
    <row r="58" customHeight="1" spans="1:19">
      <c r="A58" s="302">
        <v>10323634</v>
      </c>
      <c r="B58" s="302" t="s">
        <v>83</v>
      </c>
      <c r="C58" s="303" t="s">
        <v>89</v>
      </c>
      <c r="D58" s="304" t="s">
        <v>81</v>
      </c>
      <c r="E58" s="305" t="s">
        <v>82</v>
      </c>
      <c r="F58" s="285">
        <v>0.416666666666667</v>
      </c>
      <c r="G58" s="286">
        <v>0.791666666666667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38" t="s">
        <v>117</v>
      </c>
      <c r="Q58" s="156"/>
      <c r="R58" s="457" t="s">
        <v>117</v>
      </c>
      <c r="S58" s="156"/>
    </row>
    <row r="59" customHeight="1" spans="1:19">
      <c r="A59" s="302">
        <v>10323638</v>
      </c>
      <c r="B59" s="302" t="s">
        <v>85</v>
      </c>
      <c r="C59" s="303" t="s">
        <v>89</v>
      </c>
      <c r="D59" s="304" t="s">
        <v>86</v>
      </c>
      <c r="E59" s="305" t="s">
        <v>87</v>
      </c>
      <c r="F59" s="26">
        <v>0.375</v>
      </c>
      <c r="G59" s="27">
        <v>0.75</v>
      </c>
      <c r="H59" s="55">
        <v>0.375</v>
      </c>
      <c r="I59" s="27">
        <v>0.75</v>
      </c>
      <c r="J59" s="55">
        <v>0.375</v>
      </c>
      <c r="K59" s="27">
        <v>0.75</v>
      </c>
      <c r="L59" s="55">
        <v>0.375</v>
      </c>
      <c r="M59" s="27">
        <v>0.75</v>
      </c>
      <c r="N59" s="55">
        <v>0.375</v>
      </c>
      <c r="O59" s="27">
        <v>0.75</v>
      </c>
      <c r="P59" s="438" t="s">
        <v>117</v>
      </c>
      <c r="Q59" s="156"/>
      <c r="R59" s="457" t="s">
        <v>117</v>
      </c>
      <c r="S59" s="156"/>
    </row>
    <row r="60" customHeight="1" spans="1:19">
      <c r="A60" s="302">
        <v>10323646</v>
      </c>
      <c r="B60" s="302" t="s">
        <v>91</v>
      </c>
      <c r="C60" s="303" t="s">
        <v>89</v>
      </c>
      <c r="D60" s="304" t="s">
        <v>56</v>
      </c>
      <c r="E60" s="305" t="s">
        <v>86</v>
      </c>
      <c r="F60" s="26">
        <v>0.375</v>
      </c>
      <c r="G60" s="27">
        <v>0.75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38" t="s">
        <v>117</v>
      </c>
      <c r="Q60" s="156"/>
      <c r="R60" s="457" t="s">
        <v>117</v>
      </c>
      <c r="S60" s="156"/>
    </row>
    <row r="61" customHeight="1" spans="1:19">
      <c r="A61" s="306">
        <v>10329222</v>
      </c>
      <c r="B61" s="306" t="s">
        <v>156</v>
      </c>
      <c r="C61" s="419" t="s">
        <v>89</v>
      </c>
      <c r="D61" s="307" t="s">
        <v>130</v>
      </c>
      <c r="E61" s="308" t="s">
        <v>186</v>
      </c>
      <c r="F61" s="26">
        <v>0.375</v>
      </c>
      <c r="G61" s="27">
        <v>0.75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38" t="s">
        <v>117</v>
      </c>
      <c r="Q61" s="156"/>
      <c r="R61" s="457" t="s">
        <v>117</v>
      </c>
      <c r="S61" s="156"/>
    </row>
    <row r="62" customHeight="1" spans="1:19">
      <c r="A62" s="306">
        <v>10329553</v>
      </c>
      <c r="B62" s="306" t="s">
        <v>148</v>
      </c>
      <c r="C62" s="419" t="s">
        <v>89</v>
      </c>
      <c r="D62" s="307" t="s">
        <v>135</v>
      </c>
      <c r="E62" s="308" t="s">
        <v>136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38" t="s">
        <v>117</v>
      </c>
      <c r="Q62" s="156"/>
      <c r="R62" s="457" t="s">
        <v>117</v>
      </c>
      <c r="S62" s="156"/>
    </row>
    <row r="63" customHeight="1" spans="1:19">
      <c r="A63" s="302">
        <v>10323639</v>
      </c>
      <c r="B63" s="302" t="s">
        <v>88</v>
      </c>
      <c r="C63" s="303" t="s">
        <v>67</v>
      </c>
      <c r="D63" s="304" t="s">
        <v>75</v>
      </c>
      <c r="E63" s="305" t="s">
        <v>76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38" t="s">
        <v>117</v>
      </c>
      <c r="Q63" s="156"/>
      <c r="R63" s="457" t="s">
        <v>117</v>
      </c>
      <c r="S63" s="156"/>
    </row>
    <row r="64" customHeight="1" spans="1:19">
      <c r="A64" s="306">
        <v>10329243</v>
      </c>
      <c r="B64" s="306" t="s">
        <v>149</v>
      </c>
      <c r="C64" s="303" t="s">
        <v>67</v>
      </c>
      <c r="D64" s="307" t="s">
        <v>25</v>
      </c>
      <c r="E64" s="308" t="s">
        <v>150</v>
      </c>
      <c r="F64" s="26">
        <v>0.375</v>
      </c>
      <c r="G64" s="27">
        <v>0.75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55">
        <v>0.375</v>
      </c>
      <c r="O64" s="27">
        <v>0.75</v>
      </c>
      <c r="P64" s="438" t="s">
        <v>117</v>
      </c>
      <c r="Q64" s="156"/>
      <c r="R64" s="457" t="s">
        <v>117</v>
      </c>
      <c r="S64" s="156"/>
    </row>
    <row r="65" customHeight="1" spans="1:19">
      <c r="A65" s="306">
        <v>10329211</v>
      </c>
      <c r="B65" s="306" t="s">
        <v>151</v>
      </c>
      <c r="C65" s="303" t="s">
        <v>67</v>
      </c>
      <c r="D65" s="307" t="s">
        <v>14</v>
      </c>
      <c r="E65" s="308" t="s">
        <v>152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38" t="s">
        <v>117</v>
      </c>
      <c r="Q65" s="156"/>
      <c r="R65" s="457" t="s">
        <v>117</v>
      </c>
      <c r="S65" s="156"/>
    </row>
    <row r="66" customHeight="1" spans="1:19">
      <c r="A66" s="306">
        <v>10329524</v>
      </c>
      <c r="B66" s="306" t="s">
        <v>153</v>
      </c>
      <c r="C66" s="303" t="s">
        <v>67</v>
      </c>
      <c r="D66" s="307" t="s">
        <v>154</v>
      </c>
      <c r="E66" s="308" t="s">
        <v>155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55">
        <v>0.375</v>
      </c>
      <c r="O66" s="27">
        <v>0.75</v>
      </c>
      <c r="P66" s="438" t="s">
        <v>117</v>
      </c>
      <c r="Q66" s="156"/>
      <c r="R66" s="457" t="s">
        <v>117</v>
      </c>
      <c r="S66" s="156"/>
    </row>
    <row r="67" customHeight="1" spans="1:19">
      <c r="A67" s="306">
        <v>10329225</v>
      </c>
      <c r="B67" s="306" t="s">
        <v>157</v>
      </c>
      <c r="C67" s="303" t="s">
        <v>67</v>
      </c>
      <c r="D67" s="307" t="s">
        <v>14</v>
      </c>
      <c r="E67" s="308" t="s">
        <v>158</v>
      </c>
      <c r="F67" s="26">
        <v>0.375</v>
      </c>
      <c r="G67" s="27">
        <v>0.75</v>
      </c>
      <c r="H67" s="55">
        <v>0.375</v>
      </c>
      <c r="I67" s="27">
        <v>0.75</v>
      </c>
      <c r="J67" s="55">
        <v>0.375</v>
      </c>
      <c r="K67" s="27">
        <v>0.75</v>
      </c>
      <c r="L67" s="55">
        <v>0.375</v>
      </c>
      <c r="M67" s="27">
        <v>0.75</v>
      </c>
      <c r="N67" s="55">
        <v>0.375</v>
      </c>
      <c r="O67" s="27">
        <v>0.75</v>
      </c>
      <c r="P67" s="438" t="s">
        <v>117</v>
      </c>
      <c r="Q67" s="156"/>
      <c r="R67" s="457" t="s">
        <v>117</v>
      </c>
      <c r="S67" s="156"/>
    </row>
    <row r="68" customHeight="1" spans="1:19">
      <c r="A68" s="306">
        <v>10329226</v>
      </c>
      <c r="B68" s="306" t="s">
        <v>159</v>
      </c>
      <c r="C68" s="303" t="s">
        <v>67</v>
      </c>
      <c r="D68" s="307" t="s">
        <v>10</v>
      </c>
      <c r="E68" s="308" t="s">
        <v>160</v>
      </c>
      <c r="F68" s="26">
        <v>0.375</v>
      </c>
      <c r="G68" s="27">
        <v>0.75</v>
      </c>
      <c r="H68" s="55">
        <v>0.375</v>
      </c>
      <c r="I68" s="27">
        <v>0.75</v>
      </c>
      <c r="J68" s="55">
        <v>0.375</v>
      </c>
      <c r="K68" s="27">
        <v>0.75</v>
      </c>
      <c r="L68" s="55">
        <v>0.375</v>
      </c>
      <c r="M68" s="27">
        <v>0.75</v>
      </c>
      <c r="N68" s="55">
        <v>0.375</v>
      </c>
      <c r="O68" s="27">
        <v>0.75</v>
      </c>
      <c r="P68" s="438" t="s">
        <v>117</v>
      </c>
      <c r="Q68" s="156"/>
      <c r="R68" s="457" t="s">
        <v>117</v>
      </c>
      <c r="S68" s="156"/>
    </row>
    <row r="69" customHeight="1" spans="1:19">
      <c r="A69" s="306">
        <v>10329571</v>
      </c>
      <c r="B69" s="306" t="s">
        <v>161</v>
      </c>
      <c r="C69" s="303" t="s">
        <v>67</v>
      </c>
      <c r="D69" s="307" t="s">
        <v>162</v>
      </c>
      <c r="E69" s="308" t="s">
        <v>18</v>
      </c>
      <c r="F69" s="285">
        <v>0.416666666666667</v>
      </c>
      <c r="G69" s="286">
        <v>0.791666666666667</v>
      </c>
      <c r="H69" s="285">
        <v>0.416666666666667</v>
      </c>
      <c r="I69" s="286">
        <v>0.791666666666667</v>
      </c>
      <c r="J69" s="285">
        <v>0.416666666666667</v>
      </c>
      <c r="K69" s="286">
        <v>0.791666666666667</v>
      </c>
      <c r="L69" s="285">
        <v>0.416666666666667</v>
      </c>
      <c r="M69" s="286">
        <v>0.791666666666667</v>
      </c>
      <c r="N69" s="285">
        <v>0.416666666666667</v>
      </c>
      <c r="O69" s="286">
        <v>0.791666666666667</v>
      </c>
      <c r="P69" s="438" t="s">
        <v>117</v>
      </c>
      <c r="Q69" s="156"/>
      <c r="R69" s="457" t="s">
        <v>117</v>
      </c>
      <c r="S69" s="156"/>
    </row>
    <row r="70" customHeight="1" spans="1:19">
      <c r="A70" s="306">
        <v>10329227</v>
      </c>
      <c r="B70" s="306" t="s">
        <v>163</v>
      </c>
      <c r="C70" s="303" t="s">
        <v>67</v>
      </c>
      <c r="D70" s="307" t="s">
        <v>14</v>
      </c>
      <c r="E70" s="308" t="s">
        <v>34</v>
      </c>
      <c r="F70" s="285">
        <v>0.416666666666667</v>
      </c>
      <c r="G70" s="286">
        <v>0.791666666666667</v>
      </c>
      <c r="H70" s="285">
        <v>0.416666666666667</v>
      </c>
      <c r="I70" s="286">
        <v>0.791666666666667</v>
      </c>
      <c r="J70" s="285">
        <v>0.416666666666667</v>
      </c>
      <c r="K70" s="286">
        <v>0.791666666666667</v>
      </c>
      <c r="L70" s="285">
        <v>0.416666666666667</v>
      </c>
      <c r="M70" s="286">
        <v>0.791666666666667</v>
      </c>
      <c r="N70" s="285">
        <v>0.416666666666667</v>
      </c>
      <c r="O70" s="286">
        <v>0.791666666666667</v>
      </c>
      <c r="P70" s="438" t="s">
        <v>117</v>
      </c>
      <c r="Q70" s="156"/>
      <c r="R70" s="457" t="s">
        <v>117</v>
      </c>
      <c r="S70" s="156"/>
    </row>
    <row r="71" customHeight="1" spans="1:19">
      <c r="A71" s="306">
        <v>10329238</v>
      </c>
      <c r="B71" s="306" t="s">
        <v>167</v>
      </c>
      <c r="C71" s="303" t="s">
        <v>67</v>
      </c>
      <c r="D71" s="307" t="s">
        <v>14</v>
      </c>
      <c r="E71" s="308" t="s">
        <v>168</v>
      </c>
      <c r="F71" s="26">
        <v>0.375</v>
      </c>
      <c r="G71" s="27">
        <v>0.75</v>
      </c>
      <c r="H71" s="55">
        <v>0.375</v>
      </c>
      <c r="I71" s="27">
        <v>0.75</v>
      </c>
      <c r="J71" s="55">
        <v>0.375</v>
      </c>
      <c r="K71" s="27">
        <v>0.75</v>
      </c>
      <c r="L71" s="55">
        <v>0.375</v>
      </c>
      <c r="M71" s="27">
        <v>0.75</v>
      </c>
      <c r="N71" s="55">
        <v>0.375</v>
      </c>
      <c r="O71" s="27">
        <v>0.75</v>
      </c>
      <c r="P71" s="438" t="s">
        <v>117</v>
      </c>
      <c r="Q71" s="156"/>
      <c r="R71" s="457" t="s">
        <v>117</v>
      </c>
      <c r="S71" s="156"/>
    </row>
    <row r="72" customHeight="1" spans="1:19">
      <c r="A72" s="306">
        <v>10329239</v>
      </c>
      <c r="B72" s="306" t="s">
        <v>169</v>
      </c>
      <c r="C72" s="303" t="s">
        <v>67</v>
      </c>
      <c r="D72" s="307" t="s">
        <v>14</v>
      </c>
      <c r="E72" s="308" t="s">
        <v>34</v>
      </c>
      <c r="F72" s="285">
        <v>0.416666666666667</v>
      </c>
      <c r="G72" s="286">
        <v>0.791666666666667</v>
      </c>
      <c r="H72" s="285">
        <v>0.416666666666667</v>
      </c>
      <c r="I72" s="286">
        <v>0.791666666666667</v>
      </c>
      <c r="J72" s="285">
        <v>0.416666666666667</v>
      </c>
      <c r="K72" s="286">
        <v>0.791666666666667</v>
      </c>
      <c r="L72" s="285">
        <v>0.416666666666667</v>
      </c>
      <c r="M72" s="286">
        <v>0.791666666666667</v>
      </c>
      <c r="N72" s="285">
        <v>0.416666666666667</v>
      </c>
      <c r="O72" s="286">
        <v>0.791666666666667</v>
      </c>
      <c r="P72" s="438" t="s">
        <v>117</v>
      </c>
      <c r="Q72" s="156"/>
      <c r="R72" s="457" t="s">
        <v>117</v>
      </c>
      <c r="S72" s="156"/>
    </row>
    <row r="73" customHeight="1" spans="1:19">
      <c r="A73" s="306">
        <v>10329246</v>
      </c>
      <c r="B73" s="306" t="s">
        <v>170</v>
      </c>
      <c r="C73" s="303" t="s">
        <v>67</v>
      </c>
      <c r="D73" s="307" t="s">
        <v>154</v>
      </c>
      <c r="E73" s="308" t="s">
        <v>155</v>
      </c>
      <c r="F73" s="285">
        <v>0.416666666666667</v>
      </c>
      <c r="G73" s="286">
        <v>0.791666666666667</v>
      </c>
      <c r="H73" s="285">
        <v>0.416666666666667</v>
      </c>
      <c r="I73" s="286">
        <v>0.791666666666667</v>
      </c>
      <c r="J73" s="285">
        <v>0.416666666666667</v>
      </c>
      <c r="K73" s="286">
        <v>0.791666666666667</v>
      </c>
      <c r="L73" s="285">
        <v>0.416666666666667</v>
      </c>
      <c r="M73" s="286">
        <v>0.791666666666667</v>
      </c>
      <c r="N73" s="285">
        <v>0.416666666666667</v>
      </c>
      <c r="O73" s="286">
        <v>0.791666666666667</v>
      </c>
      <c r="P73" s="438" t="s">
        <v>117</v>
      </c>
      <c r="Q73" s="156"/>
      <c r="R73" s="457" t="s">
        <v>117</v>
      </c>
      <c r="S73" s="156"/>
    </row>
    <row r="74" customHeight="1" spans="1:19">
      <c r="A74" s="288">
        <v>10330114</v>
      </c>
      <c r="B74" s="288" t="s">
        <v>219</v>
      </c>
      <c r="C74" s="303" t="s">
        <v>67</v>
      </c>
      <c r="D74" s="289" t="s">
        <v>10</v>
      </c>
      <c r="E74" s="290" t="s">
        <v>68</v>
      </c>
      <c r="F74" s="26">
        <v>0.375</v>
      </c>
      <c r="G74" s="27">
        <v>0.75</v>
      </c>
      <c r="H74" s="55">
        <v>0.375</v>
      </c>
      <c r="I74" s="27">
        <v>0.75</v>
      </c>
      <c r="J74" s="55">
        <v>0.375</v>
      </c>
      <c r="K74" s="27">
        <v>0.75</v>
      </c>
      <c r="L74" s="55">
        <v>0.375</v>
      </c>
      <c r="M74" s="27">
        <v>0.75</v>
      </c>
      <c r="N74" s="55">
        <v>0.375</v>
      </c>
      <c r="O74" s="27">
        <v>0.75</v>
      </c>
      <c r="P74" s="438" t="s">
        <v>117</v>
      </c>
      <c r="Q74" s="156"/>
      <c r="R74" s="457" t="s">
        <v>117</v>
      </c>
      <c r="S74" s="156"/>
    </row>
    <row r="75" customHeight="1" spans="1:19">
      <c r="A75" s="505">
        <v>10330123</v>
      </c>
      <c r="B75" s="505" t="s">
        <v>220</v>
      </c>
      <c r="C75" s="404" t="s">
        <v>67</v>
      </c>
      <c r="D75" s="506" t="s">
        <v>208</v>
      </c>
      <c r="E75" s="507" t="s">
        <v>209</v>
      </c>
      <c r="F75" s="38">
        <v>0.375</v>
      </c>
      <c r="G75" s="39">
        <v>0.75</v>
      </c>
      <c r="H75" s="212">
        <v>0.375</v>
      </c>
      <c r="I75" s="39">
        <v>0.75</v>
      </c>
      <c r="J75" s="212">
        <v>0.375</v>
      </c>
      <c r="K75" s="39">
        <v>0.75</v>
      </c>
      <c r="L75" s="212">
        <v>0.375</v>
      </c>
      <c r="M75" s="39">
        <v>0.75</v>
      </c>
      <c r="N75" s="212">
        <v>0.375</v>
      </c>
      <c r="O75" s="39">
        <v>0.75</v>
      </c>
      <c r="P75" s="437" t="s">
        <v>117</v>
      </c>
      <c r="Q75" s="197"/>
      <c r="R75" s="453" t="s">
        <v>117</v>
      </c>
      <c r="S75" s="197"/>
    </row>
    <row r="76" customHeight="1" spans="1:19">
      <c r="A76" s="298">
        <v>10316835</v>
      </c>
      <c r="B76" s="298" t="s">
        <v>92</v>
      </c>
      <c r="C76" s="299" t="s">
        <v>13</v>
      </c>
      <c r="D76" s="300" t="s">
        <v>17</v>
      </c>
      <c r="E76" s="301" t="s">
        <v>18</v>
      </c>
      <c r="F76" s="46">
        <v>0.625</v>
      </c>
      <c r="G76" s="47">
        <v>1</v>
      </c>
      <c r="H76" s="46">
        <v>0.625</v>
      </c>
      <c r="I76" s="47">
        <v>1</v>
      </c>
      <c r="J76" s="46">
        <v>0.625</v>
      </c>
      <c r="K76" s="47">
        <v>1</v>
      </c>
      <c r="L76" s="46">
        <v>0.625</v>
      </c>
      <c r="M76" s="47">
        <v>1</v>
      </c>
      <c r="N76" s="46">
        <v>0.625</v>
      </c>
      <c r="O76" s="47">
        <v>1</v>
      </c>
      <c r="P76" s="439" t="s">
        <v>117</v>
      </c>
      <c r="Q76" s="89"/>
      <c r="R76" s="459" t="s">
        <v>117</v>
      </c>
      <c r="S76" s="89"/>
    </row>
    <row r="77" customHeight="1" spans="1:19">
      <c r="A77" s="403">
        <v>10318910</v>
      </c>
      <c r="B77" s="403" t="s">
        <v>96</v>
      </c>
      <c r="C77" s="404" t="s">
        <v>8</v>
      </c>
      <c r="D77" s="405" t="s">
        <v>14</v>
      </c>
      <c r="E77" s="406" t="s">
        <v>15</v>
      </c>
      <c r="F77" s="62">
        <v>0.625</v>
      </c>
      <c r="G77" s="63">
        <v>1</v>
      </c>
      <c r="H77" s="62">
        <v>0.625</v>
      </c>
      <c r="I77" s="63">
        <v>1</v>
      </c>
      <c r="J77" s="62">
        <v>0.625</v>
      </c>
      <c r="K77" s="63">
        <v>1</v>
      </c>
      <c r="L77" s="62">
        <v>0.625</v>
      </c>
      <c r="M77" s="63">
        <v>1</v>
      </c>
      <c r="N77" s="62">
        <v>0.625</v>
      </c>
      <c r="O77" s="63">
        <v>1</v>
      </c>
      <c r="P77" s="437" t="s">
        <v>117</v>
      </c>
      <c r="Q77" s="197"/>
      <c r="R77" s="453" t="s">
        <v>117</v>
      </c>
      <c r="S77" s="197"/>
    </row>
    <row r="78" customHeight="1" spans="1:19">
      <c r="A78" s="298">
        <v>10318924</v>
      </c>
      <c r="B78" s="298" t="s">
        <v>97</v>
      </c>
      <c r="C78" s="299" t="s">
        <v>92</v>
      </c>
      <c r="D78" s="300" t="s">
        <v>58</v>
      </c>
      <c r="E78" s="301" t="s">
        <v>59</v>
      </c>
      <c r="F78" s="509">
        <v>0.75</v>
      </c>
      <c r="G78" s="510">
        <v>1.125</v>
      </c>
      <c r="H78" s="509">
        <v>0.75</v>
      </c>
      <c r="I78" s="510">
        <v>1.125</v>
      </c>
      <c r="J78" s="509">
        <v>0.75</v>
      </c>
      <c r="K78" s="510">
        <v>1.125</v>
      </c>
      <c r="L78" s="509">
        <v>0.75</v>
      </c>
      <c r="M78" s="510">
        <v>1.125</v>
      </c>
      <c r="N78" s="509">
        <v>0.75</v>
      </c>
      <c r="O78" s="510">
        <v>1.125</v>
      </c>
      <c r="P78" s="439" t="s">
        <v>117</v>
      </c>
      <c r="Q78" s="89"/>
      <c r="R78" s="459" t="s">
        <v>117</v>
      </c>
      <c r="S78" s="89"/>
    </row>
    <row r="79" customHeight="1" spans="1:19">
      <c r="A79" s="302">
        <v>10324742</v>
      </c>
      <c r="B79" s="302" t="s">
        <v>103</v>
      </c>
      <c r="C79" s="303" t="s">
        <v>92</v>
      </c>
      <c r="D79" s="304" t="s">
        <v>14</v>
      </c>
      <c r="E79" s="305" t="s">
        <v>104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38" t="s">
        <v>117</v>
      </c>
      <c r="Q79" s="156"/>
      <c r="R79" s="457" t="s">
        <v>117</v>
      </c>
      <c r="S79" s="156"/>
    </row>
    <row r="80" customHeight="1" spans="1:19">
      <c r="A80" s="302">
        <v>10324748</v>
      </c>
      <c r="B80" s="302" t="s">
        <v>108</v>
      </c>
      <c r="C80" s="303" t="s">
        <v>92</v>
      </c>
      <c r="D80" s="304" t="s">
        <v>14</v>
      </c>
      <c r="E80" s="303" t="s">
        <v>15</v>
      </c>
      <c r="F80" s="526">
        <v>0.666666666666667</v>
      </c>
      <c r="G80" s="527">
        <v>1.04166666666667</v>
      </c>
      <c r="H80" s="528">
        <v>0.666666666666667</v>
      </c>
      <c r="I80" s="527">
        <v>1.04166666666667</v>
      </c>
      <c r="J80" s="528">
        <v>0.666666666666667</v>
      </c>
      <c r="K80" s="527">
        <v>1.04166666666667</v>
      </c>
      <c r="L80" s="528">
        <v>0.666666666666667</v>
      </c>
      <c r="M80" s="527">
        <v>1.04166666666667</v>
      </c>
      <c r="N80" s="528">
        <v>0.666666666666667</v>
      </c>
      <c r="O80" s="527">
        <v>1.04166666666667</v>
      </c>
      <c r="P80" s="438" t="s">
        <v>117</v>
      </c>
      <c r="Q80" s="156"/>
      <c r="R80" s="457" t="s">
        <v>117</v>
      </c>
      <c r="S80" s="156"/>
    </row>
    <row r="81" customHeight="1" spans="1:19">
      <c r="A81" s="306">
        <v>10329888</v>
      </c>
      <c r="B81" s="306" t="s">
        <v>171</v>
      </c>
      <c r="C81" s="419" t="s">
        <v>172</v>
      </c>
      <c r="D81" s="307" t="s">
        <v>116</v>
      </c>
      <c r="E81" s="419" t="s">
        <v>116</v>
      </c>
      <c r="F81" s="542" t="s">
        <v>184</v>
      </c>
      <c r="G81" s="543" t="s">
        <v>184</v>
      </c>
      <c r="H81" s="544" t="s">
        <v>184</v>
      </c>
      <c r="I81" s="543" t="s">
        <v>184</v>
      </c>
      <c r="J81" s="544" t="s">
        <v>184</v>
      </c>
      <c r="K81" s="543" t="s">
        <v>184</v>
      </c>
      <c r="L81" s="544" t="s">
        <v>184</v>
      </c>
      <c r="M81" s="543" t="s">
        <v>184</v>
      </c>
      <c r="N81" s="544" t="s">
        <v>184</v>
      </c>
      <c r="O81" s="543" t="s">
        <v>184</v>
      </c>
      <c r="P81" s="438" t="s">
        <v>117</v>
      </c>
      <c r="Q81" s="156"/>
      <c r="R81" s="457" t="s">
        <v>117</v>
      </c>
      <c r="S81" s="156"/>
    </row>
    <row r="82" customHeight="1" spans="1:19">
      <c r="A82" s="306">
        <v>10329901</v>
      </c>
      <c r="B82" s="306" t="s">
        <v>173</v>
      </c>
      <c r="C82" s="419" t="s">
        <v>172</v>
      </c>
      <c r="D82" s="307" t="s">
        <v>55</v>
      </c>
      <c r="E82" s="419" t="s">
        <v>138</v>
      </c>
      <c r="F82" s="50">
        <v>0.625</v>
      </c>
      <c r="G82" s="51">
        <v>1</v>
      </c>
      <c r="H82" s="61">
        <v>0.625</v>
      </c>
      <c r="I82" s="51">
        <v>1</v>
      </c>
      <c r="J82" s="61">
        <v>0.625</v>
      </c>
      <c r="K82" s="51">
        <v>1</v>
      </c>
      <c r="L82" s="61">
        <v>0.625</v>
      </c>
      <c r="M82" s="51">
        <v>1</v>
      </c>
      <c r="N82" s="61">
        <v>0.625</v>
      </c>
      <c r="O82" s="51">
        <v>1</v>
      </c>
      <c r="P82" s="438" t="s">
        <v>117</v>
      </c>
      <c r="Q82" s="156"/>
      <c r="R82" s="457" t="s">
        <v>117</v>
      </c>
      <c r="S82" s="156"/>
    </row>
    <row r="83" customHeight="1" spans="1:19">
      <c r="A83" s="306">
        <v>10329910</v>
      </c>
      <c r="B83" s="306" t="s">
        <v>174</v>
      </c>
      <c r="C83" s="419" t="s">
        <v>172</v>
      </c>
      <c r="D83" s="307" t="s">
        <v>141</v>
      </c>
      <c r="E83" s="419" t="s">
        <v>142</v>
      </c>
      <c r="F83" s="294">
        <v>0.708333333333333</v>
      </c>
      <c r="G83" s="295">
        <v>1.08333333333333</v>
      </c>
      <c r="H83" s="545">
        <v>0.708333333333333</v>
      </c>
      <c r="I83" s="295">
        <v>1.08333333333333</v>
      </c>
      <c r="J83" s="545">
        <v>0.708333333333333</v>
      </c>
      <c r="K83" s="295">
        <v>1.08333333333333</v>
      </c>
      <c r="L83" s="545">
        <v>0.708333333333333</v>
      </c>
      <c r="M83" s="295">
        <v>1.08333333333333</v>
      </c>
      <c r="N83" s="545">
        <v>0.708333333333333</v>
      </c>
      <c r="O83" s="295">
        <v>1.08333333333333</v>
      </c>
      <c r="P83" s="438" t="s">
        <v>117</v>
      </c>
      <c r="Q83" s="156"/>
      <c r="R83" s="457" t="s">
        <v>117</v>
      </c>
      <c r="S83" s="156"/>
    </row>
    <row r="84" customHeight="1" spans="1:19">
      <c r="A84" s="306">
        <v>10329913</v>
      </c>
      <c r="B84" s="306" t="s">
        <v>175</v>
      </c>
      <c r="C84" s="419" t="s">
        <v>172</v>
      </c>
      <c r="D84" s="307" t="s">
        <v>10</v>
      </c>
      <c r="E84" s="419" t="s">
        <v>121</v>
      </c>
      <c r="F84" s="509">
        <v>0.75</v>
      </c>
      <c r="G84" s="510">
        <v>1.125</v>
      </c>
      <c r="H84" s="514">
        <v>0.75</v>
      </c>
      <c r="I84" s="510">
        <v>1.125</v>
      </c>
      <c r="J84" s="514">
        <v>0.75</v>
      </c>
      <c r="K84" s="510">
        <v>1.125</v>
      </c>
      <c r="L84" s="514">
        <v>0.75</v>
      </c>
      <c r="M84" s="510">
        <v>1.125</v>
      </c>
      <c r="N84" s="514">
        <v>0.75</v>
      </c>
      <c r="O84" s="510">
        <v>1.125</v>
      </c>
      <c r="P84" s="438" t="s">
        <v>117</v>
      </c>
      <c r="Q84" s="156"/>
      <c r="R84" s="457" t="s">
        <v>117</v>
      </c>
      <c r="S84" s="156"/>
    </row>
    <row r="85" customHeight="1" spans="1:19">
      <c r="A85" s="306">
        <v>10329902</v>
      </c>
      <c r="B85" s="306" t="s">
        <v>176</v>
      </c>
      <c r="C85" s="419" t="s">
        <v>172</v>
      </c>
      <c r="D85" s="307" t="s">
        <v>127</v>
      </c>
      <c r="E85" s="308" t="s">
        <v>177</v>
      </c>
      <c r="F85" s="509">
        <v>0.75</v>
      </c>
      <c r="G85" s="510">
        <v>1.125</v>
      </c>
      <c r="H85" s="509">
        <v>0.75</v>
      </c>
      <c r="I85" s="510">
        <v>1.125</v>
      </c>
      <c r="J85" s="509">
        <v>0.75</v>
      </c>
      <c r="K85" s="510">
        <v>1.125</v>
      </c>
      <c r="L85" s="509">
        <v>0.75</v>
      </c>
      <c r="M85" s="510">
        <v>1.125</v>
      </c>
      <c r="N85" s="509">
        <v>0.75</v>
      </c>
      <c r="O85" s="510">
        <v>1.125</v>
      </c>
      <c r="P85" s="438" t="s">
        <v>117</v>
      </c>
      <c r="Q85" s="156"/>
      <c r="R85" s="457" t="s">
        <v>117</v>
      </c>
      <c r="S85" s="156"/>
    </row>
    <row r="86" customHeight="1" spans="1:19">
      <c r="A86" s="306">
        <v>10330128</v>
      </c>
      <c r="B86" s="306" t="s">
        <v>178</v>
      </c>
      <c r="C86" s="419" t="s">
        <v>172</v>
      </c>
      <c r="D86" s="307" t="s">
        <v>179</v>
      </c>
      <c r="E86" s="308" t="s">
        <v>180</v>
      </c>
      <c r="F86" s="50">
        <v>0.625</v>
      </c>
      <c r="G86" s="51">
        <v>1</v>
      </c>
      <c r="H86" s="50">
        <v>0.625</v>
      </c>
      <c r="I86" s="51">
        <v>1</v>
      </c>
      <c r="J86" s="50">
        <v>0.625</v>
      </c>
      <c r="K86" s="51">
        <v>1</v>
      </c>
      <c r="L86" s="50">
        <v>0.625</v>
      </c>
      <c r="M86" s="51">
        <v>1</v>
      </c>
      <c r="N86" s="50">
        <v>0.625</v>
      </c>
      <c r="O86" s="51">
        <v>1</v>
      </c>
      <c r="P86" s="438" t="s">
        <v>117</v>
      </c>
      <c r="Q86" s="156"/>
      <c r="R86" s="457" t="s">
        <v>117</v>
      </c>
      <c r="S86" s="156"/>
    </row>
    <row r="87" customHeight="1" spans="1:19">
      <c r="A87" s="306">
        <v>10330141</v>
      </c>
      <c r="B87" s="306" t="s">
        <v>181</v>
      </c>
      <c r="C87" s="419" t="s">
        <v>172</v>
      </c>
      <c r="D87" s="307" t="s">
        <v>61</v>
      </c>
      <c r="E87" s="308" t="s">
        <v>185</v>
      </c>
      <c r="F87" s="50">
        <v>0.625</v>
      </c>
      <c r="G87" s="51">
        <v>1</v>
      </c>
      <c r="H87" s="50">
        <v>0.625</v>
      </c>
      <c r="I87" s="51">
        <v>1</v>
      </c>
      <c r="J87" s="50">
        <v>0.625</v>
      </c>
      <c r="K87" s="51">
        <v>1</v>
      </c>
      <c r="L87" s="50">
        <v>0.625</v>
      </c>
      <c r="M87" s="51">
        <v>1</v>
      </c>
      <c r="N87" s="50">
        <v>0.625</v>
      </c>
      <c r="O87" s="51">
        <v>1</v>
      </c>
      <c r="P87" s="438" t="s">
        <v>117</v>
      </c>
      <c r="Q87" s="156"/>
      <c r="R87" s="457" t="s">
        <v>117</v>
      </c>
      <c r="S87" s="156"/>
    </row>
    <row r="88" customHeight="1" spans="1:19">
      <c r="A88" s="306">
        <v>10330140</v>
      </c>
      <c r="B88" s="306" t="s">
        <v>182</v>
      </c>
      <c r="C88" s="419" t="s">
        <v>172</v>
      </c>
      <c r="D88" s="307" t="s">
        <v>141</v>
      </c>
      <c r="E88" s="308" t="s">
        <v>142</v>
      </c>
      <c r="F88" s="50">
        <v>0.625</v>
      </c>
      <c r="G88" s="51">
        <v>1</v>
      </c>
      <c r="H88" s="50">
        <v>0.625</v>
      </c>
      <c r="I88" s="51">
        <v>1</v>
      </c>
      <c r="J88" s="50">
        <v>0.625</v>
      </c>
      <c r="K88" s="51">
        <v>1</v>
      </c>
      <c r="L88" s="50">
        <v>0.625</v>
      </c>
      <c r="M88" s="51">
        <v>1</v>
      </c>
      <c r="N88" s="50">
        <v>0.625</v>
      </c>
      <c r="O88" s="51">
        <v>1</v>
      </c>
      <c r="P88" s="438" t="s">
        <v>117</v>
      </c>
      <c r="Q88" s="156"/>
      <c r="R88" s="457" t="s">
        <v>117</v>
      </c>
      <c r="S88" s="156"/>
    </row>
    <row r="89" customHeight="1" spans="1:19">
      <c r="A89" s="472">
        <v>10330144</v>
      </c>
      <c r="B89" s="472" t="s">
        <v>183</v>
      </c>
      <c r="C89" s="473" t="s">
        <v>172</v>
      </c>
      <c r="D89" s="474" t="s">
        <v>55</v>
      </c>
      <c r="E89" s="475" t="s">
        <v>56</v>
      </c>
      <c r="F89" s="62">
        <v>0.625</v>
      </c>
      <c r="G89" s="63">
        <v>1</v>
      </c>
      <c r="H89" s="62">
        <v>0.625</v>
      </c>
      <c r="I89" s="63">
        <v>1</v>
      </c>
      <c r="J89" s="62">
        <v>0.625</v>
      </c>
      <c r="K89" s="63">
        <v>1</v>
      </c>
      <c r="L89" s="62">
        <v>0.625</v>
      </c>
      <c r="M89" s="63">
        <v>1</v>
      </c>
      <c r="N89" s="62">
        <v>0.625</v>
      </c>
      <c r="O89" s="63">
        <v>1</v>
      </c>
      <c r="P89" s="437" t="s">
        <v>117</v>
      </c>
      <c r="Q89" s="197"/>
      <c r="R89" s="453" t="s">
        <v>117</v>
      </c>
      <c r="S89" s="197"/>
    </row>
  </sheetData>
  <mergeCells count="186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R85:S85"/>
    <mergeCell ref="P86:Q86"/>
    <mergeCell ref="R86:S86"/>
    <mergeCell ref="P87:Q87"/>
    <mergeCell ref="R87:S87"/>
    <mergeCell ref="P88:Q88"/>
    <mergeCell ref="R88:S88"/>
    <mergeCell ref="P89:Q89"/>
    <mergeCell ref="R89:S89"/>
    <mergeCell ref="A1:A2"/>
    <mergeCell ref="B1:B2"/>
    <mergeCell ref="C1:C2"/>
    <mergeCell ref="D1:D2"/>
    <mergeCell ref="E1:E2"/>
  </mergeCells>
  <conditionalFormatting sqref="F76:F77 H76:H77 J76:J77 L76:L77 N76:N77 F79 H79 J79 L79 N79 F82 H82 J82 L82 N82 F86:F89 H86:H89 J86:J89 L86:L89 N86:N89">
    <cfRule type="cellIs" dxfId="414" priority="1" operator="equal">
      <formula>"8:00:00 AM"</formula>
    </cfRule>
  </conditionalFormatting>
  <pageMargins left="0.75" right="0.75" top="1" bottom="1" header="0.5" footer="0.5"/>
  <headerFooter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6.2545454545455" customWidth="1"/>
    <col min="5" max="5" width="15.8818181818182" customWidth="1"/>
  </cols>
  <sheetData>
    <row r="1" customHeight="1" spans="1:19">
      <c r="A1" s="390" t="s">
        <v>0</v>
      </c>
      <c r="B1" s="390" t="s">
        <v>1</v>
      </c>
      <c r="C1" s="391" t="s">
        <v>112</v>
      </c>
      <c r="D1" s="392" t="s">
        <v>3</v>
      </c>
      <c r="E1" s="393" t="s">
        <v>113</v>
      </c>
      <c r="F1" s="394">
        <v>45810</v>
      </c>
      <c r="G1" s="68"/>
      <c r="H1" s="394">
        <v>45811</v>
      </c>
      <c r="I1" s="68"/>
      <c r="J1" s="394">
        <v>45812</v>
      </c>
      <c r="K1" s="68"/>
      <c r="L1" s="394">
        <v>45813</v>
      </c>
      <c r="M1" s="68"/>
      <c r="N1" s="394">
        <v>45814</v>
      </c>
      <c r="O1" s="68"/>
      <c r="P1" s="394">
        <v>45815</v>
      </c>
      <c r="Q1" s="68"/>
      <c r="R1" s="394">
        <v>45816</v>
      </c>
      <c r="S1" s="68"/>
    </row>
    <row r="2" customHeight="1" spans="1:19">
      <c r="A2" s="176"/>
      <c r="B2" s="176"/>
      <c r="C2" s="280"/>
      <c r="D2" s="281"/>
      <c r="E2" s="282"/>
      <c r="F2" s="400" t="s">
        <v>114</v>
      </c>
      <c r="G2" s="401" t="s">
        <v>115</v>
      </c>
      <c r="H2" s="402" t="s">
        <v>114</v>
      </c>
      <c r="I2" s="401" t="s">
        <v>115</v>
      </c>
      <c r="J2" s="402" t="s">
        <v>114</v>
      </c>
      <c r="K2" s="401" t="s">
        <v>115</v>
      </c>
      <c r="L2" s="402" t="s">
        <v>114</v>
      </c>
      <c r="M2" s="401" t="s">
        <v>115</v>
      </c>
      <c r="N2" s="402" t="s">
        <v>114</v>
      </c>
      <c r="O2" s="401" t="s">
        <v>115</v>
      </c>
      <c r="P2" s="402" t="s">
        <v>114</v>
      </c>
      <c r="Q2" s="450" t="s">
        <v>115</v>
      </c>
      <c r="R2" s="451" t="s">
        <v>114</v>
      </c>
      <c r="S2" s="450" t="s">
        <v>115</v>
      </c>
    </row>
    <row r="3" customHeight="1" spans="1:19">
      <c r="A3" s="403">
        <v>10203443</v>
      </c>
      <c r="B3" s="403" t="s">
        <v>8</v>
      </c>
      <c r="C3" s="404" t="s">
        <v>224</v>
      </c>
      <c r="D3" s="405" t="s">
        <v>10</v>
      </c>
      <c r="E3" s="406" t="s">
        <v>11</v>
      </c>
      <c r="F3" s="523">
        <v>0.416666666666667</v>
      </c>
      <c r="G3" s="412">
        <v>0.75</v>
      </c>
      <c r="H3" s="523">
        <v>0.416666666666667</v>
      </c>
      <c r="I3" s="412">
        <v>0.75</v>
      </c>
      <c r="J3" s="523">
        <v>0.416666666666667</v>
      </c>
      <c r="K3" s="412">
        <v>0.75</v>
      </c>
      <c r="L3" s="523">
        <v>0.416666666666667</v>
      </c>
      <c r="M3" s="412">
        <v>0.75</v>
      </c>
      <c r="N3" s="523">
        <v>0.416666666666667</v>
      </c>
      <c r="O3" s="412">
        <v>0.75</v>
      </c>
      <c r="P3" s="437" t="s">
        <v>117</v>
      </c>
      <c r="Q3" s="197"/>
      <c r="R3" s="453" t="s">
        <v>117</v>
      </c>
      <c r="S3" s="197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409">
        <v>0.416666666666667</v>
      </c>
      <c r="I4" s="286">
        <v>0.791666666666667</v>
      </c>
      <c r="J4" s="409">
        <v>0.416666666666667</v>
      </c>
      <c r="K4" s="286">
        <v>0.791666666666667</v>
      </c>
      <c r="L4" s="409">
        <v>0.416666666666667</v>
      </c>
      <c r="M4" s="286">
        <v>0.791666666666667</v>
      </c>
      <c r="N4" s="409">
        <v>0.416666666666667</v>
      </c>
      <c r="O4" s="286">
        <v>0.791666666666667</v>
      </c>
      <c r="P4" s="439" t="s">
        <v>117</v>
      </c>
      <c r="Q4" s="89"/>
      <c r="R4" s="459" t="s">
        <v>117</v>
      </c>
      <c r="S4" s="89"/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410">
        <v>0.375</v>
      </c>
      <c r="I5" s="292">
        <v>0.75</v>
      </c>
      <c r="J5" s="410">
        <v>0.375</v>
      </c>
      <c r="K5" s="292">
        <v>0.75</v>
      </c>
      <c r="L5" s="410">
        <v>0.375</v>
      </c>
      <c r="M5" s="292">
        <v>0.75</v>
      </c>
      <c r="N5" s="410">
        <v>0.375</v>
      </c>
      <c r="O5" s="292">
        <v>0.75</v>
      </c>
      <c r="P5" s="438" t="s">
        <v>117</v>
      </c>
      <c r="Q5" s="156"/>
      <c r="R5" s="457" t="s">
        <v>117</v>
      </c>
      <c r="S5" s="156"/>
    </row>
    <row r="6" customHeight="1" spans="1:19">
      <c r="A6" s="403">
        <v>10318429</v>
      </c>
      <c r="B6" s="403" t="s">
        <v>16</v>
      </c>
      <c r="C6" s="404" t="s">
        <v>8</v>
      </c>
      <c r="D6" s="405" t="s">
        <v>17</v>
      </c>
      <c r="E6" s="406" t="s">
        <v>18</v>
      </c>
      <c r="F6" s="426">
        <v>0.416666666666667</v>
      </c>
      <c r="G6" s="427">
        <v>0.791666666666667</v>
      </c>
      <c r="H6" s="426">
        <v>0.416666666666667</v>
      </c>
      <c r="I6" s="427">
        <v>0.791666666666667</v>
      </c>
      <c r="J6" s="426">
        <v>0.416666666666667</v>
      </c>
      <c r="K6" s="427">
        <v>0.791666666666667</v>
      </c>
      <c r="L6" s="426">
        <v>0.416666666666667</v>
      </c>
      <c r="M6" s="427">
        <v>0.791666666666667</v>
      </c>
      <c r="N6" s="426">
        <v>0.416666666666667</v>
      </c>
      <c r="O6" s="427">
        <v>0.791666666666667</v>
      </c>
      <c r="P6" s="437" t="s">
        <v>117</v>
      </c>
      <c r="Q6" s="197"/>
      <c r="R6" s="453" t="s">
        <v>117</v>
      </c>
      <c r="S6" s="197"/>
    </row>
    <row r="7" customHeight="1" spans="1:19">
      <c r="A7" s="298">
        <v>10318431</v>
      </c>
      <c r="B7" s="298" t="s">
        <v>21</v>
      </c>
      <c r="C7" s="299" t="s">
        <v>19</v>
      </c>
      <c r="D7" s="300" t="s">
        <v>22</v>
      </c>
      <c r="E7" s="301" t="s">
        <v>23</v>
      </c>
      <c r="F7" s="296">
        <v>0.375</v>
      </c>
      <c r="G7" s="297">
        <v>0.75</v>
      </c>
      <c r="H7" s="428">
        <v>0.375</v>
      </c>
      <c r="I7" s="297">
        <v>0.75</v>
      </c>
      <c r="J7" s="428">
        <v>0.375</v>
      </c>
      <c r="K7" s="297">
        <v>0.75</v>
      </c>
      <c r="L7" s="409">
        <v>0.375</v>
      </c>
      <c r="M7" s="286">
        <v>0.75</v>
      </c>
      <c r="N7" s="409">
        <v>0.375</v>
      </c>
      <c r="O7" s="286">
        <v>0.75</v>
      </c>
      <c r="P7" s="439" t="s">
        <v>117</v>
      </c>
      <c r="Q7" s="89"/>
      <c r="R7" s="459" t="s">
        <v>117</v>
      </c>
      <c r="S7" s="89"/>
    </row>
    <row r="8" customHeight="1" spans="1:19">
      <c r="A8" s="302">
        <v>10326077</v>
      </c>
      <c r="B8" s="302" t="s">
        <v>32</v>
      </c>
      <c r="C8" s="303" t="s">
        <v>19</v>
      </c>
      <c r="D8" s="304" t="s">
        <v>33</v>
      </c>
      <c r="E8" s="305" t="s">
        <v>34</v>
      </c>
      <c r="F8" s="291">
        <v>0.375</v>
      </c>
      <c r="G8" s="292">
        <v>0.75</v>
      </c>
      <c r="H8" s="410">
        <v>0.375</v>
      </c>
      <c r="I8" s="292">
        <v>0.75</v>
      </c>
      <c r="J8" s="410">
        <v>0.375</v>
      </c>
      <c r="K8" s="292">
        <v>0.75</v>
      </c>
      <c r="L8" s="410">
        <v>0.375</v>
      </c>
      <c r="M8" s="292">
        <v>0.75</v>
      </c>
      <c r="N8" s="294" t="s">
        <v>118</v>
      </c>
      <c r="O8" s="295" t="s">
        <v>118</v>
      </c>
      <c r="P8" s="438" t="s">
        <v>117</v>
      </c>
      <c r="Q8" s="156"/>
      <c r="R8" s="457" t="s">
        <v>117</v>
      </c>
      <c r="S8" s="156"/>
    </row>
    <row r="9" customHeight="1" spans="1:19">
      <c r="A9" s="302">
        <v>10326078</v>
      </c>
      <c r="B9" s="302" t="s">
        <v>37</v>
      </c>
      <c r="C9" s="303" t="s">
        <v>19</v>
      </c>
      <c r="D9" s="304" t="s">
        <v>10</v>
      </c>
      <c r="E9" s="305" t="s">
        <v>38</v>
      </c>
      <c r="F9" s="294" t="s">
        <v>118</v>
      </c>
      <c r="G9" s="295" t="s">
        <v>118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94" t="s">
        <v>118</v>
      </c>
      <c r="O9" s="295" t="s">
        <v>118</v>
      </c>
      <c r="P9" s="438" t="s">
        <v>117</v>
      </c>
      <c r="Q9" s="156"/>
      <c r="R9" s="457" t="s">
        <v>117</v>
      </c>
      <c r="S9" s="156"/>
    </row>
    <row r="10" customHeight="1" spans="1:19">
      <c r="A10" s="302">
        <v>10326135</v>
      </c>
      <c r="B10" s="302" t="s">
        <v>39</v>
      </c>
      <c r="C10" s="303" t="s">
        <v>19</v>
      </c>
      <c r="D10" s="304" t="s">
        <v>22</v>
      </c>
      <c r="E10" s="305" t="s">
        <v>40</v>
      </c>
      <c r="F10" s="291">
        <v>0.375</v>
      </c>
      <c r="G10" s="292">
        <v>0.75</v>
      </c>
      <c r="H10" s="410">
        <v>0.375</v>
      </c>
      <c r="I10" s="292">
        <v>0.75</v>
      </c>
      <c r="J10" s="410">
        <v>0.375</v>
      </c>
      <c r="K10" s="292">
        <v>0.75</v>
      </c>
      <c r="L10" s="410">
        <v>0.375</v>
      </c>
      <c r="M10" s="292">
        <v>0.75</v>
      </c>
      <c r="N10" s="410">
        <v>0.375</v>
      </c>
      <c r="O10" s="292">
        <v>0.75</v>
      </c>
      <c r="P10" s="438" t="s">
        <v>117</v>
      </c>
      <c r="Q10" s="156"/>
      <c r="R10" s="457" t="s">
        <v>117</v>
      </c>
      <c r="S10" s="156"/>
    </row>
    <row r="11" customHeight="1" spans="1:19">
      <c r="A11" s="302">
        <v>10326133</v>
      </c>
      <c r="B11" s="302" t="s">
        <v>41</v>
      </c>
      <c r="C11" s="303" t="s">
        <v>19</v>
      </c>
      <c r="D11" s="304" t="s">
        <v>42</v>
      </c>
      <c r="E11" s="305" t="s">
        <v>43</v>
      </c>
      <c r="F11" s="291">
        <v>0.375</v>
      </c>
      <c r="G11" s="292">
        <v>0.75</v>
      </c>
      <c r="H11" s="410">
        <v>0.375</v>
      </c>
      <c r="I11" s="292">
        <v>0.75</v>
      </c>
      <c r="J11" s="294" t="s">
        <v>118</v>
      </c>
      <c r="K11" s="295" t="s">
        <v>118</v>
      </c>
      <c r="L11" s="294" t="s">
        <v>118</v>
      </c>
      <c r="M11" s="295" t="s">
        <v>118</v>
      </c>
      <c r="N11" s="294" t="s">
        <v>118</v>
      </c>
      <c r="O11" s="295" t="s">
        <v>118</v>
      </c>
      <c r="P11" s="438" t="s">
        <v>117</v>
      </c>
      <c r="Q11" s="156"/>
      <c r="R11" s="457" t="s">
        <v>117</v>
      </c>
      <c r="S11" s="156"/>
    </row>
    <row r="12" customHeight="1" spans="1:19">
      <c r="A12" s="302">
        <v>10326136</v>
      </c>
      <c r="B12" s="302" t="s">
        <v>46</v>
      </c>
      <c r="C12" s="303" t="s">
        <v>19</v>
      </c>
      <c r="D12" s="304" t="s">
        <v>47</v>
      </c>
      <c r="E12" s="305" t="s">
        <v>48</v>
      </c>
      <c r="F12" s="291">
        <v>0.375</v>
      </c>
      <c r="G12" s="292">
        <v>0.75</v>
      </c>
      <c r="H12" s="410">
        <v>0.375</v>
      </c>
      <c r="I12" s="292">
        <v>0.75</v>
      </c>
      <c r="J12" s="410">
        <v>0.375</v>
      </c>
      <c r="K12" s="292">
        <v>0.75</v>
      </c>
      <c r="L12" s="410">
        <v>0.375</v>
      </c>
      <c r="M12" s="292">
        <v>0.75</v>
      </c>
      <c r="N12" s="410">
        <v>0.375</v>
      </c>
      <c r="O12" s="292">
        <v>0.75</v>
      </c>
      <c r="P12" s="438" t="s">
        <v>117</v>
      </c>
      <c r="Q12" s="156"/>
      <c r="R12" s="457" t="s">
        <v>117</v>
      </c>
      <c r="S12" s="156"/>
    </row>
    <row r="13" customHeight="1" spans="1:19">
      <c r="A13" s="302">
        <v>10326121</v>
      </c>
      <c r="B13" s="302" t="s">
        <v>49</v>
      </c>
      <c r="C13" s="303" t="s">
        <v>19</v>
      </c>
      <c r="D13" s="304" t="s">
        <v>25</v>
      </c>
      <c r="E13" s="305" t="s">
        <v>50</v>
      </c>
      <c r="F13" s="291">
        <v>0.375</v>
      </c>
      <c r="G13" s="292">
        <v>0.75</v>
      </c>
      <c r="H13" s="410">
        <v>0.375</v>
      </c>
      <c r="I13" s="292">
        <v>0.75</v>
      </c>
      <c r="J13" s="410">
        <v>0.375</v>
      </c>
      <c r="K13" s="292">
        <v>0.75</v>
      </c>
      <c r="L13" s="410">
        <v>0.375</v>
      </c>
      <c r="M13" s="292">
        <v>0.75</v>
      </c>
      <c r="N13" s="410">
        <v>0.375</v>
      </c>
      <c r="O13" s="292">
        <v>0.75</v>
      </c>
      <c r="P13" s="438" t="s">
        <v>117</v>
      </c>
      <c r="Q13" s="156"/>
      <c r="R13" s="457" t="s">
        <v>117</v>
      </c>
      <c r="S13" s="156"/>
    </row>
    <row r="14" customHeight="1" spans="1:19">
      <c r="A14" s="302">
        <v>10326123</v>
      </c>
      <c r="B14" s="302" t="s">
        <v>51</v>
      </c>
      <c r="C14" s="303" t="s">
        <v>19</v>
      </c>
      <c r="D14" s="304" t="s">
        <v>17</v>
      </c>
      <c r="E14" s="305" t="s">
        <v>45</v>
      </c>
      <c r="F14" s="291">
        <v>0.375</v>
      </c>
      <c r="G14" s="292">
        <v>0.75</v>
      </c>
      <c r="H14" s="410">
        <v>0.375</v>
      </c>
      <c r="I14" s="292">
        <v>0.75</v>
      </c>
      <c r="J14" s="410">
        <v>0.375</v>
      </c>
      <c r="K14" s="292">
        <v>0.75</v>
      </c>
      <c r="L14" s="410">
        <v>0.375</v>
      </c>
      <c r="M14" s="292">
        <v>0.75</v>
      </c>
      <c r="N14" s="410">
        <v>0.375</v>
      </c>
      <c r="O14" s="292">
        <v>0.75</v>
      </c>
      <c r="P14" s="438" t="s">
        <v>117</v>
      </c>
      <c r="Q14" s="156"/>
      <c r="R14" s="457" t="s">
        <v>117</v>
      </c>
      <c r="S14" s="156"/>
    </row>
    <row r="15" customHeight="1" spans="1:19">
      <c r="A15" s="302">
        <v>10326124</v>
      </c>
      <c r="B15" s="302" t="s">
        <v>52</v>
      </c>
      <c r="C15" s="303" t="s">
        <v>19</v>
      </c>
      <c r="D15" s="304" t="s">
        <v>22</v>
      </c>
      <c r="E15" s="305" t="s">
        <v>36</v>
      </c>
      <c r="F15" s="294" t="s">
        <v>118</v>
      </c>
      <c r="G15" s="295" t="s">
        <v>118</v>
      </c>
      <c r="H15" s="410">
        <v>0.375</v>
      </c>
      <c r="I15" s="292">
        <v>0.75</v>
      </c>
      <c r="J15" s="410">
        <v>0.375</v>
      </c>
      <c r="K15" s="292">
        <v>0.75</v>
      </c>
      <c r="L15" s="410">
        <v>0.375</v>
      </c>
      <c r="M15" s="292">
        <v>0.75</v>
      </c>
      <c r="N15" s="410">
        <v>0.375</v>
      </c>
      <c r="O15" s="292">
        <v>0.75</v>
      </c>
      <c r="P15" s="438" t="s">
        <v>117</v>
      </c>
      <c r="Q15" s="156"/>
      <c r="R15" s="457" t="s">
        <v>117</v>
      </c>
      <c r="S15" s="156"/>
    </row>
    <row r="16" customHeight="1" spans="1:19">
      <c r="A16" s="288">
        <v>10331610</v>
      </c>
      <c r="B16" s="288" t="s">
        <v>198</v>
      </c>
      <c r="C16" s="303" t="s">
        <v>19</v>
      </c>
      <c r="D16" s="289" t="s">
        <v>25</v>
      </c>
      <c r="E16" s="290" t="s">
        <v>50</v>
      </c>
      <c r="F16" s="291">
        <v>0.375</v>
      </c>
      <c r="G16" s="292">
        <v>0.75</v>
      </c>
      <c r="H16" s="410">
        <v>0.375</v>
      </c>
      <c r="I16" s="292">
        <v>0.75</v>
      </c>
      <c r="J16" s="410">
        <v>0.375</v>
      </c>
      <c r="K16" s="292">
        <v>0.75</v>
      </c>
      <c r="L16" s="410">
        <v>0.375</v>
      </c>
      <c r="M16" s="292">
        <v>0.75</v>
      </c>
      <c r="N16" s="410">
        <v>0.375</v>
      </c>
      <c r="O16" s="292">
        <v>0.75</v>
      </c>
      <c r="P16" s="438" t="s">
        <v>117</v>
      </c>
      <c r="Q16" s="156"/>
      <c r="R16" s="457" t="s">
        <v>117</v>
      </c>
      <c r="S16" s="156"/>
    </row>
    <row r="17" customHeight="1" spans="1:19">
      <c r="A17" s="288">
        <v>10331630</v>
      </c>
      <c r="B17" s="288" t="s">
        <v>199</v>
      </c>
      <c r="C17" s="303" t="s">
        <v>19</v>
      </c>
      <c r="D17" s="289" t="s">
        <v>200</v>
      </c>
      <c r="E17" s="290" t="s">
        <v>15</v>
      </c>
      <c r="F17" s="285">
        <v>0.416666666666667</v>
      </c>
      <c r="G17" s="286">
        <v>0.791666666666667</v>
      </c>
      <c r="H17" s="285">
        <v>0.416666666666667</v>
      </c>
      <c r="I17" s="286">
        <v>0.791666666666667</v>
      </c>
      <c r="J17" s="285">
        <v>0.416666666666667</v>
      </c>
      <c r="K17" s="286">
        <v>0.791666666666667</v>
      </c>
      <c r="L17" s="285">
        <v>0.416666666666667</v>
      </c>
      <c r="M17" s="286">
        <v>0.791666666666667</v>
      </c>
      <c r="N17" s="285">
        <v>0.416666666666667</v>
      </c>
      <c r="O17" s="286">
        <v>0.791666666666667</v>
      </c>
      <c r="P17" s="438" t="s">
        <v>117</v>
      </c>
      <c r="Q17" s="156"/>
      <c r="R17" s="457" t="s">
        <v>117</v>
      </c>
      <c r="S17" s="156"/>
    </row>
    <row r="18" customHeight="1" spans="1:19">
      <c r="A18" s="288">
        <v>10331617</v>
      </c>
      <c r="B18" s="288" t="s">
        <v>201</v>
      </c>
      <c r="C18" s="303" t="s">
        <v>19</v>
      </c>
      <c r="D18" s="289" t="s">
        <v>10</v>
      </c>
      <c r="E18" s="290" t="s">
        <v>121</v>
      </c>
      <c r="F18" s="285">
        <v>0.416666666666667</v>
      </c>
      <c r="G18" s="286">
        <v>0.791666666666667</v>
      </c>
      <c r="H18" s="285">
        <v>0.416666666666667</v>
      </c>
      <c r="I18" s="286">
        <v>0.791666666666667</v>
      </c>
      <c r="J18" s="285">
        <v>0.416666666666667</v>
      </c>
      <c r="K18" s="286">
        <v>0.791666666666667</v>
      </c>
      <c r="L18" s="285">
        <v>0.416666666666667</v>
      </c>
      <c r="M18" s="286">
        <v>0.791666666666667</v>
      </c>
      <c r="N18" s="285">
        <v>0.416666666666667</v>
      </c>
      <c r="O18" s="286">
        <v>0.791666666666667</v>
      </c>
      <c r="P18" s="438" t="s">
        <v>117</v>
      </c>
      <c r="Q18" s="156"/>
      <c r="R18" s="457" t="s">
        <v>117</v>
      </c>
      <c r="S18" s="156"/>
    </row>
    <row r="19" customHeight="1" spans="1:19">
      <c r="A19" s="288">
        <v>10331639</v>
      </c>
      <c r="B19" s="288" t="s">
        <v>210</v>
      </c>
      <c r="C19" s="303" t="s">
        <v>19</v>
      </c>
      <c r="D19" s="289" t="s">
        <v>25</v>
      </c>
      <c r="E19" s="290" t="s">
        <v>50</v>
      </c>
      <c r="F19" s="291">
        <v>0.375</v>
      </c>
      <c r="G19" s="292">
        <v>0.75</v>
      </c>
      <c r="H19" s="410">
        <v>0.375</v>
      </c>
      <c r="I19" s="292">
        <v>0.75</v>
      </c>
      <c r="J19" s="410">
        <v>0.375</v>
      </c>
      <c r="K19" s="292">
        <v>0.75</v>
      </c>
      <c r="L19" s="410">
        <v>0.375</v>
      </c>
      <c r="M19" s="292">
        <v>0.75</v>
      </c>
      <c r="N19" s="410">
        <v>0.375</v>
      </c>
      <c r="O19" s="292">
        <v>0.75</v>
      </c>
      <c r="P19" s="438" t="s">
        <v>117</v>
      </c>
      <c r="Q19" s="156"/>
      <c r="R19" s="457" t="s">
        <v>117</v>
      </c>
      <c r="S19" s="156"/>
    </row>
    <row r="20" customHeight="1" spans="1:19">
      <c r="A20" s="288">
        <v>10331653</v>
      </c>
      <c r="B20" s="288" t="s">
        <v>214</v>
      </c>
      <c r="C20" s="303" t="s">
        <v>19</v>
      </c>
      <c r="D20" s="289" t="s">
        <v>81</v>
      </c>
      <c r="E20" s="290" t="s">
        <v>36</v>
      </c>
      <c r="F20" s="291">
        <v>0.375</v>
      </c>
      <c r="G20" s="292">
        <v>0.75</v>
      </c>
      <c r="H20" s="410">
        <v>0.375</v>
      </c>
      <c r="I20" s="292">
        <v>0.75</v>
      </c>
      <c r="J20" s="410">
        <v>0.375</v>
      </c>
      <c r="K20" s="292">
        <v>0.75</v>
      </c>
      <c r="L20" s="410">
        <v>0.375</v>
      </c>
      <c r="M20" s="292">
        <v>0.75</v>
      </c>
      <c r="N20" s="410">
        <v>0.375</v>
      </c>
      <c r="O20" s="292">
        <v>0.75</v>
      </c>
      <c r="P20" s="438" t="s">
        <v>117</v>
      </c>
      <c r="Q20" s="156"/>
      <c r="R20" s="457" t="s">
        <v>117</v>
      </c>
      <c r="S20" s="156"/>
    </row>
    <row r="21" customHeight="1" spans="1:19">
      <c r="A21" s="288">
        <v>10330115</v>
      </c>
      <c r="B21" s="288" t="s">
        <v>215</v>
      </c>
      <c r="C21" s="303" t="s">
        <v>19</v>
      </c>
      <c r="D21" s="289" t="s">
        <v>25</v>
      </c>
      <c r="E21" s="290" t="s">
        <v>50</v>
      </c>
      <c r="F21" s="291">
        <v>0.375</v>
      </c>
      <c r="G21" s="292">
        <v>0.75</v>
      </c>
      <c r="H21" s="410">
        <v>0.375</v>
      </c>
      <c r="I21" s="292">
        <v>0.75</v>
      </c>
      <c r="J21" s="410">
        <v>0.375</v>
      </c>
      <c r="K21" s="292">
        <v>0.75</v>
      </c>
      <c r="L21" s="410">
        <v>0.375</v>
      </c>
      <c r="M21" s="292">
        <v>0.75</v>
      </c>
      <c r="N21" s="410">
        <v>0.375</v>
      </c>
      <c r="O21" s="292">
        <v>0.75</v>
      </c>
      <c r="P21" s="438" t="s">
        <v>117</v>
      </c>
      <c r="Q21" s="156"/>
      <c r="R21" s="457" t="s">
        <v>117</v>
      </c>
      <c r="S21" s="156"/>
    </row>
    <row r="22" customHeight="1" spans="1:19">
      <c r="A22" s="288">
        <v>10330118</v>
      </c>
      <c r="B22" s="288" t="s">
        <v>216</v>
      </c>
      <c r="C22" s="303" t="s">
        <v>19</v>
      </c>
      <c r="D22" s="289" t="s">
        <v>25</v>
      </c>
      <c r="E22" s="290" t="s">
        <v>50</v>
      </c>
      <c r="F22" s="291">
        <v>0.375</v>
      </c>
      <c r="G22" s="292">
        <v>0.75</v>
      </c>
      <c r="H22" s="410">
        <v>0.375</v>
      </c>
      <c r="I22" s="292">
        <v>0.75</v>
      </c>
      <c r="J22" s="410">
        <v>0.375</v>
      </c>
      <c r="K22" s="292">
        <v>0.75</v>
      </c>
      <c r="L22" s="410">
        <v>0.375</v>
      </c>
      <c r="M22" s="292">
        <v>0.75</v>
      </c>
      <c r="N22" s="294" t="s">
        <v>118</v>
      </c>
      <c r="O22" s="295" t="s">
        <v>118</v>
      </c>
      <c r="P22" s="438" t="s">
        <v>117</v>
      </c>
      <c r="Q22" s="156"/>
      <c r="R22" s="457" t="s">
        <v>117</v>
      </c>
      <c r="S22" s="156"/>
    </row>
    <row r="23" customHeight="1" spans="1:19">
      <c r="A23" s="288">
        <v>10330125</v>
      </c>
      <c r="B23" s="288" t="s">
        <v>217</v>
      </c>
      <c r="C23" s="303" t="s">
        <v>19</v>
      </c>
      <c r="D23" s="289" t="s">
        <v>81</v>
      </c>
      <c r="E23" s="290" t="s">
        <v>155</v>
      </c>
      <c r="F23" s="291">
        <v>0.375</v>
      </c>
      <c r="G23" s="292">
        <v>0.75</v>
      </c>
      <c r="H23" s="410">
        <v>0.375</v>
      </c>
      <c r="I23" s="292">
        <v>0.75</v>
      </c>
      <c r="J23" s="410">
        <v>0.375</v>
      </c>
      <c r="K23" s="292">
        <v>0.75</v>
      </c>
      <c r="L23" s="410">
        <v>0.375</v>
      </c>
      <c r="M23" s="292">
        <v>0.75</v>
      </c>
      <c r="N23" s="294" t="s">
        <v>118</v>
      </c>
      <c r="O23" s="295" t="s">
        <v>118</v>
      </c>
      <c r="P23" s="438" t="s">
        <v>117</v>
      </c>
      <c r="Q23" s="156"/>
      <c r="R23" s="457" t="s">
        <v>117</v>
      </c>
      <c r="S23" s="156"/>
    </row>
    <row r="24" customHeight="1" spans="1:19">
      <c r="A24" s="288">
        <v>10330126</v>
      </c>
      <c r="B24" s="288" t="s">
        <v>218</v>
      </c>
      <c r="C24" s="303" t="s">
        <v>19</v>
      </c>
      <c r="D24" s="289" t="s">
        <v>25</v>
      </c>
      <c r="E24" s="290" t="s">
        <v>50</v>
      </c>
      <c r="F24" s="285">
        <v>0.416666666666667</v>
      </c>
      <c r="G24" s="286">
        <v>0.791666666666667</v>
      </c>
      <c r="H24" s="285">
        <v>0.416666666666667</v>
      </c>
      <c r="I24" s="286">
        <v>0.791666666666667</v>
      </c>
      <c r="J24" s="285">
        <v>0.416666666666667</v>
      </c>
      <c r="K24" s="286">
        <v>0.791666666666667</v>
      </c>
      <c r="L24" s="285">
        <v>0.416666666666667</v>
      </c>
      <c r="M24" s="286">
        <v>0.791666666666667</v>
      </c>
      <c r="N24" s="285">
        <v>0.416666666666667</v>
      </c>
      <c r="O24" s="286">
        <v>0.791666666666667</v>
      </c>
      <c r="P24" s="438" t="s">
        <v>117</v>
      </c>
      <c r="Q24" s="156"/>
      <c r="R24" s="457" t="s">
        <v>117</v>
      </c>
      <c r="S24" s="156"/>
    </row>
    <row r="25" customHeight="1" spans="1:19">
      <c r="A25" s="306">
        <v>10329214</v>
      </c>
      <c r="B25" s="306" t="s">
        <v>120</v>
      </c>
      <c r="C25" s="303" t="s">
        <v>24</v>
      </c>
      <c r="D25" s="307" t="s">
        <v>10</v>
      </c>
      <c r="E25" s="308" t="s">
        <v>121</v>
      </c>
      <c r="F25" s="26">
        <v>0.375</v>
      </c>
      <c r="G25" s="27">
        <v>0.75</v>
      </c>
      <c r="H25" s="55">
        <v>0.375</v>
      </c>
      <c r="I25" s="27">
        <v>0.75</v>
      </c>
      <c r="J25" s="55">
        <v>0.375</v>
      </c>
      <c r="K25" s="27">
        <v>0.75</v>
      </c>
      <c r="L25" s="55">
        <v>0.375</v>
      </c>
      <c r="M25" s="27">
        <v>0.75</v>
      </c>
      <c r="N25" s="55">
        <v>0.375</v>
      </c>
      <c r="O25" s="27">
        <v>0.75</v>
      </c>
      <c r="P25" s="438" t="s">
        <v>117</v>
      </c>
      <c r="Q25" s="156"/>
      <c r="R25" s="457" t="s">
        <v>117</v>
      </c>
      <c r="S25" s="156"/>
    </row>
    <row r="26" customHeight="1" spans="1:19">
      <c r="A26" s="306">
        <v>10329216</v>
      </c>
      <c r="B26" s="306" t="s">
        <v>122</v>
      </c>
      <c r="C26" s="303" t="s">
        <v>24</v>
      </c>
      <c r="D26" s="307" t="s">
        <v>55</v>
      </c>
      <c r="E26" s="308" t="s">
        <v>123</v>
      </c>
      <c r="F26" s="26">
        <v>0.375</v>
      </c>
      <c r="G26" s="27">
        <v>0.75</v>
      </c>
      <c r="H26" s="55">
        <v>0.375</v>
      </c>
      <c r="I26" s="27">
        <v>0.75</v>
      </c>
      <c r="J26" s="55">
        <v>0.375</v>
      </c>
      <c r="K26" s="27">
        <v>0.75</v>
      </c>
      <c r="L26" s="55">
        <v>0.375</v>
      </c>
      <c r="M26" s="27">
        <v>0.75</v>
      </c>
      <c r="N26" s="55">
        <v>0.375</v>
      </c>
      <c r="O26" s="27">
        <v>0.75</v>
      </c>
      <c r="P26" s="438" t="s">
        <v>117</v>
      </c>
      <c r="Q26" s="156"/>
      <c r="R26" s="457" t="s">
        <v>117</v>
      </c>
      <c r="S26" s="156"/>
    </row>
    <row r="27" customHeight="1" spans="1:19">
      <c r="A27" s="306">
        <v>10329223</v>
      </c>
      <c r="B27" s="306" t="s">
        <v>124</v>
      </c>
      <c r="C27" s="303" t="s">
        <v>24</v>
      </c>
      <c r="D27" s="307" t="s">
        <v>14</v>
      </c>
      <c r="E27" s="308" t="s">
        <v>104</v>
      </c>
      <c r="F27" s="285">
        <v>0.416666666666667</v>
      </c>
      <c r="G27" s="286">
        <v>0.791666666666667</v>
      </c>
      <c r="H27" s="285">
        <v>0.416666666666667</v>
      </c>
      <c r="I27" s="286">
        <v>0.791666666666667</v>
      </c>
      <c r="J27" s="285">
        <v>0.416666666666667</v>
      </c>
      <c r="K27" s="286">
        <v>0.791666666666667</v>
      </c>
      <c r="L27" s="294" t="s">
        <v>118</v>
      </c>
      <c r="M27" s="295" t="s">
        <v>118</v>
      </c>
      <c r="N27" s="294" t="s">
        <v>118</v>
      </c>
      <c r="O27" s="295" t="s">
        <v>118</v>
      </c>
      <c r="P27" s="438" t="s">
        <v>117</v>
      </c>
      <c r="Q27" s="156"/>
      <c r="R27" s="457" t="s">
        <v>117</v>
      </c>
      <c r="S27" s="156"/>
    </row>
    <row r="28" customHeight="1" spans="1:19">
      <c r="A28" s="306">
        <v>10329241</v>
      </c>
      <c r="B28" s="306" t="s">
        <v>126</v>
      </c>
      <c r="C28" s="303" t="s">
        <v>24</v>
      </c>
      <c r="D28" s="307" t="s">
        <v>127</v>
      </c>
      <c r="E28" s="308" t="s">
        <v>128</v>
      </c>
      <c r="F28" s="26">
        <v>0.375</v>
      </c>
      <c r="G28" s="27">
        <v>0.75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38" t="s">
        <v>117</v>
      </c>
      <c r="Q28" s="156"/>
      <c r="R28" s="457" t="s">
        <v>117</v>
      </c>
      <c r="S28" s="156"/>
    </row>
    <row r="29" customHeight="1" spans="1:19">
      <c r="A29" s="306">
        <v>10329480</v>
      </c>
      <c r="B29" s="306" t="s">
        <v>129</v>
      </c>
      <c r="C29" s="303" t="s">
        <v>24</v>
      </c>
      <c r="D29" s="307" t="s">
        <v>130</v>
      </c>
      <c r="E29" s="308" t="s">
        <v>131</v>
      </c>
      <c r="F29" s="26">
        <v>0.375</v>
      </c>
      <c r="G29" s="27">
        <v>0.75</v>
      </c>
      <c r="H29" s="294" t="s">
        <v>118</v>
      </c>
      <c r="I29" s="295" t="s">
        <v>118</v>
      </c>
      <c r="J29" s="55">
        <v>0.375</v>
      </c>
      <c r="K29" s="27">
        <v>0.75</v>
      </c>
      <c r="L29" s="55">
        <v>0.375</v>
      </c>
      <c r="M29" s="27">
        <v>0.75</v>
      </c>
      <c r="N29" s="55">
        <v>0.375</v>
      </c>
      <c r="O29" s="27">
        <v>0.75</v>
      </c>
      <c r="P29" s="438" t="s">
        <v>117</v>
      </c>
      <c r="Q29" s="156"/>
      <c r="R29" s="457" t="s">
        <v>117</v>
      </c>
      <c r="S29" s="156"/>
    </row>
    <row r="30" customHeight="1" spans="1:19">
      <c r="A30" s="306">
        <v>10329900</v>
      </c>
      <c r="B30" s="306" t="s">
        <v>132</v>
      </c>
      <c r="C30" s="303" t="s">
        <v>24</v>
      </c>
      <c r="D30" s="307" t="s">
        <v>10</v>
      </c>
      <c r="E30" s="308" t="s">
        <v>133</v>
      </c>
      <c r="F30" s="26">
        <v>0.375</v>
      </c>
      <c r="G30" s="27">
        <v>0.75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38" t="s">
        <v>117</v>
      </c>
      <c r="Q30" s="156"/>
      <c r="R30" s="457" t="s">
        <v>117</v>
      </c>
      <c r="S30" s="156"/>
    </row>
    <row r="31" customHeight="1" spans="1:19">
      <c r="A31" s="306">
        <v>10329245</v>
      </c>
      <c r="B31" s="306" t="s">
        <v>134</v>
      </c>
      <c r="C31" s="303" t="s">
        <v>24</v>
      </c>
      <c r="D31" s="307" t="s">
        <v>135</v>
      </c>
      <c r="E31" s="308" t="s">
        <v>136</v>
      </c>
      <c r="F31" s="26">
        <v>0.375</v>
      </c>
      <c r="G31" s="27">
        <v>0.75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94" t="s">
        <v>118</v>
      </c>
      <c r="O31" s="295" t="s">
        <v>118</v>
      </c>
      <c r="P31" s="438" t="s">
        <v>117</v>
      </c>
      <c r="Q31" s="156"/>
      <c r="R31" s="457" t="s">
        <v>117</v>
      </c>
      <c r="S31" s="156"/>
    </row>
    <row r="32" customHeight="1" spans="1:19">
      <c r="A32" s="306">
        <v>10329272</v>
      </c>
      <c r="B32" s="306" t="s">
        <v>139</v>
      </c>
      <c r="C32" s="303" t="s">
        <v>24</v>
      </c>
      <c r="D32" s="307" t="s">
        <v>17</v>
      </c>
      <c r="E32" s="308" t="s">
        <v>18</v>
      </c>
      <c r="F32" s="26">
        <v>0.375</v>
      </c>
      <c r="G32" s="27">
        <v>0.75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285">
        <v>0.416666666666667</v>
      </c>
      <c r="O32" s="286">
        <v>0.791666666666667</v>
      </c>
      <c r="P32" s="438" t="s">
        <v>117</v>
      </c>
      <c r="Q32" s="156"/>
      <c r="R32" s="457" t="s">
        <v>117</v>
      </c>
      <c r="S32" s="156"/>
    </row>
    <row r="33" customHeight="1" spans="1:19">
      <c r="A33" s="306">
        <v>10329290</v>
      </c>
      <c r="B33" s="306" t="s">
        <v>140</v>
      </c>
      <c r="C33" s="303" t="s">
        <v>24</v>
      </c>
      <c r="D33" s="307" t="s">
        <v>141</v>
      </c>
      <c r="E33" s="308" t="s">
        <v>142</v>
      </c>
      <c r="F33" s="26">
        <v>0.375</v>
      </c>
      <c r="G33" s="27">
        <v>0.75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38" t="s">
        <v>117</v>
      </c>
      <c r="Q33" s="156"/>
      <c r="R33" s="457" t="s">
        <v>117</v>
      </c>
      <c r="S33" s="156"/>
    </row>
    <row r="34" customHeight="1" spans="1:19">
      <c r="A34" s="306">
        <v>10329237</v>
      </c>
      <c r="B34" s="306" t="s">
        <v>143</v>
      </c>
      <c r="C34" s="303" t="s">
        <v>24</v>
      </c>
      <c r="D34" s="307" t="s">
        <v>14</v>
      </c>
      <c r="E34" s="308" t="s">
        <v>168</v>
      </c>
      <c r="F34" s="26">
        <v>0.375</v>
      </c>
      <c r="G34" s="27">
        <v>0.75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38" t="s">
        <v>117</v>
      </c>
      <c r="Q34" s="156"/>
      <c r="R34" s="457" t="s">
        <v>117</v>
      </c>
      <c r="S34" s="156"/>
    </row>
    <row r="35" customHeight="1" spans="1:19">
      <c r="A35" s="306">
        <v>10329234</v>
      </c>
      <c r="B35" s="306" t="s">
        <v>146</v>
      </c>
      <c r="C35" s="303" t="s">
        <v>24</v>
      </c>
      <c r="D35" s="307" t="s">
        <v>14</v>
      </c>
      <c r="E35" s="308" t="s">
        <v>34</v>
      </c>
      <c r="F35" s="26">
        <v>0.375</v>
      </c>
      <c r="G35" s="27">
        <v>0.75</v>
      </c>
      <c r="H35" s="55">
        <v>0.375</v>
      </c>
      <c r="I35" s="27">
        <v>0.75</v>
      </c>
      <c r="J35" s="55">
        <v>0.375</v>
      </c>
      <c r="K35" s="27">
        <v>0.75</v>
      </c>
      <c r="L35" s="294" t="s">
        <v>118</v>
      </c>
      <c r="M35" s="295" t="s">
        <v>118</v>
      </c>
      <c r="N35" s="294" t="s">
        <v>118</v>
      </c>
      <c r="O35" s="295" t="s">
        <v>118</v>
      </c>
      <c r="P35" s="438" t="s">
        <v>117</v>
      </c>
      <c r="Q35" s="156"/>
      <c r="R35" s="457" t="s">
        <v>117</v>
      </c>
      <c r="S35" s="156"/>
    </row>
    <row r="36" customHeight="1" spans="1:19">
      <c r="A36" s="306">
        <v>10329503</v>
      </c>
      <c r="B36" s="306" t="s">
        <v>147</v>
      </c>
      <c r="C36" s="419" t="s">
        <v>24</v>
      </c>
      <c r="D36" s="307" t="s">
        <v>14</v>
      </c>
      <c r="E36" s="308" t="s">
        <v>34</v>
      </c>
      <c r="F36" s="26">
        <v>0.375</v>
      </c>
      <c r="G36" s="27">
        <v>0.75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294" t="s">
        <v>118</v>
      </c>
      <c r="O36" s="295" t="s">
        <v>118</v>
      </c>
      <c r="P36" s="438" t="s">
        <v>117</v>
      </c>
      <c r="Q36" s="156"/>
      <c r="R36" s="457" t="s">
        <v>117</v>
      </c>
      <c r="S36" s="156"/>
    </row>
    <row r="37" customHeight="1" spans="1:19">
      <c r="A37" s="288">
        <v>10331612</v>
      </c>
      <c r="B37" s="288" t="s">
        <v>191</v>
      </c>
      <c r="C37" s="303" t="s">
        <v>24</v>
      </c>
      <c r="D37" s="289" t="s">
        <v>192</v>
      </c>
      <c r="E37" s="290" t="s">
        <v>193</v>
      </c>
      <c r="F37" s="26">
        <v>0.375</v>
      </c>
      <c r="G37" s="27">
        <v>0.75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38" t="s">
        <v>117</v>
      </c>
      <c r="Q37" s="156"/>
      <c r="R37" s="457" t="s">
        <v>117</v>
      </c>
      <c r="S37" s="156"/>
    </row>
    <row r="38" customHeight="1" spans="1:19">
      <c r="A38" s="288">
        <v>10331587</v>
      </c>
      <c r="B38" s="288" t="s">
        <v>194</v>
      </c>
      <c r="C38" s="303" t="s">
        <v>24</v>
      </c>
      <c r="D38" s="289" t="s">
        <v>17</v>
      </c>
      <c r="E38" s="290" t="s">
        <v>18</v>
      </c>
      <c r="F38" s="26">
        <v>0.375</v>
      </c>
      <c r="G38" s="27">
        <v>0.75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38" t="s">
        <v>117</v>
      </c>
      <c r="Q38" s="156"/>
      <c r="R38" s="457" t="s">
        <v>117</v>
      </c>
      <c r="S38" s="156"/>
    </row>
    <row r="39" customHeight="1" spans="1:19">
      <c r="A39" s="288">
        <v>10331605</v>
      </c>
      <c r="B39" s="504" t="s">
        <v>196</v>
      </c>
      <c r="C39" s="303" t="s">
        <v>24</v>
      </c>
      <c r="D39" s="289" t="s">
        <v>17</v>
      </c>
      <c r="E39" s="290" t="s">
        <v>18</v>
      </c>
      <c r="F39" s="26">
        <v>0.375</v>
      </c>
      <c r="G39" s="27">
        <v>0.75</v>
      </c>
      <c r="H39" s="55">
        <v>0.375</v>
      </c>
      <c r="I39" s="27">
        <v>0.75</v>
      </c>
      <c r="J39" s="55">
        <v>0.375</v>
      </c>
      <c r="K39" s="27">
        <v>0.75</v>
      </c>
      <c r="L39" s="55">
        <v>0.375</v>
      </c>
      <c r="M39" s="27">
        <v>0.75</v>
      </c>
      <c r="N39" s="55">
        <v>0.375</v>
      </c>
      <c r="O39" s="27">
        <v>0.75</v>
      </c>
      <c r="P39" s="438" t="s">
        <v>117</v>
      </c>
      <c r="Q39" s="156"/>
      <c r="R39" s="457" t="s">
        <v>117</v>
      </c>
      <c r="S39" s="156"/>
    </row>
    <row r="40" customHeight="1" spans="1:19">
      <c r="A40" s="288">
        <v>10329224</v>
      </c>
      <c r="B40" s="288" t="s">
        <v>204</v>
      </c>
      <c r="C40" s="303" t="s">
        <v>24</v>
      </c>
      <c r="D40" s="289" t="s">
        <v>10</v>
      </c>
      <c r="E40" s="290" t="s">
        <v>68</v>
      </c>
      <c r="F40" s="285">
        <v>0.416666666666667</v>
      </c>
      <c r="G40" s="286">
        <v>0.791666666666667</v>
      </c>
      <c r="H40" s="285">
        <v>0.416666666666667</v>
      </c>
      <c r="I40" s="286">
        <v>0.791666666666667</v>
      </c>
      <c r="J40" s="285">
        <v>0.416666666666667</v>
      </c>
      <c r="K40" s="286">
        <v>0.791666666666667</v>
      </c>
      <c r="L40" s="285">
        <v>0.416666666666667</v>
      </c>
      <c r="M40" s="286">
        <v>0.791666666666667</v>
      </c>
      <c r="N40" s="285">
        <v>0.416666666666667</v>
      </c>
      <c r="O40" s="286">
        <v>0.791666666666667</v>
      </c>
      <c r="P40" s="438" t="s">
        <v>117</v>
      </c>
      <c r="Q40" s="156"/>
      <c r="R40" s="457" t="s">
        <v>117</v>
      </c>
      <c r="S40" s="156"/>
    </row>
    <row r="41" customHeight="1" spans="1:19">
      <c r="A41" s="288">
        <v>10331623</v>
      </c>
      <c r="B41" s="288" t="s">
        <v>205</v>
      </c>
      <c r="C41" s="303" t="s">
        <v>24</v>
      </c>
      <c r="D41" s="289" t="s">
        <v>81</v>
      </c>
      <c r="E41" s="290" t="s">
        <v>155</v>
      </c>
      <c r="F41" s="26">
        <v>0.375</v>
      </c>
      <c r="G41" s="27">
        <v>0.75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38" t="s">
        <v>117</v>
      </c>
      <c r="Q41" s="156"/>
      <c r="R41" s="457" t="s">
        <v>117</v>
      </c>
      <c r="S41" s="156"/>
    </row>
    <row r="42" customHeight="1" spans="1:19">
      <c r="A42" s="288">
        <v>10331624</v>
      </c>
      <c r="B42" s="288" t="s">
        <v>206</v>
      </c>
      <c r="C42" s="303" t="s">
        <v>24</v>
      </c>
      <c r="D42" s="289" t="s">
        <v>25</v>
      </c>
      <c r="E42" s="290" t="s">
        <v>50</v>
      </c>
      <c r="F42" s="26">
        <v>0.375</v>
      </c>
      <c r="G42" s="27">
        <v>0.75</v>
      </c>
      <c r="H42" s="55">
        <v>0.375</v>
      </c>
      <c r="I42" s="27">
        <v>0.75</v>
      </c>
      <c r="J42" s="55">
        <v>0.375</v>
      </c>
      <c r="K42" s="27">
        <v>0.75</v>
      </c>
      <c r="L42" s="55">
        <v>0.375</v>
      </c>
      <c r="M42" s="27">
        <v>0.75</v>
      </c>
      <c r="N42" s="55">
        <v>0.375</v>
      </c>
      <c r="O42" s="27">
        <v>0.75</v>
      </c>
      <c r="P42" s="438" t="s">
        <v>117</v>
      </c>
      <c r="Q42" s="156"/>
      <c r="R42" s="457" t="s">
        <v>117</v>
      </c>
      <c r="S42" s="156"/>
    </row>
    <row r="43" customHeight="1" spans="1:19">
      <c r="A43" s="505">
        <v>10331626</v>
      </c>
      <c r="B43" s="505" t="s">
        <v>223</v>
      </c>
      <c r="C43" s="404" t="s">
        <v>24</v>
      </c>
      <c r="D43" s="506" t="s">
        <v>10</v>
      </c>
      <c r="E43" s="507" t="s">
        <v>121</v>
      </c>
      <c r="F43" s="38">
        <v>0.375</v>
      </c>
      <c r="G43" s="39">
        <v>0.75</v>
      </c>
      <c r="H43" s="212">
        <v>0.375</v>
      </c>
      <c r="I43" s="39">
        <v>0.75</v>
      </c>
      <c r="J43" s="212">
        <v>0.375</v>
      </c>
      <c r="K43" s="39">
        <v>0.75</v>
      </c>
      <c r="L43" s="212">
        <v>0.375</v>
      </c>
      <c r="M43" s="39">
        <v>0.75</v>
      </c>
      <c r="N43" s="212">
        <v>0.375</v>
      </c>
      <c r="O43" s="39">
        <v>0.75</v>
      </c>
      <c r="P43" s="437" t="s">
        <v>117</v>
      </c>
      <c r="Q43" s="197"/>
      <c r="R43" s="453" t="s">
        <v>117</v>
      </c>
      <c r="S43" s="197"/>
    </row>
    <row r="44" customHeight="1" spans="1:19">
      <c r="A44" s="298">
        <v>10323640</v>
      </c>
      <c r="B44" s="298" t="s">
        <v>89</v>
      </c>
      <c r="C44" s="299" t="s">
        <v>13</v>
      </c>
      <c r="D44" s="300" t="s">
        <v>90</v>
      </c>
      <c r="E44" s="301" t="s">
        <v>18</v>
      </c>
      <c r="F44" s="296">
        <v>0.375</v>
      </c>
      <c r="G44" s="297">
        <v>0.75</v>
      </c>
      <c r="H44" s="428">
        <v>0.375</v>
      </c>
      <c r="I44" s="297">
        <v>0.75</v>
      </c>
      <c r="J44" s="428">
        <v>0.375</v>
      </c>
      <c r="K44" s="297">
        <v>0.75</v>
      </c>
      <c r="L44" s="428">
        <v>0.375</v>
      </c>
      <c r="M44" s="297">
        <v>0.75</v>
      </c>
      <c r="N44" s="428">
        <v>0.375</v>
      </c>
      <c r="O44" s="297">
        <v>0.75</v>
      </c>
      <c r="P44" s="439" t="s">
        <v>117</v>
      </c>
      <c r="Q44" s="89"/>
      <c r="R44" s="459" t="s">
        <v>117</v>
      </c>
      <c r="S44" s="89"/>
    </row>
    <row r="45" customHeight="1" spans="1:19">
      <c r="A45" s="302">
        <v>10318871</v>
      </c>
      <c r="B45" s="302" t="s">
        <v>67</v>
      </c>
      <c r="C45" s="303" t="s">
        <v>13</v>
      </c>
      <c r="D45" s="304" t="s">
        <v>10</v>
      </c>
      <c r="E45" s="305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38" t="s">
        <v>117</v>
      </c>
      <c r="Q45" s="156"/>
      <c r="R45" s="457" t="s">
        <v>117</v>
      </c>
      <c r="S45" s="156"/>
    </row>
    <row r="46" customHeight="1" spans="1:19">
      <c r="A46" s="403">
        <v>10319079</v>
      </c>
      <c r="B46" s="403" t="s">
        <v>57</v>
      </c>
      <c r="C46" s="404" t="s">
        <v>8</v>
      </c>
      <c r="D46" s="405" t="s">
        <v>58</v>
      </c>
      <c r="E46" s="406" t="s">
        <v>59</v>
      </c>
      <c r="F46" s="424">
        <v>0.375</v>
      </c>
      <c r="G46" s="412">
        <v>0.75</v>
      </c>
      <c r="H46" s="411">
        <v>0.375</v>
      </c>
      <c r="I46" s="412">
        <v>0.75</v>
      </c>
      <c r="J46" s="411">
        <v>0.375</v>
      </c>
      <c r="K46" s="412">
        <v>0.75</v>
      </c>
      <c r="L46" s="411">
        <v>0.375</v>
      </c>
      <c r="M46" s="412">
        <v>0.75</v>
      </c>
      <c r="N46" s="411">
        <v>0.375</v>
      </c>
      <c r="O46" s="412">
        <v>0.75</v>
      </c>
      <c r="P46" s="437" t="s">
        <v>117</v>
      </c>
      <c r="Q46" s="197"/>
      <c r="R46" s="453" t="s">
        <v>117</v>
      </c>
      <c r="S46" s="197"/>
    </row>
    <row r="47" customHeight="1" spans="1:19">
      <c r="A47" s="298">
        <v>10318869</v>
      </c>
      <c r="B47" s="298" t="s">
        <v>60</v>
      </c>
      <c r="C47" s="299" t="s">
        <v>89</v>
      </c>
      <c r="D47" s="300" t="s">
        <v>61</v>
      </c>
      <c r="E47" s="301" t="s">
        <v>62</v>
      </c>
      <c r="F47" s="291">
        <v>0.375</v>
      </c>
      <c r="G47" s="536">
        <v>0.708333333333333</v>
      </c>
      <c r="H47" s="291">
        <v>0.375</v>
      </c>
      <c r="I47" s="536">
        <v>0.708333333333333</v>
      </c>
      <c r="J47" s="291">
        <v>0.375</v>
      </c>
      <c r="K47" s="536">
        <v>0.708333333333333</v>
      </c>
      <c r="L47" s="291">
        <v>0.375</v>
      </c>
      <c r="M47" s="536">
        <v>0.708333333333333</v>
      </c>
      <c r="N47" s="285">
        <v>0.416666666666667</v>
      </c>
      <c r="O47" s="27">
        <v>0.75</v>
      </c>
      <c r="P47" s="439" t="s">
        <v>117</v>
      </c>
      <c r="Q47" s="89"/>
      <c r="R47" s="459" t="s">
        <v>117</v>
      </c>
      <c r="S47" s="89"/>
    </row>
    <row r="48" customHeight="1" spans="1:19">
      <c r="A48" s="302">
        <v>10318866</v>
      </c>
      <c r="B48" s="302" t="s">
        <v>63</v>
      </c>
      <c r="C48" s="303" t="s">
        <v>89</v>
      </c>
      <c r="D48" s="304" t="s">
        <v>64</v>
      </c>
      <c r="E48" s="305" t="s">
        <v>31</v>
      </c>
      <c r="F48" s="26">
        <v>0.375</v>
      </c>
      <c r="G48" s="27">
        <v>0.75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438" t="s">
        <v>117</v>
      </c>
      <c r="Q48" s="156"/>
      <c r="R48" s="457" t="s">
        <v>117</v>
      </c>
      <c r="S48" s="156"/>
    </row>
    <row r="49" customHeight="1" spans="1:19">
      <c r="A49" s="302">
        <v>10318880</v>
      </c>
      <c r="B49" s="302" t="s">
        <v>69</v>
      </c>
      <c r="C49" s="303" t="s">
        <v>89</v>
      </c>
      <c r="D49" s="304" t="s">
        <v>10</v>
      </c>
      <c r="E49" s="305" t="s">
        <v>68</v>
      </c>
      <c r="F49" s="285">
        <v>0.416666666666667</v>
      </c>
      <c r="G49" s="286">
        <v>0.791666666666667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38" t="s">
        <v>117</v>
      </c>
      <c r="Q49" s="156"/>
      <c r="R49" s="457" t="s">
        <v>117</v>
      </c>
      <c r="S49" s="156"/>
    </row>
    <row r="50" customHeight="1" spans="1:19">
      <c r="A50" s="302">
        <v>10318890</v>
      </c>
      <c r="B50" s="302" t="s">
        <v>70</v>
      </c>
      <c r="C50" s="303" t="s">
        <v>89</v>
      </c>
      <c r="D50" s="304" t="s">
        <v>71</v>
      </c>
      <c r="E50" s="305" t="s">
        <v>72</v>
      </c>
      <c r="F50" s="26">
        <v>0.375</v>
      </c>
      <c r="G50" s="27">
        <v>0.75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294" t="s">
        <v>118</v>
      </c>
      <c r="O50" s="295" t="s">
        <v>118</v>
      </c>
      <c r="P50" s="438" t="s">
        <v>117</v>
      </c>
      <c r="Q50" s="156"/>
      <c r="R50" s="457" t="s">
        <v>117</v>
      </c>
      <c r="S50" s="156"/>
    </row>
    <row r="51" customHeight="1" spans="1:19">
      <c r="A51" s="302">
        <v>10323622</v>
      </c>
      <c r="B51" s="302" t="s">
        <v>74</v>
      </c>
      <c r="C51" s="303" t="s">
        <v>89</v>
      </c>
      <c r="D51" s="304" t="s">
        <v>10</v>
      </c>
      <c r="E51" s="305" t="s">
        <v>76</v>
      </c>
      <c r="F51" s="285">
        <v>0.416666666666667</v>
      </c>
      <c r="G51" s="286">
        <v>0.791666666666667</v>
      </c>
      <c r="H51" s="285">
        <v>0.416666666666667</v>
      </c>
      <c r="I51" s="286">
        <v>0.791666666666667</v>
      </c>
      <c r="J51" s="285">
        <v>0.416666666666667</v>
      </c>
      <c r="K51" s="286">
        <v>0.791666666666667</v>
      </c>
      <c r="L51" s="285">
        <v>0.416666666666667</v>
      </c>
      <c r="M51" s="286">
        <v>0.791666666666667</v>
      </c>
      <c r="N51" s="285">
        <v>0.416666666666667</v>
      </c>
      <c r="O51" s="286">
        <v>0.791666666666667</v>
      </c>
      <c r="P51" s="438" t="s">
        <v>117</v>
      </c>
      <c r="Q51" s="156"/>
      <c r="R51" s="457" t="s">
        <v>117</v>
      </c>
      <c r="S51" s="156"/>
    </row>
    <row r="52" customHeight="1" spans="1:19">
      <c r="A52" s="302">
        <v>10323629</v>
      </c>
      <c r="B52" s="302" t="s">
        <v>77</v>
      </c>
      <c r="C52" s="303" t="s">
        <v>89</v>
      </c>
      <c r="D52" s="304" t="s">
        <v>78</v>
      </c>
      <c r="E52" s="305" t="s">
        <v>34</v>
      </c>
      <c r="F52" s="294" t="s">
        <v>118</v>
      </c>
      <c r="G52" s="295" t="s">
        <v>118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38" t="s">
        <v>117</v>
      </c>
      <c r="Q52" s="156"/>
      <c r="R52" s="457" t="s">
        <v>117</v>
      </c>
      <c r="S52" s="156"/>
    </row>
    <row r="53" customHeight="1" spans="1:19">
      <c r="A53" s="302">
        <v>10323632</v>
      </c>
      <c r="B53" s="302" t="s">
        <v>80</v>
      </c>
      <c r="C53" s="303" t="s">
        <v>89</v>
      </c>
      <c r="D53" s="304" t="s">
        <v>81</v>
      </c>
      <c r="E53" s="305" t="s">
        <v>82</v>
      </c>
      <c r="F53" s="26">
        <v>0.375</v>
      </c>
      <c r="G53" s="27">
        <v>0.75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38" t="s">
        <v>117</v>
      </c>
      <c r="Q53" s="156"/>
      <c r="R53" s="457" t="s">
        <v>117</v>
      </c>
      <c r="S53" s="156"/>
    </row>
    <row r="54" customHeight="1" spans="1:19">
      <c r="A54" s="302">
        <v>10323634</v>
      </c>
      <c r="B54" s="302" t="s">
        <v>83</v>
      </c>
      <c r="C54" s="303" t="s">
        <v>89</v>
      </c>
      <c r="D54" s="304" t="s">
        <v>81</v>
      </c>
      <c r="E54" s="305" t="s">
        <v>82</v>
      </c>
      <c r="F54" s="285">
        <v>0.416666666666667</v>
      </c>
      <c r="G54" s="286">
        <v>0.791666666666667</v>
      </c>
      <c r="H54" s="285">
        <v>0.416666666666667</v>
      </c>
      <c r="I54" s="286">
        <v>0.791666666666667</v>
      </c>
      <c r="J54" s="285">
        <v>0.416666666666667</v>
      </c>
      <c r="K54" s="286">
        <v>0.791666666666667</v>
      </c>
      <c r="L54" s="285">
        <v>0.416666666666667</v>
      </c>
      <c r="M54" s="286">
        <v>0.791666666666667</v>
      </c>
      <c r="N54" s="285">
        <v>0.416666666666667</v>
      </c>
      <c r="O54" s="286">
        <v>0.791666666666667</v>
      </c>
      <c r="P54" s="438" t="s">
        <v>117</v>
      </c>
      <c r="Q54" s="156"/>
      <c r="R54" s="457" t="s">
        <v>117</v>
      </c>
      <c r="S54" s="156"/>
    </row>
    <row r="55" customHeight="1" spans="1:19">
      <c r="A55" s="302">
        <v>10323638</v>
      </c>
      <c r="B55" s="302" t="s">
        <v>85</v>
      </c>
      <c r="C55" s="303" t="s">
        <v>89</v>
      </c>
      <c r="D55" s="304" t="s">
        <v>225</v>
      </c>
      <c r="E55" s="305" t="s">
        <v>226</v>
      </c>
      <c r="F55" s="26">
        <v>0.375</v>
      </c>
      <c r="G55" s="27">
        <v>0.75</v>
      </c>
      <c r="H55" s="55">
        <v>0.375</v>
      </c>
      <c r="I55" s="27">
        <v>0.75</v>
      </c>
      <c r="J55" s="55">
        <v>0.375</v>
      </c>
      <c r="K55" s="27">
        <v>0.75</v>
      </c>
      <c r="L55" s="55">
        <v>0.375</v>
      </c>
      <c r="M55" s="27">
        <v>0.75</v>
      </c>
      <c r="N55" s="294" t="s">
        <v>118</v>
      </c>
      <c r="O55" s="295" t="s">
        <v>118</v>
      </c>
      <c r="P55" s="438" t="s">
        <v>117</v>
      </c>
      <c r="Q55" s="156"/>
      <c r="R55" s="457" t="s">
        <v>117</v>
      </c>
      <c r="S55" s="156"/>
    </row>
    <row r="56" customHeight="1" spans="1:19">
      <c r="A56" s="302">
        <v>10323646</v>
      </c>
      <c r="B56" s="302" t="s">
        <v>91</v>
      </c>
      <c r="C56" s="303" t="s">
        <v>89</v>
      </c>
      <c r="D56" s="304" t="s">
        <v>56</v>
      </c>
      <c r="E56" s="305" t="s">
        <v>86</v>
      </c>
      <c r="F56" s="26">
        <v>0.375</v>
      </c>
      <c r="G56" s="27">
        <v>0.75</v>
      </c>
      <c r="H56" s="55">
        <v>0.375</v>
      </c>
      <c r="I56" s="27">
        <v>0.75</v>
      </c>
      <c r="J56" s="55">
        <v>0.375</v>
      </c>
      <c r="K56" s="27">
        <v>0.75</v>
      </c>
      <c r="L56" s="55">
        <v>0.375</v>
      </c>
      <c r="M56" s="27">
        <v>0.75</v>
      </c>
      <c r="N56" s="55">
        <v>0.375</v>
      </c>
      <c r="O56" s="27">
        <v>0.75</v>
      </c>
      <c r="P56" s="438" t="s">
        <v>117</v>
      </c>
      <c r="Q56" s="156"/>
      <c r="R56" s="457" t="s">
        <v>117</v>
      </c>
      <c r="S56" s="156"/>
    </row>
    <row r="57" customHeight="1" spans="1:19">
      <c r="A57" s="306">
        <v>10329553</v>
      </c>
      <c r="B57" s="306" t="s">
        <v>148</v>
      </c>
      <c r="C57" s="419" t="s">
        <v>89</v>
      </c>
      <c r="D57" s="307" t="s">
        <v>135</v>
      </c>
      <c r="E57" s="308" t="s">
        <v>136</v>
      </c>
      <c r="F57" s="26">
        <v>0.375</v>
      </c>
      <c r="G57" s="27">
        <v>0.75</v>
      </c>
      <c r="H57" s="55">
        <v>0.375</v>
      </c>
      <c r="I57" s="27">
        <v>0.75</v>
      </c>
      <c r="J57" s="55">
        <v>0.375</v>
      </c>
      <c r="K57" s="27">
        <v>0.75</v>
      </c>
      <c r="L57" s="55">
        <v>0.375</v>
      </c>
      <c r="M57" s="27">
        <v>0.75</v>
      </c>
      <c r="N57" s="294" t="s">
        <v>118</v>
      </c>
      <c r="O57" s="295" t="s">
        <v>118</v>
      </c>
      <c r="P57" s="438" t="s">
        <v>117</v>
      </c>
      <c r="Q57" s="156"/>
      <c r="R57" s="457" t="s">
        <v>117</v>
      </c>
      <c r="S57" s="156"/>
    </row>
    <row r="58" customHeight="1" spans="1:19">
      <c r="A58" s="306">
        <v>10329243</v>
      </c>
      <c r="B58" s="306" t="s">
        <v>149</v>
      </c>
      <c r="C58" s="303" t="s">
        <v>67</v>
      </c>
      <c r="D58" s="307" t="s">
        <v>25</v>
      </c>
      <c r="E58" s="308" t="s">
        <v>150</v>
      </c>
      <c r="F58" s="26">
        <v>0.375</v>
      </c>
      <c r="G58" s="27">
        <v>0.75</v>
      </c>
      <c r="H58" s="55">
        <v>0.375</v>
      </c>
      <c r="I58" s="27">
        <v>0.75</v>
      </c>
      <c r="J58" s="55">
        <v>0.375</v>
      </c>
      <c r="K58" s="27">
        <v>0.75</v>
      </c>
      <c r="L58" s="55">
        <v>0.375</v>
      </c>
      <c r="M58" s="27">
        <v>0.75</v>
      </c>
      <c r="N58" s="294" t="s">
        <v>118</v>
      </c>
      <c r="O58" s="295" t="s">
        <v>118</v>
      </c>
      <c r="P58" s="438" t="s">
        <v>117</v>
      </c>
      <c r="Q58" s="156"/>
      <c r="R58" s="457" t="s">
        <v>117</v>
      </c>
      <c r="S58" s="156"/>
    </row>
    <row r="59" customHeight="1" spans="1:19">
      <c r="A59" s="306">
        <v>10329211</v>
      </c>
      <c r="B59" s="306" t="s">
        <v>151</v>
      </c>
      <c r="C59" s="303" t="s">
        <v>67</v>
      </c>
      <c r="D59" s="307" t="s">
        <v>14</v>
      </c>
      <c r="E59" s="308" t="s">
        <v>152</v>
      </c>
      <c r="F59" s="294" t="s">
        <v>118</v>
      </c>
      <c r="G59" s="295" t="s">
        <v>118</v>
      </c>
      <c r="H59" s="285">
        <v>0.416666666666667</v>
      </c>
      <c r="I59" s="286">
        <v>0.791666666666667</v>
      </c>
      <c r="J59" s="285">
        <v>0.416666666666667</v>
      </c>
      <c r="K59" s="286">
        <v>0.791666666666667</v>
      </c>
      <c r="L59" s="285">
        <v>0.416666666666667</v>
      </c>
      <c r="M59" s="286">
        <v>0.791666666666667</v>
      </c>
      <c r="N59" s="285">
        <v>0.416666666666667</v>
      </c>
      <c r="O59" s="286">
        <v>0.791666666666667</v>
      </c>
      <c r="P59" s="438" t="s">
        <v>117</v>
      </c>
      <c r="Q59" s="156"/>
      <c r="R59" s="457" t="s">
        <v>117</v>
      </c>
      <c r="S59" s="156"/>
    </row>
    <row r="60" customHeight="1" spans="1:19">
      <c r="A60" s="306">
        <v>10329524</v>
      </c>
      <c r="B60" s="306" t="s">
        <v>153</v>
      </c>
      <c r="C60" s="303" t="s">
        <v>67</v>
      </c>
      <c r="D60" s="307" t="s">
        <v>154</v>
      </c>
      <c r="E60" s="308" t="s">
        <v>155</v>
      </c>
      <c r="F60" s="294" t="s">
        <v>118</v>
      </c>
      <c r="G60" s="295" t="s">
        <v>118</v>
      </c>
      <c r="H60" s="294" t="s">
        <v>118</v>
      </c>
      <c r="I60" s="295" t="s">
        <v>118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38" t="s">
        <v>117</v>
      </c>
      <c r="Q60" s="156"/>
      <c r="R60" s="457" t="s">
        <v>117</v>
      </c>
      <c r="S60" s="156"/>
    </row>
    <row r="61" customHeight="1" spans="1:19">
      <c r="A61" s="302">
        <v>10323639</v>
      </c>
      <c r="B61" s="302" t="s">
        <v>88</v>
      </c>
      <c r="C61" s="303" t="s">
        <v>67</v>
      </c>
      <c r="D61" s="304" t="s">
        <v>75</v>
      </c>
      <c r="E61" s="305" t="s">
        <v>76</v>
      </c>
      <c r="F61" s="294" t="s">
        <v>118</v>
      </c>
      <c r="G61" s="295" t="s">
        <v>118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38" t="s">
        <v>117</v>
      </c>
      <c r="Q61" s="156"/>
      <c r="R61" s="457" t="s">
        <v>117</v>
      </c>
      <c r="S61" s="156"/>
    </row>
    <row r="62" customHeight="1" spans="1:19">
      <c r="A62" s="306">
        <v>10329225</v>
      </c>
      <c r="B62" s="306" t="s">
        <v>157</v>
      </c>
      <c r="C62" s="303" t="s">
        <v>67</v>
      </c>
      <c r="D62" s="307" t="s">
        <v>14</v>
      </c>
      <c r="E62" s="308" t="s">
        <v>158</v>
      </c>
      <c r="F62" s="26">
        <v>0.375</v>
      </c>
      <c r="G62" s="27">
        <v>0.75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294" t="s">
        <v>118</v>
      </c>
      <c r="O62" s="295" t="s">
        <v>118</v>
      </c>
      <c r="P62" s="438" t="s">
        <v>117</v>
      </c>
      <c r="Q62" s="156"/>
      <c r="R62" s="457" t="s">
        <v>117</v>
      </c>
      <c r="S62" s="156"/>
    </row>
    <row r="63" customHeight="1" spans="1:19">
      <c r="A63" s="306">
        <v>10329226</v>
      </c>
      <c r="B63" s="306" t="s">
        <v>159</v>
      </c>
      <c r="C63" s="303" t="s">
        <v>67</v>
      </c>
      <c r="D63" s="307" t="s">
        <v>10</v>
      </c>
      <c r="E63" s="308" t="s">
        <v>160</v>
      </c>
      <c r="F63" s="26">
        <v>0.375</v>
      </c>
      <c r="G63" s="27">
        <v>0.75</v>
      </c>
      <c r="H63" s="55">
        <v>0.375</v>
      </c>
      <c r="I63" s="27">
        <v>0.75</v>
      </c>
      <c r="J63" s="55">
        <v>0.375</v>
      </c>
      <c r="K63" s="27">
        <v>0.75</v>
      </c>
      <c r="L63" s="55">
        <v>0.375</v>
      </c>
      <c r="M63" s="27">
        <v>0.75</v>
      </c>
      <c r="N63" s="55">
        <v>0.375</v>
      </c>
      <c r="O63" s="27">
        <v>0.75</v>
      </c>
      <c r="P63" s="438" t="s">
        <v>117</v>
      </c>
      <c r="Q63" s="156"/>
      <c r="R63" s="457" t="s">
        <v>117</v>
      </c>
      <c r="S63" s="156"/>
    </row>
    <row r="64" customHeight="1" spans="1:19">
      <c r="A64" s="306">
        <v>10329571</v>
      </c>
      <c r="B64" s="306" t="s">
        <v>161</v>
      </c>
      <c r="C64" s="303" t="s">
        <v>67</v>
      </c>
      <c r="D64" s="307" t="s">
        <v>162</v>
      </c>
      <c r="E64" s="308" t="s">
        <v>18</v>
      </c>
      <c r="F64" s="285">
        <v>0.416666666666667</v>
      </c>
      <c r="G64" s="286">
        <v>0.791666666666667</v>
      </c>
      <c r="H64" s="285">
        <v>0.416666666666667</v>
      </c>
      <c r="I64" s="286">
        <v>0.791666666666667</v>
      </c>
      <c r="J64" s="285">
        <v>0.416666666666667</v>
      </c>
      <c r="K64" s="286">
        <v>0.791666666666667</v>
      </c>
      <c r="L64" s="285">
        <v>0.416666666666667</v>
      </c>
      <c r="M64" s="286">
        <v>0.791666666666667</v>
      </c>
      <c r="N64" s="285">
        <v>0.416666666666667</v>
      </c>
      <c r="O64" s="286">
        <v>0.791666666666667</v>
      </c>
      <c r="P64" s="438" t="s">
        <v>117</v>
      </c>
      <c r="Q64" s="156"/>
      <c r="R64" s="457" t="s">
        <v>117</v>
      </c>
      <c r="S64" s="156"/>
    </row>
    <row r="65" customHeight="1" spans="1:19">
      <c r="A65" s="306">
        <v>10329227</v>
      </c>
      <c r="B65" s="306" t="s">
        <v>163</v>
      </c>
      <c r="C65" s="303" t="s">
        <v>67</v>
      </c>
      <c r="D65" s="307" t="s">
        <v>14</v>
      </c>
      <c r="E65" s="308" t="s">
        <v>34</v>
      </c>
      <c r="F65" s="285">
        <v>0.416666666666667</v>
      </c>
      <c r="G65" s="286">
        <v>0.791666666666667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38" t="s">
        <v>117</v>
      </c>
      <c r="Q65" s="156"/>
      <c r="R65" s="457" t="s">
        <v>117</v>
      </c>
      <c r="S65" s="156"/>
    </row>
    <row r="66" customHeight="1" spans="1:19">
      <c r="A66" s="306">
        <v>10329238</v>
      </c>
      <c r="B66" s="306" t="s">
        <v>167</v>
      </c>
      <c r="C66" s="303" t="s">
        <v>67</v>
      </c>
      <c r="D66" s="307" t="s">
        <v>14</v>
      </c>
      <c r="E66" s="308" t="s">
        <v>168</v>
      </c>
      <c r="F66" s="26">
        <v>0.375</v>
      </c>
      <c r="G66" s="27">
        <v>0.75</v>
      </c>
      <c r="H66" s="55">
        <v>0.375</v>
      </c>
      <c r="I66" s="27">
        <v>0.75</v>
      </c>
      <c r="J66" s="55">
        <v>0.375</v>
      </c>
      <c r="K66" s="27">
        <v>0.75</v>
      </c>
      <c r="L66" s="55">
        <v>0.375</v>
      </c>
      <c r="M66" s="27">
        <v>0.75</v>
      </c>
      <c r="N66" s="294" t="s">
        <v>118</v>
      </c>
      <c r="O66" s="295" t="s">
        <v>118</v>
      </c>
      <c r="P66" s="438" t="s">
        <v>117</v>
      </c>
      <c r="Q66" s="156"/>
      <c r="R66" s="457" t="s">
        <v>117</v>
      </c>
      <c r="S66" s="156"/>
    </row>
    <row r="67" customHeight="1" spans="1:19">
      <c r="A67" s="306">
        <v>10329239</v>
      </c>
      <c r="B67" s="306" t="s">
        <v>169</v>
      </c>
      <c r="C67" s="303" t="s">
        <v>67</v>
      </c>
      <c r="D67" s="307" t="s">
        <v>14</v>
      </c>
      <c r="E67" s="308" t="s">
        <v>34</v>
      </c>
      <c r="F67" s="285">
        <v>0.416666666666667</v>
      </c>
      <c r="G67" s="286">
        <v>0.791666666666667</v>
      </c>
      <c r="H67" s="285">
        <v>0.416666666666667</v>
      </c>
      <c r="I67" s="286">
        <v>0.791666666666667</v>
      </c>
      <c r="J67" s="285">
        <v>0.416666666666667</v>
      </c>
      <c r="K67" s="286">
        <v>0.791666666666667</v>
      </c>
      <c r="L67" s="285">
        <v>0.416666666666667</v>
      </c>
      <c r="M67" s="286">
        <v>0.791666666666667</v>
      </c>
      <c r="N67" s="285">
        <v>0.416666666666667</v>
      </c>
      <c r="O67" s="286">
        <v>0.791666666666667</v>
      </c>
      <c r="P67" s="438" t="s">
        <v>117</v>
      </c>
      <c r="Q67" s="156"/>
      <c r="R67" s="457" t="s">
        <v>117</v>
      </c>
      <c r="S67" s="156"/>
    </row>
    <row r="68" customHeight="1" spans="1:19">
      <c r="A68" s="306">
        <v>10329246</v>
      </c>
      <c r="B68" s="306" t="s">
        <v>170</v>
      </c>
      <c r="C68" s="303" t="s">
        <v>67</v>
      </c>
      <c r="D68" s="307" t="s">
        <v>154</v>
      </c>
      <c r="E68" s="308" t="s">
        <v>155</v>
      </c>
      <c r="F68" s="285">
        <v>0.416666666666667</v>
      </c>
      <c r="G68" s="286">
        <v>0.791666666666667</v>
      </c>
      <c r="H68" s="285">
        <v>0.416666666666667</v>
      </c>
      <c r="I68" s="286">
        <v>0.791666666666667</v>
      </c>
      <c r="J68" s="285">
        <v>0.416666666666667</v>
      </c>
      <c r="K68" s="286">
        <v>0.791666666666667</v>
      </c>
      <c r="L68" s="285">
        <v>0.416666666666667</v>
      </c>
      <c r="M68" s="286">
        <v>0.791666666666667</v>
      </c>
      <c r="N68" s="285">
        <v>0.416666666666667</v>
      </c>
      <c r="O68" s="286">
        <v>0.791666666666667</v>
      </c>
      <c r="P68" s="438" t="s">
        <v>117</v>
      </c>
      <c r="Q68" s="156"/>
      <c r="R68" s="457" t="s">
        <v>117</v>
      </c>
      <c r="S68" s="156"/>
    </row>
    <row r="69" customHeight="1" spans="1:19">
      <c r="A69" s="505">
        <v>10330123</v>
      </c>
      <c r="B69" s="505" t="s">
        <v>220</v>
      </c>
      <c r="C69" s="404" t="s">
        <v>67</v>
      </c>
      <c r="D69" s="506" t="s">
        <v>208</v>
      </c>
      <c r="E69" s="507" t="s">
        <v>209</v>
      </c>
      <c r="F69" s="38">
        <v>0.375</v>
      </c>
      <c r="G69" s="39">
        <v>0.75</v>
      </c>
      <c r="H69" s="212">
        <v>0.375</v>
      </c>
      <c r="I69" s="39">
        <v>0.75</v>
      </c>
      <c r="J69" s="538" t="s">
        <v>118</v>
      </c>
      <c r="K69" s="539" t="s">
        <v>118</v>
      </c>
      <c r="L69" s="538" t="s">
        <v>118</v>
      </c>
      <c r="M69" s="539" t="s">
        <v>118</v>
      </c>
      <c r="N69" s="538" t="s">
        <v>118</v>
      </c>
      <c r="O69" s="539" t="s">
        <v>118</v>
      </c>
      <c r="P69" s="437" t="s">
        <v>117</v>
      </c>
      <c r="Q69" s="197"/>
      <c r="R69" s="453" t="s">
        <v>117</v>
      </c>
      <c r="S69" s="197"/>
    </row>
    <row r="70" customHeight="1" spans="1:19">
      <c r="A70" s="298">
        <v>10316835</v>
      </c>
      <c r="B70" s="298" t="s">
        <v>92</v>
      </c>
      <c r="C70" s="299" t="s">
        <v>13</v>
      </c>
      <c r="D70" s="300" t="s">
        <v>17</v>
      </c>
      <c r="E70" s="301" t="s">
        <v>18</v>
      </c>
      <c r="F70" s="46">
        <v>0.625</v>
      </c>
      <c r="G70" s="47">
        <v>1</v>
      </c>
      <c r="H70" s="46">
        <v>0.625</v>
      </c>
      <c r="I70" s="47">
        <v>1</v>
      </c>
      <c r="J70" s="46">
        <v>0.625</v>
      </c>
      <c r="K70" s="47">
        <v>1</v>
      </c>
      <c r="L70" s="46">
        <v>0.625</v>
      </c>
      <c r="M70" s="47">
        <v>1</v>
      </c>
      <c r="N70" s="46">
        <v>0.625</v>
      </c>
      <c r="O70" s="47">
        <v>1</v>
      </c>
      <c r="P70" s="439" t="s">
        <v>117</v>
      </c>
      <c r="Q70" s="89"/>
      <c r="R70" s="459" t="s">
        <v>117</v>
      </c>
      <c r="S70" s="89"/>
    </row>
    <row r="71" customHeight="1" spans="1:19">
      <c r="A71" s="403">
        <v>10318910</v>
      </c>
      <c r="B71" s="403" t="s">
        <v>96</v>
      </c>
      <c r="C71" s="404" t="s">
        <v>8</v>
      </c>
      <c r="D71" s="405" t="s">
        <v>14</v>
      </c>
      <c r="E71" s="406" t="s">
        <v>15</v>
      </c>
      <c r="F71" s="62">
        <v>0.625</v>
      </c>
      <c r="G71" s="63">
        <v>1</v>
      </c>
      <c r="H71" s="62">
        <v>0.625</v>
      </c>
      <c r="I71" s="63">
        <v>1</v>
      </c>
      <c r="J71" s="62">
        <v>0.625</v>
      </c>
      <c r="K71" s="63">
        <v>1</v>
      </c>
      <c r="L71" s="62">
        <v>0.625</v>
      </c>
      <c r="M71" s="63">
        <v>1</v>
      </c>
      <c r="N71" s="62">
        <v>0.625</v>
      </c>
      <c r="O71" s="63">
        <v>1</v>
      </c>
      <c r="P71" s="437" t="s">
        <v>117</v>
      </c>
      <c r="Q71" s="197"/>
      <c r="R71" s="453" t="s">
        <v>117</v>
      </c>
      <c r="S71" s="197"/>
    </row>
    <row r="72" customHeight="1" spans="1:19">
      <c r="A72" s="298">
        <v>10318924</v>
      </c>
      <c r="B72" s="298" t="s">
        <v>97</v>
      </c>
      <c r="C72" s="299" t="s">
        <v>92</v>
      </c>
      <c r="D72" s="300" t="s">
        <v>58</v>
      </c>
      <c r="E72" s="301" t="s">
        <v>59</v>
      </c>
      <c r="F72" s="509">
        <v>0.75</v>
      </c>
      <c r="G72" s="510">
        <v>1.125</v>
      </c>
      <c r="H72" s="509">
        <v>0.75</v>
      </c>
      <c r="I72" s="510">
        <v>1.125</v>
      </c>
      <c r="J72" s="509">
        <v>0.75</v>
      </c>
      <c r="K72" s="510">
        <v>1.125</v>
      </c>
      <c r="L72" s="509">
        <v>0.75</v>
      </c>
      <c r="M72" s="510">
        <v>1.125</v>
      </c>
      <c r="N72" s="509">
        <v>0.75</v>
      </c>
      <c r="O72" s="510">
        <v>1.125</v>
      </c>
      <c r="P72" s="439" t="s">
        <v>117</v>
      </c>
      <c r="Q72" s="89"/>
      <c r="R72" s="459" t="s">
        <v>117</v>
      </c>
      <c r="S72" s="89"/>
    </row>
    <row r="73" customHeight="1" spans="1:19">
      <c r="A73" s="302">
        <v>10324742</v>
      </c>
      <c r="B73" s="302" t="s">
        <v>103</v>
      </c>
      <c r="C73" s="303" t="s">
        <v>92</v>
      </c>
      <c r="D73" s="304" t="s">
        <v>14</v>
      </c>
      <c r="E73" s="305" t="s">
        <v>104</v>
      </c>
      <c r="F73" s="50">
        <v>0.625</v>
      </c>
      <c r="G73" s="51">
        <v>1</v>
      </c>
      <c r="H73" s="50">
        <v>0.625</v>
      </c>
      <c r="I73" s="51">
        <v>1</v>
      </c>
      <c r="J73" s="50">
        <v>0.625</v>
      </c>
      <c r="K73" s="51">
        <v>1</v>
      </c>
      <c r="L73" s="50">
        <v>0.625</v>
      </c>
      <c r="M73" s="51">
        <v>1</v>
      </c>
      <c r="N73" s="50">
        <v>0.625</v>
      </c>
      <c r="O73" s="51">
        <v>1</v>
      </c>
      <c r="P73" s="438" t="s">
        <v>117</v>
      </c>
      <c r="Q73" s="156"/>
      <c r="R73" s="457" t="s">
        <v>117</v>
      </c>
      <c r="S73" s="156"/>
    </row>
    <row r="74" customHeight="1" spans="1:19">
      <c r="A74" s="302">
        <v>10324748</v>
      </c>
      <c r="B74" s="302" t="s">
        <v>108</v>
      </c>
      <c r="C74" s="303" t="s">
        <v>92</v>
      </c>
      <c r="D74" s="304" t="s">
        <v>14</v>
      </c>
      <c r="E74" s="303" t="s">
        <v>15</v>
      </c>
      <c r="F74" s="294" t="s">
        <v>118</v>
      </c>
      <c r="G74" s="295" t="s">
        <v>118</v>
      </c>
      <c r="H74" s="528">
        <v>0.666666666666667</v>
      </c>
      <c r="I74" s="527">
        <v>1.04166666666667</v>
      </c>
      <c r="J74" s="528">
        <v>0.666666666666667</v>
      </c>
      <c r="K74" s="527">
        <v>1.04166666666667</v>
      </c>
      <c r="L74" s="528">
        <v>0.666666666666667</v>
      </c>
      <c r="M74" s="527">
        <v>1.04166666666667</v>
      </c>
      <c r="N74" s="528">
        <v>0.666666666666667</v>
      </c>
      <c r="O74" s="527">
        <v>1.04166666666667</v>
      </c>
      <c r="P74" s="438" t="s">
        <v>117</v>
      </c>
      <c r="Q74" s="156"/>
      <c r="R74" s="457" t="s">
        <v>117</v>
      </c>
      <c r="S74" s="156"/>
    </row>
    <row r="75" customHeight="1" spans="1:19">
      <c r="A75" s="306">
        <v>10329888</v>
      </c>
      <c r="B75" s="306" t="s">
        <v>171</v>
      </c>
      <c r="C75" s="419" t="s">
        <v>172</v>
      </c>
      <c r="D75" s="307" t="s">
        <v>55</v>
      </c>
      <c r="E75" s="308" t="s">
        <v>56</v>
      </c>
      <c r="F75" s="509">
        <v>0.75</v>
      </c>
      <c r="G75" s="510">
        <v>1.125</v>
      </c>
      <c r="H75" s="509">
        <v>0.75</v>
      </c>
      <c r="I75" s="510">
        <v>1.125</v>
      </c>
      <c r="J75" s="509">
        <v>0.75</v>
      </c>
      <c r="K75" s="510">
        <v>1.125</v>
      </c>
      <c r="L75" s="509">
        <v>0.75</v>
      </c>
      <c r="M75" s="510">
        <v>1.125</v>
      </c>
      <c r="N75" s="509">
        <v>0.75</v>
      </c>
      <c r="O75" s="510">
        <v>1.125</v>
      </c>
      <c r="P75" s="438" t="s">
        <v>117</v>
      </c>
      <c r="Q75" s="156"/>
      <c r="R75" s="457" t="s">
        <v>117</v>
      </c>
      <c r="S75" s="156"/>
    </row>
    <row r="76" customHeight="1" spans="1:19">
      <c r="A76" s="306">
        <v>10329901</v>
      </c>
      <c r="B76" s="306" t="s">
        <v>173</v>
      </c>
      <c r="C76" s="419" t="s">
        <v>172</v>
      </c>
      <c r="D76" s="307" t="s">
        <v>55</v>
      </c>
      <c r="E76" s="419" t="s">
        <v>138</v>
      </c>
      <c r="F76" s="50">
        <v>0.625</v>
      </c>
      <c r="G76" s="51">
        <v>1</v>
      </c>
      <c r="H76" s="61">
        <v>0.625</v>
      </c>
      <c r="I76" s="51">
        <v>1</v>
      </c>
      <c r="J76" s="61">
        <v>0.625</v>
      </c>
      <c r="K76" s="51">
        <v>1</v>
      </c>
      <c r="L76" s="61">
        <v>0.625</v>
      </c>
      <c r="M76" s="51">
        <v>1</v>
      </c>
      <c r="N76" s="61">
        <v>0.625</v>
      </c>
      <c r="O76" s="51">
        <v>1</v>
      </c>
      <c r="P76" s="438" t="s">
        <v>117</v>
      </c>
      <c r="Q76" s="156"/>
      <c r="R76" s="457" t="s">
        <v>117</v>
      </c>
      <c r="S76" s="156"/>
    </row>
    <row r="77" customHeight="1" spans="1:19">
      <c r="A77" s="306">
        <v>10329910</v>
      </c>
      <c r="B77" s="306" t="s">
        <v>174</v>
      </c>
      <c r="C77" s="419" t="s">
        <v>172</v>
      </c>
      <c r="D77" s="307" t="s">
        <v>141</v>
      </c>
      <c r="E77" s="419" t="s">
        <v>142</v>
      </c>
      <c r="F77" s="509">
        <v>0.75</v>
      </c>
      <c r="G77" s="510">
        <v>1.125</v>
      </c>
      <c r="H77" s="509">
        <v>0.75</v>
      </c>
      <c r="I77" s="510">
        <v>1.125</v>
      </c>
      <c r="J77" s="509">
        <v>0.75</v>
      </c>
      <c r="K77" s="510">
        <v>1.125</v>
      </c>
      <c r="L77" s="509">
        <v>0.75</v>
      </c>
      <c r="M77" s="510">
        <v>1.125</v>
      </c>
      <c r="N77" s="509">
        <v>0.75</v>
      </c>
      <c r="O77" s="510">
        <v>1.125</v>
      </c>
      <c r="P77" s="438" t="s">
        <v>117</v>
      </c>
      <c r="Q77" s="156"/>
      <c r="R77" s="457" t="s">
        <v>117</v>
      </c>
      <c r="S77" s="156"/>
    </row>
    <row r="78" customHeight="1" spans="1:19">
      <c r="A78" s="306">
        <v>10329913</v>
      </c>
      <c r="B78" s="306" t="s">
        <v>175</v>
      </c>
      <c r="C78" s="419" t="s">
        <v>172</v>
      </c>
      <c r="D78" s="307" t="s">
        <v>10</v>
      </c>
      <c r="E78" s="419" t="s">
        <v>121</v>
      </c>
      <c r="F78" s="509">
        <v>0.75</v>
      </c>
      <c r="G78" s="510">
        <v>1.125</v>
      </c>
      <c r="H78" s="514">
        <v>0.75</v>
      </c>
      <c r="I78" s="510">
        <v>1.125</v>
      </c>
      <c r="J78" s="514">
        <v>0.75</v>
      </c>
      <c r="K78" s="510">
        <v>1.125</v>
      </c>
      <c r="L78" s="514">
        <v>0.75</v>
      </c>
      <c r="M78" s="510">
        <v>1.125</v>
      </c>
      <c r="N78" s="514">
        <v>0.75</v>
      </c>
      <c r="O78" s="510">
        <v>1.125</v>
      </c>
      <c r="P78" s="438" t="s">
        <v>117</v>
      </c>
      <c r="Q78" s="156"/>
      <c r="R78" s="457" t="s">
        <v>117</v>
      </c>
      <c r="S78" s="156"/>
    </row>
    <row r="79" customHeight="1" spans="1:19">
      <c r="A79" s="306">
        <v>10329902</v>
      </c>
      <c r="B79" s="306" t="s">
        <v>176</v>
      </c>
      <c r="C79" s="419" t="s">
        <v>172</v>
      </c>
      <c r="D79" s="307" t="s">
        <v>127</v>
      </c>
      <c r="E79" s="308" t="s">
        <v>177</v>
      </c>
      <c r="F79" s="509">
        <v>0.75</v>
      </c>
      <c r="G79" s="510">
        <v>1.125</v>
      </c>
      <c r="H79" s="509">
        <v>0.75</v>
      </c>
      <c r="I79" s="510">
        <v>1.125</v>
      </c>
      <c r="J79" s="509">
        <v>0.75</v>
      </c>
      <c r="K79" s="510">
        <v>1.125</v>
      </c>
      <c r="L79" s="509">
        <v>0.75</v>
      </c>
      <c r="M79" s="510">
        <v>1.125</v>
      </c>
      <c r="N79" s="509">
        <v>0.75</v>
      </c>
      <c r="O79" s="510">
        <v>1.125</v>
      </c>
      <c r="P79" s="438" t="s">
        <v>117</v>
      </c>
      <c r="Q79" s="156"/>
      <c r="R79" s="457" t="s">
        <v>117</v>
      </c>
      <c r="S79" s="156"/>
    </row>
    <row r="80" customHeight="1" spans="1:19">
      <c r="A80" s="306">
        <v>10330144</v>
      </c>
      <c r="B80" s="306" t="s">
        <v>183</v>
      </c>
      <c r="C80" s="419" t="s">
        <v>172</v>
      </c>
      <c r="D80" s="307" t="s">
        <v>55</v>
      </c>
      <c r="E80" s="308" t="s">
        <v>56</v>
      </c>
      <c r="F80" s="50">
        <v>0.625</v>
      </c>
      <c r="G80" s="51">
        <v>1</v>
      </c>
      <c r="H80" s="294" t="s">
        <v>118</v>
      </c>
      <c r="I80" s="295" t="s">
        <v>118</v>
      </c>
      <c r="J80" s="294" t="s">
        <v>118</v>
      </c>
      <c r="K80" s="295" t="s">
        <v>118</v>
      </c>
      <c r="L80" s="50">
        <v>0.625</v>
      </c>
      <c r="M80" s="51">
        <v>1</v>
      </c>
      <c r="N80" s="50">
        <v>0.625</v>
      </c>
      <c r="O80" s="51">
        <v>1</v>
      </c>
      <c r="P80" s="438" t="s">
        <v>117</v>
      </c>
      <c r="Q80" s="156"/>
      <c r="R80" s="457" t="s">
        <v>117</v>
      </c>
      <c r="S80" s="156"/>
    </row>
    <row r="81" customHeight="1" spans="1:19">
      <c r="A81" s="306">
        <v>10330141</v>
      </c>
      <c r="B81" s="306" t="s">
        <v>181</v>
      </c>
      <c r="C81" s="419" t="s">
        <v>172</v>
      </c>
      <c r="D81" s="307" t="s">
        <v>61</v>
      </c>
      <c r="E81" s="308" t="s">
        <v>185</v>
      </c>
      <c r="F81" s="50">
        <v>0.625</v>
      </c>
      <c r="G81" s="51">
        <v>1</v>
      </c>
      <c r="H81" s="50">
        <v>0.625</v>
      </c>
      <c r="I81" s="51">
        <v>1</v>
      </c>
      <c r="J81" s="50">
        <v>0.625</v>
      </c>
      <c r="K81" s="51">
        <v>1</v>
      </c>
      <c r="L81" s="294" t="s">
        <v>118</v>
      </c>
      <c r="M81" s="295" t="s">
        <v>118</v>
      </c>
      <c r="N81" s="294" t="s">
        <v>118</v>
      </c>
      <c r="O81" s="295" t="s">
        <v>118</v>
      </c>
      <c r="P81" s="438" t="s">
        <v>117</v>
      </c>
      <c r="Q81" s="156"/>
      <c r="R81" s="457" t="s">
        <v>117</v>
      </c>
      <c r="S81" s="156"/>
    </row>
    <row r="82" customHeight="1" spans="1:19">
      <c r="A82" s="306">
        <v>10330140</v>
      </c>
      <c r="B82" s="306" t="s">
        <v>182</v>
      </c>
      <c r="C82" s="419" t="s">
        <v>172</v>
      </c>
      <c r="D82" s="307" t="s">
        <v>141</v>
      </c>
      <c r="E82" s="308" t="s">
        <v>142</v>
      </c>
      <c r="F82" s="50">
        <v>0.625</v>
      </c>
      <c r="G82" s="51">
        <v>1</v>
      </c>
      <c r="H82" s="50">
        <v>0.625</v>
      </c>
      <c r="I82" s="51">
        <v>1</v>
      </c>
      <c r="J82" s="50">
        <v>0.625</v>
      </c>
      <c r="K82" s="51">
        <v>1</v>
      </c>
      <c r="L82" s="50">
        <v>0.625</v>
      </c>
      <c r="M82" s="51">
        <v>1</v>
      </c>
      <c r="N82" s="50">
        <v>0.625</v>
      </c>
      <c r="O82" s="51">
        <v>1</v>
      </c>
      <c r="P82" s="438" t="s">
        <v>117</v>
      </c>
      <c r="Q82" s="156"/>
      <c r="R82" s="457" t="s">
        <v>117</v>
      </c>
      <c r="S82" s="156"/>
    </row>
    <row r="83" customHeight="1" spans="1:19">
      <c r="A83" s="472">
        <v>10330128</v>
      </c>
      <c r="B83" s="472" t="s">
        <v>178</v>
      </c>
      <c r="C83" s="473" t="s">
        <v>172</v>
      </c>
      <c r="D83" s="474" t="s">
        <v>227</v>
      </c>
      <c r="E83" s="475" t="s">
        <v>228</v>
      </c>
      <c r="F83" s="62">
        <v>0.625</v>
      </c>
      <c r="G83" s="63">
        <v>1</v>
      </c>
      <c r="H83" s="62">
        <v>0.625</v>
      </c>
      <c r="I83" s="63">
        <v>1</v>
      </c>
      <c r="J83" s="62">
        <v>0.625</v>
      </c>
      <c r="K83" s="63">
        <v>1</v>
      </c>
      <c r="L83" s="62">
        <v>0.625</v>
      </c>
      <c r="M83" s="63">
        <v>1</v>
      </c>
      <c r="N83" s="62">
        <v>0.625</v>
      </c>
      <c r="O83" s="63">
        <v>1</v>
      </c>
      <c r="P83" s="437" t="s">
        <v>117</v>
      </c>
      <c r="Q83" s="197"/>
      <c r="R83" s="453" t="s">
        <v>117</v>
      </c>
      <c r="S83" s="197"/>
    </row>
    <row r="84" customHeight="1" spans="1:26">
      <c r="A84" s="306">
        <v>10333398</v>
      </c>
      <c r="B84" s="306" t="s">
        <v>229</v>
      </c>
      <c r="C84" s="419"/>
      <c r="D84" s="307" t="s">
        <v>17</v>
      </c>
      <c r="E84" s="308" t="s">
        <v>18</v>
      </c>
      <c r="F84" s="457" t="s">
        <v>117</v>
      </c>
      <c r="G84" s="522"/>
      <c r="H84" s="457" t="s">
        <v>117</v>
      </c>
      <c r="I84" s="522"/>
      <c r="J84" s="55">
        <v>0.791666666666667</v>
      </c>
      <c r="K84" s="27">
        <v>0.166666666666667</v>
      </c>
      <c r="L84" s="55">
        <v>0.791666666666667</v>
      </c>
      <c r="M84" s="27">
        <v>0.166666666666667</v>
      </c>
      <c r="N84" s="55">
        <v>0.791666666666667</v>
      </c>
      <c r="O84" s="27">
        <v>0.166666666666667</v>
      </c>
      <c r="P84" s="53">
        <v>0.791666666666667</v>
      </c>
      <c r="Q84" s="20">
        <v>0.166666666666667</v>
      </c>
      <c r="R84" s="53">
        <v>0.791666666666667</v>
      </c>
      <c r="S84" s="20">
        <v>0.166666666666667</v>
      </c>
      <c r="T84" s="537"/>
      <c r="U84" s="537"/>
      <c r="V84" s="537"/>
      <c r="W84" s="537"/>
      <c r="X84" s="537"/>
      <c r="Y84" s="537"/>
      <c r="Z84" s="537"/>
    </row>
    <row r="85" customHeight="1" spans="1:26">
      <c r="A85" s="306">
        <v>10333447</v>
      </c>
      <c r="B85" s="306" t="s">
        <v>230</v>
      </c>
      <c r="C85" s="419"/>
      <c r="D85" s="307" t="s">
        <v>25</v>
      </c>
      <c r="E85" s="308" t="s">
        <v>26</v>
      </c>
      <c r="F85" s="26">
        <v>0</v>
      </c>
      <c r="G85" s="238">
        <v>0.375</v>
      </c>
      <c r="H85" s="26">
        <v>0</v>
      </c>
      <c r="I85" s="27">
        <v>0.375</v>
      </c>
      <c r="J85" s="26">
        <v>0</v>
      </c>
      <c r="K85" s="27">
        <v>0.375</v>
      </c>
      <c r="L85" s="26">
        <v>0</v>
      </c>
      <c r="M85" s="27">
        <v>0.375</v>
      </c>
      <c r="N85" s="26">
        <v>0</v>
      </c>
      <c r="O85" s="27">
        <v>0.375</v>
      </c>
      <c r="P85" s="438" t="s">
        <v>117</v>
      </c>
      <c r="Q85" s="521"/>
      <c r="R85" s="438" t="s">
        <v>117</v>
      </c>
      <c r="S85" s="521"/>
      <c r="T85" s="537"/>
      <c r="U85" s="537"/>
      <c r="V85" s="537"/>
      <c r="W85" s="537"/>
      <c r="X85" s="537"/>
      <c r="Y85" s="537"/>
      <c r="Z85" s="537"/>
    </row>
    <row r="86" customHeight="1" spans="1:26">
      <c r="A86" s="306">
        <v>10333590</v>
      </c>
      <c r="B86" s="306" t="s">
        <v>231</v>
      </c>
      <c r="C86" s="419"/>
      <c r="D86" s="307" t="s">
        <v>25</v>
      </c>
      <c r="E86" s="308" t="s">
        <v>26</v>
      </c>
      <c r="F86" s="26">
        <v>0</v>
      </c>
      <c r="G86" s="27">
        <v>0.375</v>
      </c>
      <c r="H86" s="26">
        <v>0</v>
      </c>
      <c r="I86" s="27">
        <v>0.375</v>
      </c>
      <c r="J86" s="26">
        <v>0</v>
      </c>
      <c r="K86" s="238">
        <v>0.375</v>
      </c>
      <c r="L86" s="26">
        <v>0</v>
      </c>
      <c r="M86" s="27">
        <v>0.375</v>
      </c>
      <c r="N86" s="26">
        <v>0</v>
      </c>
      <c r="O86" s="27">
        <v>0.375</v>
      </c>
      <c r="P86" s="438" t="s">
        <v>117</v>
      </c>
      <c r="Q86" s="522"/>
      <c r="R86" s="438" t="s">
        <v>117</v>
      </c>
      <c r="S86" s="522"/>
      <c r="T86" s="537"/>
      <c r="U86" s="537"/>
      <c r="V86" s="537"/>
      <c r="W86" s="537"/>
      <c r="X86" s="537"/>
      <c r="Y86" s="537"/>
      <c r="Z86" s="537"/>
    </row>
    <row r="87" customHeight="1" spans="1:26">
      <c r="A87" s="472">
        <v>10306614</v>
      </c>
      <c r="B87" s="472" t="s">
        <v>29</v>
      </c>
      <c r="C87" s="473"/>
      <c r="D87" s="474" t="s">
        <v>30</v>
      </c>
      <c r="E87" s="475" t="s">
        <v>31</v>
      </c>
      <c r="F87" s="212">
        <v>0.791666666666667</v>
      </c>
      <c r="G87" s="39">
        <v>0.166666666666667</v>
      </c>
      <c r="H87" s="212">
        <v>0.791666666666667</v>
      </c>
      <c r="I87" s="39">
        <v>0.166666666666667</v>
      </c>
      <c r="J87" s="437" t="s">
        <v>117</v>
      </c>
      <c r="K87" s="540"/>
      <c r="L87" s="437" t="s">
        <v>117</v>
      </c>
      <c r="M87" s="540"/>
      <c r="N87" s="212">
        <v>0.791666666666667</v>
      </c>
      <c r="O87" s="39">
        <v>0.166666666666667</v>
      </c>
      <c r="P87" s="212">
        <v>0.791666666666667</v>
      </c>
      <c r="Q87" s="39">
        <v>0.166666666666667</v>
      </c>
      <c r="R87" s="212">
        <v>0.791666666666667</v>
      </c>
      <c r="S87" s="39">
        <v>0.166666666666667</v>
      </c>
      <c r="T87" s="537"/>
      <c r="U87" s="537"/>
      <c r="V87" s="537"/>
      <c r="W87" s="537"/>
      <c r="X87" s="537"/>
      <c r="Y87" s="537"/>
      <c r="Z87" s="537"/>
    </row>
    <row r="88" customHeight="1" spans="1:26">
      <c r="A88" s="537"/>
      <c r="B88" s="537"/>
      <c r="C88" s="537"/>
      <c r="D88" s="537"/>
      <c r="E88" s="537"/>
      <c r="F88" s="537"/>
      <c r="G88" s="537"/>
      <c r="H88" s="537"/>
      <c r="I88" s="537"/>
      <c r="J88" s="537"/>
      <c r="K88" s="537"/>
      <c r="L88" s="537"/>
      <c r="M88" s="537"/>
      <c r="N88" s="537"/>
      <c r="O88" s="537"/>
      <c r="P88" s="537"/>
      <c r="Q88" s="537"/>
      <c r="R88" s="537"/>
      <c r="S88" s="537"/>
      <c r="T88" s="537"/>
      <c r="U88" s="537"/>
      <c r="V88" s="537"/>
      <c r="W88" s="537"/>
      <c r="X88" s="537"/>
      <c r="Y88" s="537"/>
      <c r="Z88" s="537"/>
    </row>
  </sheetData>
  <mergeCells count="18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4:Q4"/>
    <mergeCell ref="R4:S4"/>
    <mergeCell ref="P5:Q5"/>
    <mergeCell ref="R5:S5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P81:Q81"/>
    <mergeCell ref="R81:S81"/>
    <mergeCell ref="P82:Q82"/>
    <mergeCell ref="R82:S82"/>
    <mergeCell ref="P83:Q83"/>
    <mergeCell ref="R83:S83"/>
    <mergeCell ref="F84:G84"/>
    <mergeCell ref="H84:I84"/>
    <mergeCell ref="P85:Q85"/>
    <mergeCell ref="R85:S85"/>
    <mergeCell ref="P86:Q86"/>
    <mergeCell ref="R86:S86"/>
    <mergeCell ref="J87:K87"/>
    <mergeCell ref="L87:M87"/>
    <mergeCell ref="A1:A2"/>
    <mergeCell ref="B1:B2"/>
    <mergeCell ref="C1:C2"/>
    <mergeCell ref="D1:D2"/>
    <mergeCell ref="E1:E2"/>
  </mergeCells>
  <conditionalFormatting sqref="F70:F71 H70:H71 J70:J71 L70:L71 N70:N71 F73 H73 J73 L73 N73 F76 H76 J76 L76 N76 F80:F83 L80 N80 H81:H83 J81:J83 L82:L83 N82:N83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8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390" t="s">
        <v>0</v>
      </c>
      <c r="B1" s="390" t="s">
        <v>1</v>
      </c>
      <c r="C1" s="391" t="s">
        <v>112</v>
      </c>
      <c r="D1" s="392" t="s">
        <v>3</v>
      </c>
      <c r="E1" s="393" t="s">
        <v>113</v>
      </c>
      <c r="F1" s="394">
        <v>45817</v>
      </c>
      <c r="G1" s="68"/>
      <c r="H1" s="394">
        <v>45818</v>
      </c>
      <c r="I1" s="68"/>
      <c r="J1" s="394">
        <v>45819</v>
      </c>
      <c r="K1" s="68"/>
      <c r="L1" s="394">
        <v>45820</v>
      </c>
      <c r="M1" s="68"/>
      <c r="N1" s="394">
        <v>45821</v>
      </c>
      <c r="O1" s="68"/>
      <c r="P1" s="394">
        <v>45822</v>
      </c>
      <c r="Q1" s="68"/>
      <c r="R1" s="394">
        <v>45823</v>
      </c>
      <c r="S1" s="68"/>
    </row>
    <row r="2" customHeight="1" spans="1:19">
      <c r="A2" s="176"/>
      <c r="B2" s="176"/>
      <c r="C2" s="280"/>
      <c r="D2" s="281"/>
      <c r="E2" s="282"/>
      <c r="F2" s="400" t="s">
        <v>114</v>
      </c>
      <c r="G2" s="401" t="s">
        <v>115</v>
      </c>
      <c r="H2" s="402" t="s">
        <v>114</v>
      </c>
      <c r="I2" s="401" t="s">
        <v>115</v>
      </c>
      <c r="J2" s="402" t="s">
        <v>114</v>
      </c>
      <c r="K2" s="401" t="s">
        <v>115</v>
      </c>
      <c r="L2" s="402" t="s">
        <v>114</v>
      </c>
      <c r="M2" s="401" t="s">
        <v>115</v>
      </c>
      <c r="N2" s="402" t="s">
        <v>114</v>
      </c>
      <c r="O2" s="401" t="s">
        <v>115</v>
      </c>
      <c r="P2" s="402" t="s">
        <v>114</v>
      </c>
      <c r="Q2" s="450" t="s">
        <v>115</v>
      </c>
      <c r="R2" s="451" t="s">
        <v>114</v>
      </c>
      <c r="S2" s="450" t="s">
        <v>115</v>
      </c>
    </row>
    <row r="3" customHeight="1" spans="1:19">
      <c r="A3" s="403">
        <v>10203443</v>
      </c>
      <c r="B3" s="403" t="s">
        <v>8</v>
      </c>
      <c r="C3" s="404" t="s">
        <v>224</v>
      </c>
      <c r="D3" s="405" t="s">
        <v>10</v>
      </c>
      <c r="E3" s="406" t="s">
        <v>11</v>
      </c>
      <c r="F3" s="523">
        <v>0.416666666666667</v>
      </c>
      <c r="G3" s="412">
        <v>0.75</v>
      </c>
      <c r="H3" s="523">
        <v>0.416666666666667</v>
      </c>
      <c r="I3" s="412">
        <v>0.75</v>
      </c>
      <c r="J3" s="523">
        <v>0.416666666666667</v>
      </c>
      <c r="K3" s="412">
        <v>0.75</v>
      </c>
      <c r="L3" s="523">
        <v>0.416666666666667</v>
      </c>
      <c r="M3" s="412">
        <v>0.75</v>
      </c>
      <c r="N3" s="523">
        <v>0.416666666666667</v>
      </c>
      <c r="O3" s="412">
        <v>0.75</v>
      </c>
      <c r="P3" s="437" t="s">
        <v>117</v>
      </c>
      <c r="Q3" s="197"/>
      <c r="R3" s="453" t="s">
        <v>117</v>
      </c>
      <c r="S3" s="197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409">
        <v>0.416666666666667</v>
      </c>
      <c r="I4" s="286">
        <v>0.791666666666667</v>
      </c>
      <c r="J4" s="409">
        <v>0.416666666666667</v>
      </c>
      <c r="K4" s="286">
        <v>0.791666666666667</v>
      </c>
      <c r="L4" s="409">
        <v>0.416666666666667</v>
      </c>
      <c r="M4" s="286">
        <v>0.791666666666667</v>
      </c>
      <c r="N4" s="409">
        <v>0.416666666666667</v>
      </c>
      <c r="O4" s="286">
        <v>0.791666666666667</v>
      </c>
      <c r="P4" s="291">
        <v>0.166666666666667</v>
      </c>
      <c r="Q4" s="454">
        <v>0.541666666666667</v>
      </c>
      <c r="R4" s="410">
        <v>0.166666666666667</v>
      </c>
      <c r="S4" s="454">
        <v>0.541666666666667</v>
      </c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410">
        <v>0.375</v>
      </c>
      <c r="I5" s="292">
        <v>0.75</v>
      </c>
      <c r="J5" s="410">
        <v>0.375</v>
      </c>
      <c r="K5" s="292">
        <v>0.75</v>
      </c>
      <c r="L5" s="410">
        <v>0.375</v>
      </c>
      <c r="M5" s="292">
        <v>0.75</v>
      </c>
      <c r="N5" s="410">
        <v>0.375</v>
      </c>
      <c r="O5" s="292">
        <v>0.75</v>
      </c>
      <c r="P5" s="285">
        <v>0.416666666666667</v>
      </c>
      <c r="Q5" s="455">
        <v>0.791666666666667</v>
      </c>
      <c r="R5" s="409">
        <v>0.416666666666667</v>
      </c>
      <c r="S5" s="455">
        <v>0.791666666666667</v>
      </c>
    </row>
    <row r="6" customHeight="1" spans="1:19">
      <c r="A6" s="302">
        <v>10318429</v>
      </c>
      <c r="B6" s="302" t="s">
        <v>16</v>
      </c>
      <c r="C6" s="303" t="s">
        <v>8</v>
      </c>
      <c r="D6" s="304" t="s">
        <v>17</v>
      </c>
      <c r="E6" s="305" t="s">
        <v>18</v>
      </c>
      <c r="F6" s="300" t="s">
        <v>117</v>
      </c>
      <c r="G6" s="301" t="s">
        <v>117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38" t="s">
        <v>117</v>
      </c>
      <c r="Q6" s="156"/>
      <c r="R6" s="457" t="s">
        <v>117</v>
      </c>
      <c r="S6" s="156"/>
    </row>
    <row r="7" customHeight="1" spans="1:19">
      <c r="A7" s="403">
        <v>10326133</v>
      </c>
      <c r="B7" s="403" t="s">
        <v>41</v>
      </c>
      <c r="C7" s="404" t="s">
        <v>8</v>
      </c>
      <c r="D7" s="405" t="s">
        <v>42</v>
      </c>
      <c r="E7" s="406" t="s">
        <v>43</v>
      </c>
      <c r="F7" s="524" t="s">
        <v>117</v>
      </c>
      <c r="G7" s="525" t="s">
        <v>117</v>
      </c>
      <c r="H7" s="411">
        <v>0.375</v>
      </c>
      <c r="I7" s="412">
        <v>0.75</v>
      </c>
      <c r="J7" s="411">
        <v>0.375</v>
      </c>
      <c r="K7" s="412">
        <v>0.75</v>
      </c>
      <c r="L7" s="411">
        <v>0.375</v>
      </c>
      <c r="M7" s="412">
        <v>0.75</v>
      </c>
      <c r="N7" s="411">
        <v>0.375</v>
      </c>
      <c r="O7" s="412">
        <v>0.75</v>
      </c>
      <c r="P7" s="437" t="s">
        <v>117</v>
      </c>
      <c r="Q7" s="197"/>
      <c r="R7" s="453" t="s">
        <v>117</v>
      </c>
      <c r="S7" s="197"/>
    </row>
    <row r="8" customHeight="1" spans="1:19">
      <c r="A8" s="298">
        <v>10318431</v>
      </c>
      <c r="B8" s="298" t="s">
        <v>21</v>
      </c>
      <c r="C8" s="299" t="s">
        <v>19</v>
      </c>
      <c r="D8" s="300" t="s">
        <v>22</v>
      </c>
      <c r="E8" s="301" t="s">
        <v>23</v>
      </c>
      <c r="F8" s="300" t="s">
        <v>117</v>
      </c>
      <c r="G8" s="301" t="s">
        <v>117</v>
      </c>
      <c r="H8" s="428">
        <v>0.375</v>
      </c>
      <c r="I8" s="297">
        <v>0.75</v>
      </c>
      <c r="J8" s="428">
        <v>0.375</v>
      </c>
      <c r="K8" s="297">
        <v>0.75</v>
      </c>
      <c r="L8" s="428">
        <v>0.375</v>
      </c>
      <c r="M8" s="297">
        <v>0.75</v>
      </c>
      <c r="N8" s="428">
        <v>0.375</v>
      </c>
      <c r="O8" s="297">
        <v>0.75</v>
      </c>
      <c r="P8" s="439" t="s">
        <v>117</v>
      </c>
      <c r="Q8" s="89"/>
      <c r="R8" s="459" t="s">
        <v>117</v>
      </c>
      <c r="S8" s="89"/>
    </row>
    <row r="9" customHeight="1" spans="1:19">
      <c r="A9" s="302">
        <v>10326078</v>
      </c>
      <c r="B9" s="302" t="s">
        <v>37</v>
      </c>
      <c r="C9" s="303" t="s">
        <v>19</v>
      </c>
      <c r="D9" s="304" t="s">
        <v>10</v>
      </c>
      <c r="E9" s="305" t="s">
        <v>38</v>
      </c>
      <c r="F9" s="300" t="s">
        <v>117</v>
      </c>
      <c r="G9" s="301" t="s">
        <v>117</v>
      </c>
      <c r="H9" s="285">
        <v>0.416666666666667</v>
      </c>
      <c r="I9" s="286">
        <v>0.791666666666667</v>
      </c>
      <c r="J9" s="285">
        <v>0.416666666666667</v>
      </c>
      <c r="K9" s="286">
        <v>0.791666666666667</v>
      </c>
      <c r="L9" s="285">
        <v>0.416666666666667</v>
      </c>
      <c r="M9" s="286">
        <v>0.791666666666667</v>
      </c>
      <c r="N9" s="285">
        <v>0.416666666666667</v>
      </c>
      <c r="O9" s="286">
        <v>0.791666666666667</v>
      </c>
      <c r="P9" s="438" t="s">
        <v>117</v>
      </c>
      <c r="Q9" s="156"/>
      <c r="R9" s="457" t="s">
        <v>117</v>
      </c>
      <c r="S9" s="156"/>
    </row>
    <row r="10" customHeight="1" spans="1:19">
      <c r="A10" s="302">
        <v>10326135</v>
      </c>
      <c r="B10" s="302" t="s">
        <v>39</v>
      </c>
      <c r="C10" s="303" t="s">
        <v>19</v>
      </c>
      <c r="D10" s="304" t="s">
        <v>22</v>
      </c>
      <c r="E10" s="305" t="s">
        <v>40</v>
      </c>
      <c r="F10" s="300" t="s">
        <v>117</v>
      </c>
      <c r="G10" s="301" t="s">
        <v>117</v>
      </c>
      <c r="H10" s="410">
        <v>0.375</v>
      </c>
      <c r="I10" s="292">
        <v>0.75</v>
      </c>
      <c r="J10" s="410">
        <v>0.375</v>
      </c>
      <c r="K10" s="292">
        <v>0.75</v>
      </c>
      <c r="L10" s="410">
        <v>0.375</v>
      </c>
      <c r="M10" s="292">
        <v>0.75</v>
      </c>
      <c r="N10" s="294" t="s">
        <v>118</v>
      </c>
      <c r="O10" s="295" t="s">
        <v>118</v>
      </c>
      <c r="P10" s="438" t="s">
        <v>117</v>
      </c>
      <c r="Q10" s="156"/>
      <c r="R10" s="457" t="s">
        <v>117</v>
      </c>
      <c r="S10" s="156"/>
    </row>
    <row r="11" customHeight="1" spans="1:19">
      <c r="A11" s="302">
        <v>10326136</v>
      </c>
      <c r="B11" s="302" t="s">
        <v>46</v>
      </c>
      <c r="C11" s="303" t="s">
        <v>19</v>
      </c>
      <c r="D11" s="304" t="s">
        <v>47</v>
      </c>
      <c r="E11" s="305" t="s">
        <v>48</v>
      </c>
      <c r="F11" s="300" t="s">
        <v>117</v>
      </c>
      <c r="G11" s="301" t="s">
        <v>117</v>
      </c>
      <c r="H11" s="410">
        <v>0.375</v>
      </c>
      <c r="I11" s="292">
        <v>0.75</v>
      </c>
      <c r="J11" s="410">
        <v>0.375</v>
      </c>
      <c r="K11" s="292">
        <v>0.75</v>
      </c>
      <c r="L11" s="410">
        <v>0.375</v>
      </c>
      <c r="M11" s="292">
        <v>0.75</v>
      </c>
      <c r="N11" s="410">
        <v>0.375</v>
      </c>
      <c r="O11" s="292">
        <v>0.75</v>
      </c>
      <c r="P11" s="438" t="s">
        <v>117</v>
      </c>
      <c r="Q11" s="156"/>
      <c r="R11" s="457" t="s">
        <v>117</v>
      </c>
      <c r="S11" s="156"/>
    </row>
    <row r="12" customHeight="1" spans="1:19">
      <c r="A12" s="302">
        <v>10326121</v>
      </c>
      <c r="B12" s="302" t="s">
        <v>49</v>
      </c>
      <c r="C12" s="303" t="s">
        <v>19</v>
      </c>
      <c r="D12" s="304" t="s">
        <v>25</v>
      </c>
      <c r="E12" s="305" t="s">
        <v>50</v>
      </c>
      <c r="F12" s="300" t="s">
        <v>117</v>
      </c>
      <c r="G12" s="301" t="s">
        <v>117</v>
      </c>
      <c r="H12" s="410">
        <v>0.375</v>
      </c>
      <c r="I12" s="292">
        <v>0.75</v>
      </c>
      <c r="J12" s="410">
        <v>0.375</v>
      </c>
      <c r="K12" s="292">
        <v>0.75</v>
      </c>
      <c r="L12" s="410">
        <v>0.375</v>
      </c>
      <c r="M12" s="292">
        <v>0.75</v>
      </c>
      <c r="N12" s="410">
        <v>0.375</v>
      </c>
      <c r="O12" s="292">
        <v>0.75</v>
      </c>
      <c r="P12" s="438" t="s">
        <v>117</v>
      </c>
      <c r="Q12" s="156"/>
      <c r="R12" s="457" t="s">
        <v>117</v>
      </c>
      <c r="S12" s="156"/>
    </row>
    <row r="13" customHeight="1" spans="1:19">
      <c r="A13" s="302">
        <v>10326123</v>
      </c>
      <c r="B13" s="302" t="s">
        <v>51</v>
      </c>
      <c r="C13" s="303" t="s">
        <v>19</v>
      </c>
      <c r="D13" s="304" t="s">
        <v>17</v>
      </c>
      <c r="E13" s="305" t="s">
        <v>45</v>
      </c>
      <c r="F13" s="300" t="s">
        <v>117</v>
      </c>
      <c r="G13" s="301" t="s">
        <v>117</v>
      </c>
      <c r="H13" s="410">
        <v>0.375</v>
      </c>
      <c r="I13" s="292">
        <v>0.75</v>
      </c>
      <c r="J13" s="410">
        <v>0.375</v>
      </c>
      <c r="K13" s="292">
        <v>0.75</v>
      </c>
      <c r="L13" s="410">
        <v>0.375</v>
      </c>
      <c r="M13" s="292">
        <v>0.75</v>
      </c>
      <c r="N13" s="410">
        <v>0.375</v>
      </c>
      <c r="O13" s="292">
        <v>0.75</v>
      </c>
      <c r="P13" s="438" t="s">
        <v>117</v>
      </c>
      <c r="Q13" s="156"/>
      <c r="R13" s="457" t="s">
        <v>117</v>
      </c>
      <c r="S13" s="156"/>
    </row>
    <row r="14" customHeight="1" spans="1:19">
      <c r="A14" s="302">
        <v>10326124</v>
      </c>
      <c r="B14" s="302" t="s">
        <v>52</v>
      </c>
      <c r="C14" s="303" t="s">
        <v>19</v>
      </c>
      <c r="D14" s="304" t="s">
        <v>22</v>
      </c>
      <c r="E14" s="305" t="s">
        <v>36</v>
      </c>
      <c r="F14" s="300" t="s">
        <v>117</v>
      </c>
      <c r="G14" s="301" t="s">
        <v>117</v>
      </c>
      <c r="H14" s="410">
        <v>0.375</v>
      </c>
      <c r="I14" s="292">
        <v>0.75</v>
      </c>
      <c r="J14" s="410">
        <v>0.375</v>
      </c>
      <c r="K14" s="292">
        <v>0.75</v>
      </c>
      <c r="L14" s="294" t="s">
        <v>118</v>
      </c>
      <c r="M14" s="295" t="s">
        <v>118</v>
      </c>
      <c r="N14" s="410">
        <v>0.375</v>
      </c>
      <c r="O14" s="292">
        <v>0.75</v>
      </c>
      <c r="P14" s="438" t="s">
        <v>117</v>
      </c>
      <c r="Q14" s="156"/>
      <c r="R14" s="457" t="s">
        <v>117</v>
      </c>
      <c r="S14" s="156"/>
    </row>
    <row r="15" customHeight="1" spans="1:19">
      <c r="A15" s="288">
        <v>10331610</v>
      </c>
      <c r="B15" s="288" t="s">
        <v>198</v>
      </c>
      <c r="C15" s="303" t="s">
        <v>19</v>
      </c>
      <c r="D15" s="289" t="s">
        <v>25</v>
      </c>
      <c r="E15" s="290" t="s">
        <v>50</v>
      </c>
      <c r="F15" s="300" t="s">
        <v>117</v>
      </c>
      <c r="G15" s="301" t="s">
        <v>117</v>
      </c>
      <c r="H15" s="410">
        <v>0.375</v>
      </c>
      <c r="I15" s="292">
        <v>0.75</v>
      </c>
      <c r="J15" s="410">
        <v>0.375</v>
      </c>
      <c r="K15" s="292">
        <v>0.75</v>
      </c>
      <c r="L15" s="410">
        <v>0.375</v>
      </c>
      <c r="M15" s="292">
        <v>0.75</v>
      </c>
      <c r="N15" s="410">
        <v>0.375</v>
      </c>
      <c r="O15" s="292">
        <v>0.75</v>
      </c>
      <c r="P15" s="438" t="s">
        <v>117</v>
      </c>
      <c r="Q15" s="156"/>
      <c r="R15" s="457" t="s">
        <v>117</v>
      </c>
      <c r="S15" s="156"/>
    </row>
    <row r="16" customHeight="1" spans="1:19">
      <c r="A16" s="288">
        <v>10331630</v>
      </c>
      <c r="B16" s="288" t="s">
        <v>199</v>
      </c>
      <c r="C16" s="303" t="s">
        <v>19</v>
      </c>
      <c r="D16" s="289" t="s">
        <v>200</v>
      </c>
      <c r="E16" s="290" t="s">
        <v>15</v>
      </c>
      <c r="F16" s="300" t="s">
        <v>117</v>
      </c>
      <c r="G16" s="301" t="s">
        <v>117</v>
      </c>
      <c r="H16" s="285">
        <v>0.416666666666667</v>
      </c>
      <c r="I16" s="286">
        <v>0.791666666666667</v>
      </c>
      <c r="J16" s="285">
        <v>0.416666666666667</v>
      </c>
      <c r="K16" s="286">
        <v>0.791666666666667</v>
      </c>
      <c r="L16" s="285">
        <v>0.416666666666667</v>
      </c>
      <c r="M16" s="286">
        <v>0.791666666666667</v>
      </c>
      <c r="N16" s="285">
        <v>0.416666666666667</v>
      </c>
      <c r="O16" s="286">
        <v>0.791666666666667</v>
      </c>
      <c r="P16" s="438" t="s">
        <v>117</v>
      </c>
      <c r="Q16" s="156"/>
      <c r="R16" s="457" t="s">
        <v>117</v>
      </c>
      <c r="S16" s="156"/>
    </row>
    <row r="17" customHeight="1" spans="1:19">
      <c r="A17" s="288">
        <v>10331617</v>
      </c>
      <c r="B17" s="288" t="s">
        <v>201</v>
      </c>
      <c r="C17" s="303" t="s">
        <v>19</v>
      </c>
      <c r="D17" s="289" t="s">
        <v>10</v>
      </c>
      <c r="E17" s="290" t="s">
        <v>121</v>
      </c>
      <c r="F17" s="300" t="s">
        <v>117</v>
      </c>
      <c r="G17" s="301" t="s">
        <v>117</v>
      </c>
      <c r="H17" s="291">
        <v>0.375</v>
      </c>
      <c r="I17" s="292">
        <v>0.75</v>
      </c>
      <c r="J17" s="291">
        <v>0.375</v>
      </c>
      <c r="K17" s="292">
        <v>0.75</v>
      </c>
      <c r="L17" s="294" t="s">
        <v>118</v>
      </c>
      <c r="M17" s="295" t="s">
        <v>118</v>
      </c>
      <c r="N17" s="291">
        <v>0.375</v>
      </c>
      <c r="O17" s="292">
        <v>0.75</v>
      </c>
      <c r="P17" s="438" t="s">
        <v>117</v>
      </c>
      <c r="Q17" s="156"/>
      <c r="R17" s="457" t="s">
        <v>117</v>
      </c>
      <c r="S17" s="156"/>
    </row>
    <row r="18" customHeight="1" spans="1:19">
      <c r="A18" s="288">
        <v>10331639</v>
      </c>
      <c r="B18" s="288" t="s">
        <v>210</v>
      </c>
      <c r="C18" s="303" t="s">
        <v>19</v>
      </c>
      <c r="D18" s="289" t="s">
        <v>25</v>
      </c>
      <c r="E18" s="290" t="s">
        <v>50</v>
      </c>
      <c r="F18" s="300" t="s">
        <v>117</v>
      </c>
      <c r="G18" s="301" t="s">
        <v>117</v>
      </c>
      <c r="H18" s="410">
        <v>0.375</v>
      </c>
      <c r="I18" s="292">
        <v>0.75</v>
      </c>
      <c r="J18" s="410">
        <v>0.375</v>
      </c>
      <c r="K18" s="292">
        <v>0.75</v>
      </c>
      <c r="L18" s="410">
        <v>0.375</v>
      </c>
      <c r="M18" s="292">
        <v>0.75</v>
      </c>
      <c r="N18" s="410">
        <v>0.375</v>
      </c>
      <c r="O18" s="292">
        <v>0.75</v>
      </c>
      <c r="P18" s="438" t="s">
        <v>117</v>
      </c>
      <c r="Q18" s="156"/>
      <c r="R18" s="457" t="s">
        <v>117</v>
      </c>
      <c r="S18" s="156"/>
    </row>
    <row r="19" customHeight="1" spans="1:19">
      <c r="A19" s="288">
        <v>10331653</v>
      </c>
      <c r="B19" s="288" t="s">
        <v>214</v>
      </c>
      <c r="C19" s="303" t="s">
        <v>19</v>
      </c>
      <c r="D19" s="289" t="s">
        <v>81</v>
      </c>
      <c r="E19" s="290" t="s">
        <v>36</v>
      </c>
      <c r="F19" s="300" t="s">
        <v>117</v>
      </c>
      <c r="G19" s="301" t="s">
        <v>117</v>
      </c>
      <c r="H19" s="410">
        <v>0.375</v>
      </c>
      <c r="I19" s="292">
        <v>0.75</v>
      </c>
      <c r="J19" s="410">
        <v>0.375</v>
      </c>
      <c r="K19" s="292">
        <v>0.75</v>
      </c>
      <c r="L19" s="410">
        <v>0.375</v>
      </c>
      <c r="M19" s="292">
        <v>0.75</v>
      </c>
      <c r="N19" s="410">
        <v>0.375</v>
      </c>
      <c r="O19" s="292">
        <v>0.75</v>
      </c>
      <c r="P19" s="438" t="s">
        <v>117</v>
      </c>
      <c r="Q19" s="156"/>
      <c r="R19" s="457" t="s">
        <v>117</v>
      </c>
      <c r="S19" s="156"/>
    </row>
    <row r="20" customHeight="1" spans="1:19">
      <c r="A20" s="288">
        <v>10330115</v>
      </c>
      <c r="B20" s="288" t="s">
        <v>215</v>
      </c>
      <c r="C20" s="303" t="s">
        <v>19</v>
      </c>
      <c r="D20" s="289" t="s">
        <v>25</v>
      </c>
      <c r="E20" s="290" t="s">
        <v>50</v>
      </c>
      <c r="F20" s="300" t="s">
        <v>117</v>
      </c>
      <c r="G20" s="301" t="s">
        <v>117</v>
      </c>
      <c r="H20" s="410">
        <v>0.375</v>
      </c>
      <c r="I20" s="292">
        <v>0.75</v>
      </c>
      <c r="J20" s="410">
        <v>0.375</v>
      </c>
      <c r="K20" s="292">
        <v>0.75</v>
      </c>
      <c r="L20" s="410">
        <v>0.375</v>
      </c>
      <c r="M20" s="292">
        <v>0.75</v>
      </c>
      <c r="N20" s="410">
        <v>0.375</v>
      </c>
      <c r="O20" s="292">
        <v>0.75</v>
      </c>
      <c r="P20" s="438" t="s">
        <v>117</v>
      </c>
      <c r="Q20" s="156"/>
      <c r="R20" s="457" t="s">
        <v>117</v>
      </c>
      <c r="S20" s="156"/>
    </row>
    <row r="21" customHeight="1" spans="1:19">
      <c r="A21" s="288">
        <v>10330118</v>
      </c>
      <c r="B21" s="288" t="s">
        <v>216</v>
      </c>
      <c r="C21" s="303" t="s">
        <v>19</v>
      </c>
      <c r="D21" s="289" t="s">
        <v>25</v>
      </c>
      <c r="E21" s="290" t="s">
        <v>50</v>
      </c>
      <c r="F21" s="300" t="s">
        <v>117</v>
      </c>
      <c r="G21" s="301" t="s">
        <v>117</v>
      </c>
      <c r="H21" s="410">
        <v>0.375</v>
      </c>
      <c r="I21" s="292">
        <v>0.75</v>
      </c>
      <c r="J21" s="410">
        <v>0.375</v>
      </c>
      <c r="K21" s="292">
        <v>0.75</v>
      </c>
      <c r="L21" s="410">
        <v>0.375</v>
      </c>
      <c r="M21" s="292">
        <v>0.75</v>
      </c>
      <c r="N21" s="410">
        <v>0.375</v>
      </c>
      <c r="O21" s="292">
        <v>0.75</v>
      </c>
      <c r="P21" s="438" t="s">
        <v>117</v>
      </c>
      <c r="Q21" s="156"/>
      <c r="R21" s="457" t="s">
        <v>117</v>
      </c>
      <c r="S21" s="156"/>
    </row>
    <row r="22" customHeight="1" spans="1:19">
      <c r="A22" s="288">
        <v>10330125</v>
      </c>
      <c r="B22" s="288" t="s">
        <v>217</v>
      </c>
      <c r="C22" s="303" t="s">
        <v>19</v>
      </c>
      <c r="D22" s="289" t="s">
        <v>81</v>
      </c>
      <c r="E22" s="290" t="s">
        <v>155</v>
      </c>
      <c r="F22" s="300" t="s">
        <v>117</v>
      </c>
      <c r="G22" s="301" t="s">
        <v>117</v>
      </c>
      <c r="H22" s="410">
        <v>0.375</v>
      </c>
      <c r="I22" s="292">
        <v>0.75</v>
      </c>
      <c r="J22" s="410">
        <v>0.375</v>
      </c>
      <c r="K22" s="292">
        <v>0.75</v>
      </c>
      <c r="L22" s="410">
        <v>0.375</v>
      </c>
      <c r="M22" s="292">
        <v>0.75</v>
      </c>
      <c r="N22" s="410">
        <v>0.375</v>
      </c>
      <c r="O22" s="292">
        <v>0.75</v>
      </c>
      <c r="P22" s="438" t="s">
        <v>117</v>
      </c>
      <c r="Q22" s="156"/>
      <c r="R22" s="457" t="s">
        <v>117</v>
      </c>
      <c r="S22" s="156"/>
    </row>
    <row r="23" customHeight="1" spans="1:19">
      <c r="A23" s="288">
        <v>10330126</v>
      </c>
      <c r="B23" s="288" t="s">
        <v>218</v>
      </c>
      <c r="C23" s="303" t="s">
        <v>19</v>
      </c>
      <c r="D23" s="289" t="s">
        <v>25</v>
      </c>
      <c r="E23" s="290" t="s">
        <v>50</v>
      </c>
      <c r="F23" s="300" t="s">
        <v>117</v>
      </c>
      <c r="G23" s="301" t="s">
        <v>117</v>
      </c>
      <c r="H23" s="285">
        <v>0.416666666666667</v>
      </c>
      <c r="I23" s="286">
        <v>0.791666666666667</v>
      </c>
      <c r="J23" s="285">
        <v>0.416666666666667</v>
      </c>
      <c r="K23" s="286">
        <v>0.791666666666667</v>
      </c>
      <c r="L23" s="285">
        <v>0.416666666666667</v>
      </c>
      <c r="M23" s="286">
        <v>0.791666666666667</v>
      </c>
      <c r="N23" s="285">
        <v>0.416666666666667</v>
      </c>
      <c r="O23" s="286">
        <v>0.791666666666667</v>
      </c>
      <c r="P23" s="438" t="s">
        <v>117</v>
      </c>
      <c r="Q23" s="156"/>
      <c r="R23" s="457" t="s">
        <v>117</v>
      </c>
      <c r="S23" s="156"/>
    </row>
    <row r="24" customHeight="1" spans="1:19">
      <c r="A24" s="306">
        <v>10329214</v>
      </c>
      <c r="B24" s="306" t="s">
        <v>120</v>
      </c>
      <c r="C24" s="303" t="s">
        <v>24</v>
      </c>
      <c r="D24" s="307" t="s">
        <v>10</v>
      </c>
      <c r="E24" s="308" t="s">
        <v>121</v>
      </c>
      <c r="F24" s="300" t="s">
        <v>117</v>
      </c>
      <c r="G24" s="301" t="s">
        <v>117</v>
      </c>
      <c r="H24" s="55">
        <v>0.375</v>
      </c>
      <c r="I24" s="27">
        <v>0.75</v>
      </c>
      <c r="J24" s="55">
        <v>0.375</v>
      </c>
      <c r="K24" s="27">
        <v>0.75</v>
      </c>
      <c r="L24" s="55">
        <v>0.375</v>
      </c>
      <c r="M24" s="27">
        <v>0.75</v>
      </c>
      <c r="N24" s="55">
        <v>0.375</v>
      </c>
      <c r="O24" s="27">
        <v>0.75</v>
      </c>
      <c r="P24" s="438" t="s">
        <v>117</v>
      </c>
      <c r="Q24" s="156"/>
      <c r="R24" s="457" t="s">
        <v>117</v>
      </c>
      <c r="S24" s="156"/>
    </row>
    <row r="25" customHeight="1" spans="1:19">
      <c r="A25" s="306">
        <v>10329216</v>
      </c>
      <c r="B25" s="306" t="s">
        <v>122</v>
      </c>
      <c r="C25" s="303" t="s">
        <v>24</v>
      </c>
      <c r="D25" s="307" t="s">
        <v>55</v>
      </c>
      <c r="E25" s="308" t="s">
        <v>123</v>
      </c>
      <c r="F25" s="300" t="s">
        <v>117</v>
      </c>
      <c r="G25" s="301" t="s">
        <v>117</v>
      </c>
      <c r="H25" s="294" t="s">
        <v>118</v>
      </c>
      <c r="I25" s="295" t="s">
        <v>118</v>
      </c>
      <c r="J25" s="294" t="s">
        <v>118</v>
      </c>
      <c r="K25" s="295" t="s">
        <v>118</v>
      </c>
      <c r="L25" s="55">
        <v>0.375</v>
      </c>
      <c r="M25" s="27">
        <v>0.75</v>
      </c>
      <c r="N25" s="55">
        <v>0.375</v>
      </c>
      <c r="O25" s="27">
        <v>0.75</v>
      </c>
      <c r="P25" s="438" t="s">
        <v>117</v>
      </c>
      <c r="Q25" s="156"/>
      <c r="R25" s="457" t="s">
        <v>117</v>
      </c>
      <c r="S25" s="156"/>
    </row>
    <row r="26" customHeight="1" spans="1:19">
      <c r="A26" s="306">
        <v>10329223</v>
      </c>
      <c r="B26" s="306" t="s">
        <v>124</v>
      </c>
      <c r="C26" s="303" t="s">
        <v>24</v>
      </c>
      <c r="D26" s="307" t="s">
        <v>14</v>
      </c>
      <c r="E26" s="308" t="s">
        <v>104</v>
      </c>
      <c r="F26" s="300" t="s">
        <v>117</v>
      </c>
      <c r="G26" s="301" t="s">
        <v>117</v>
      </c>
      <c r="H26" s="294" t="s">
        <v>118</v>
      </c>
      <c r="I26" s="295" t="s">
        <v>118</v>
      </c>
      <c r="J26" s="285">
        <v>0.416666666666667</v>
      </c>
      <c r="K26" s="286">
        <v>0.791666666666667</v>
      </c>
      <c r="L26" s="285">
        <v>0.416666666666667</v>
      </c>
      <c r="M26" s="286">
        <v>0.791666666666667</v>
      </c>
      <c r="N26" s="285">
        <v>0.416666666666667</v>
      </c>
      <c r="O26" s="286">
        <v>0.791666666666667</v>
      </c>
      <c r="P26" s="438" t="s">
        <v>117</v>
      </c>
      <c r="Q26" s="156"/>
      <c r="R26" s="457" t="s">
        <v>117</v>
      </c>
      <c r="S26" s="156"/>
    </row>
    <row r="27" customHeight="1" spans="1:19">
      <c r="A27" s="306">
        <v>10329241</v>
      </c>
      <c r="B27" s="306" t="s">
        <v>126</v>
      </c>
      <c r="C27" s="303" t="s">
        <v>24</v>
      </c>
      <c r="D27" s="307" t="s">
        <v>127</v>
      </c>
      <c r="E27" s="308" t="s">
        <v>128</v>
      </c>
      <c r="F27" s="300" t="s">
        <v>117</v>
      </c>
      <c r="G27" s="301" t="s">
        <v>117</v>
      </c>
      <c r="H27" s="55">
        <v>0.375</v>
      </c>
      <c r="I27" s="27">
        <v>0.75</v>
      </c>
      <c r="J27" s="55">
        <v>0.375</v>
      </c>
      <c r="K27" s="27">
        <v>0.75</v>
      </c>
      <c r="L27" s="55">
        <v>0.375</v>
      </c>
      <c r="M27" s="27">
        <v>0.75</v>
      </c>
      <c r="N27" s="55">
        <v>0.375</v>
      </c>
      <c r="O27" s="27">
        <v>0.75</v>
      </c>
      <c r="P27" s="438" t="s">
        <v>117</v>
      </c>
      <c r="Q27" s="156"/>
      <c r="R27" s="457" t="s">
        <v>117</v>
      </c>
      <c r="S27" s="156"/>
    </row>
    <row r="28" customHeight="1" spans="1:19">
      <c r="A28" s="306">
        <v>10329480</v>
      </c>
      <c r="B28" s="306" t="s">
        <v>129</v>
      </c>
      <c r="C28" s="303" t="s">
        <v>24</v>
      </c>
      <c r="D28" s="307" t="s">
        <v>130</v>
      </c>
      <c r="E28" s="308" t="s">
        <v>131</v>
      </c>
      <c r="F28" s="300" t="s">
        <v>117</v>
      </c>
      <c r="G28" s="301" t="s">
        <v>117</v>
      </c>
      <c r="H28" s="55">
        <v>0.375</v>
      </c>
      <c r="I28" s="27">
        <v>0.75</v>
      </c>
      <c r="J28" s="55">
        <v>0.375</v>
      </c>
      <c r="K28" s="27">
        <v>0.75</v>
      </c>
      <c r="L28" s="55">
        <v>0.375</v>
      </c>
      <c r="M28" s="27">
        <v>0.75</v>
      </c>
      <c r="N28" s="55">
        <v>0.375</v>
      </c>
      <c r="O28" s="27">
        <v>0.75</v>
      </c>
      <c r="P28" s="438" t="s">
        <v>117</v>
      </c>
      <c r="Q28" s="156"/>
      <c r="R28" s="457" t="s">
        <v>117</v>
      </c>
      <c r="S28" s="156"/>
    </row>
    <row r="29" customHeight="1" spans="1:19">
      <c r="A29" s="306">
        <v>10329900</v>
      </c>
      <c r="B29" s="306" t="s">
        <v>132</v>
      </c>
      <c r="C29" s="303" t="s">
        <v>24</v>
      </c>
      <c r="D29" s="307" t="s">
        <v>10</v>
      </c>
      <c r="E29" s="308" t="s">
        <v>133</v>
      </c>
      <c r="F29" s="300" t="s">
        <v>117</v>
      </c>
      <c r="G29" s="301" t="s">
        <v>117</v>
      </c>
      <c r="H29" s="55">
        <v>0.375</v>
      </c>
      <c r="I29" s="27">
        <v>0.75</v>
      </c>
      <c r="J29" s="55">
        <v>0.375</v>
      </c>
      <c r="K29" s="27">
        <v>0.75</v>
      </c>
      <c r="L29" s="55">
        <v>0.375</v>
      </c>
      <c r="M29" s="27">
        <v>0.75</v>
      </c>
      <c r="N29" s="294" t="s">
        <v>118</v>
      </c>
      <c r="O29" s="295" t="s">
        <v>118</v>
      </c>
      <c r="P29" s="438" t="s">
        <v>117</v>
      </c>
      <c r="Q29" s="156"/>
      <c r="R29" s="457" t="s">
        <v>117</v>
      </c>
      <c r="S29" s="156"/>
    </row>
    <row r="30" customHeight="1" spans="1:19">
      <c r="A30" s="306">
        <v>10329245</v>
      </c>
      <c r="B30" s="306" t="s">
        <v>134</v>
      </c>
      <c r="C30" s="303" t="s">
        <v>24</v>
      </c>
      <c r="D30" s="307" t="s">
        <v>135</v>
      </c>
      <c r="E30" s="308" t="s">
        <v>136</v>
      </c>
      <c r="F30" s="300" t="s">
        <v>117</v>
      </c>
      <c r="G30" s="301" t="s">
        <v>117</v>
      </c>
      <c r="H30" s="55">
        <v>0.375</v>
      </c>
      <c r="I30" s="27">
        <v>0.75</v>
      </c>
      <c r="J30" s="55">
        <v>0.375</v>
      </c>
      <c r="K30" s="27">
        <v>0.75</v>
      </c>
      <c r="L30" s="55">
        <v>0.375</v>
      </c>
      <c r="M30" s="27">
        <v>0.75</v>
      </c>
      <c r="N30" s="55">
        <v>0.375</v>
      </c>
      <c r="O30" s="27">
        <v>0.75</v>
      </c>
      <c r="P30" s="438" t="s">
        <v>117</v>
      </c>
      <c r="Q30" s="156"/>
      <c r="R30" s="457" t="s">
        <v>117</v>
      </c>
      <c r="S30" s="156"/>
    </row>
    <row r="31" customHeight="1" spans="1:19">
      <c r="A31" s="306">
        <v>10329272</v>
      </c>
      <c r="B31" s="306" t="s">
        <v>139</v>
      </c>
      <c r="C31" s="303" t="s">
        <v>24</v>
      </c>
      <c r="D31" s="307" t="s">
        <v>17</v>
      </c>
      <c r="E31" s="308" t="s">
        <v>18</v>
      </c>
      <c r="F31" s="300" t="s">
        <v>117</v>
      </c>
      <c r="G31" s="301" t="s">
        <v>117</v>
      </c>
      <c r="H31" s="55">
        <v>0.375</v>
      </c>
      <c r="I31" s="27">
        <v>0.75</v>
      </c>
      <c r="J31" s="55">
        <v>0.375</v>
      </c>
      <c r="K31" s="27">
        <v>0.75</v>
      </c>
      <c r="L31" s="55">
        <v>0.375</v>
      </c>
      <c r="M31" s="27">
        <v>0.75</v>
      </c>
      <c r="N31" s="285">
        <v>0.416666666666667</v>
      </c>
      <c r="O31" s="286">
        <v>0.791666666666667</v>
      </c>
      <c r="P31" s="438" t="s">
        <v>117</v>
      </c>
      <c r="Q31" s="156"/>
      <c r="R31" s="457" t="s">
        <v>117</v>
      </c>
      <c r="S31" s="156"/>
    </row>
    <row r="32" customHeight="1" spans="1:19">
      <c r="A32" s="306">
        <v>10329290</v>
      </c>
      <c r="B32" s="306" t="s">
        <v>140</v>
      </c>
      <c r="C32" s="303" t="s">
        <v>24</v>
      </c>
      <c r="D32" s="307" t="s">
        <v>141</v>
      </c>
      <c r="E32" s="308" t="s">
        <v>142</v>
      </c>
      <c r="F32" s="300" t="s">
        <v>117</v>
      </c>
      <c r="G32" s="301" t="s">
        <v>117</v>
      </c>
      <c r="H32" s="55">
        <v>0.375</v>
      </c>
      <c r="I32" s="27">
        <v>0.75</v>
      </c>
      <c r="J32" s="55">
        <v>0.375</v>
      </c>
      <c r="K32" s="27">
        <v>0.75</v>
      </c>
      <c r="L32" s="55">
        <v>0.375</v>
      </c>
      <c r="M32" s="27">
        <v>0.75</v>
      </c>
      <c r="N32" s="55">
        <v>0.375</v>
      </c>
      <c r="O32" s="27">
        <v>0.75</v>
      </c>
      <c r="P32" s="438" t="s">
        <v>117</v>
      </c>
      <c r="Q32" s="156"/>
      <c r="R32" s="457" t="s">
        <v>117</v>
      </c>
      <c r="S32" s="156"/>
    </row>
    <row r="33" customHeight="1" spans="1:19">
      <c r="A33" s="306">
        <v>10329237</v>
      </c>
      <c r="B33" s="306" t="s">
        <v>143</v>
      </c>
      <c r="C33" s="303" t="s">
        <v>24</v>
      </c>
      <c r="D33" s="307" t="s">
        <v>14</v>
      </c>
      <c r="E33" s="308" t="s">
        <v>168</v>
      </c>
      <c r="F33" s="300" t="s">
        <v>117</v>
      </c>
      <c r="G33" s="301" t="s">
        <v>117</v>
      </c>
      <c r="H33" s="55">
        <v>0.375</v>
      </c>
      <c r="I33" s="27">
        <v>0.75</v>
      </c>
      <c r="J33" s="55">
        <v>0.375</v>
      </c>
      <c r="K33" s="27">
        <v>0.75</v>
      </c>
      <c r="L33" s="55">
        <v>0.375</v>
      </c>
      <c r="M33" s="27">
        <v>0.75</v>
      </c>
      <c r="N33" s="55">
        <v>0.375</v>
      </c>
      <c r="O33" s="27">
        <v>0.75</v>
      </c>
      <c r="P33" s="438" t="s">
        <v>117</v>
      </c>
      <c r="Q33" s="156"/>
      <c r="R33" s="457" t="s">
        <v>117</v>
      </c>
      <c r="S33" s="156"/>
    </row>
    <row r="34" customHeight="1" spans="1:19">
      <c r="A34" s="306">
        <v>10329234</v>
      </c>
      <c r="B34" s="306" t="s">
        <v>146</v>
      </c>
      <c r="C34" s="303" t="s">
        <v>24</v>
      </c>
      <c r="D34" s="307" t="s">
        <v>14</v>
      </c>
      <c r="E34" s="308" t="s">
        <v>34</v>
      </c>
      <c r="F34" s="300" t="s">
        <v>117</v>
      </c>
      <c r="G34" s="301" t="s">
        <v>117</v>
      </c>
      <c r="H34" s="55">
        <v>0.375</v>
      </c>
      <c r="I34" s="27">
        <v>0.75</v>
      </c>
      <c r="J34" s="55">
        <v>0.375</v>
      </c>
      <c r="K34" s="27">
        <v>0.75</v>
      </c>
      <c r="L34" s="55">
        <v>0.375</v>
      </c>
      <c r="M34" s="27">
        <v>0.75</v>
      </c>
      <c r="N34" s="55">
        <v>0.375</v>
      </c>
      <c r="O34" s="27">
        <v>0.75</v>
      </c>
      <c r="P34" s="438" t="s">
        <v>117</v>
      </c>
      <c r="Q34" s="156"/>
      <c r="R34" s="457" t="s">
        <v>117</v>
      </c>
      <c r="S34" s="156"/>
    </row>
    <row r="35" customHeight="1" spans="1:19">
      <c r="A35" s="306">
        <v>10329503</v>
      </c>
      <c r="B35" s="306" t="s">
        <v>147</v>
      </c>
      <c r="C35" s="419" t="s">
        <v>24</v>
      </c>
      <c r="D35" s="307" t="s">
        <v>14</v>
      </c>
      <c r="E35" s="308" t="s">
        <v>34</v>
      </c>
      <c r="F35" s="300" t="s">
        <v>117</v>
      </c>
      <c r="G35" s="301" t="s">
        <v>117</v>
      </c>
      <c r="H35" s="55">
        <v>0.375</v>
      </c>
      <c r="I35" s="27">
        <v>0.75</v>
      </c>
      <c r="J35" s="55">
        <v>0.375</v>
      </c>
      <c r="K35" s="27">
        <v>0.75</v>
      </c>
      <c r="L35" s="55">
        <v>0.375</v>
      </c>
      <c r="M35" s="27">
        <v>0.75</v>
      </c>
      <c r="N35" s="55">
        <v>0.375</v>
      </c>
      <c r="O35" s="27">
        <v>0.75</v>
      </c>
      <c r="P35" s="438" t="s">
        <v>117</v>
      </c>
      <c r="Q35" s="156"/>
      <c r="R35" s="457" t="s">
        <v>117</v>
      </c>
      <c r="S35" s="156"/>
    </row>
    <row r="36" customHeight="1" spans="1:19">
      <c r="A36" s="288">
        <v>10331612</v>
      </c>
      <c r="B36" s="288" t="s">
        <v>191</v>
      </c>
      <c r="C36" s="303" t="s">
        <v>24</v>
      </c>
      <c r="D36" s="289" t="s">
        <v>192</v>
      </c>
      <c r="E36" s="290" t="s">
        <v>193</v>
      </c>
      <c r="F36" s="300" t="s">
        <v>117</v>
      </c>
      <c r="G36" s="301" t="s">
        <v>117</v>
      </c>
      <c r="H36" s="55">
        <v>0.375</v>
      </c>
      <c r="I36" s="27">
        <v>0.75</v>
      </c>
      <c r="J36" s="55">
        <v>0.375</v>
      </c>
      <c r="K36" s="27">
        <v>0.75</v>
      </c>
      <c r="L36" s="55">
        <v>0.375</v>
      </c>
      <c r="M36" s="27">
        <v>0.75</v>
      </c>
      <c r="N36" s="55">
        <v>0.375</v>
      </c>
      <c r="O36" s="27">
        <v>0.75</v>
      </c>
      <c r="P36" s="438" t="s">
        <v>117</v>
      </c>
      <c r="Q36" s="156"/>
      <c r="R36" s="457" t="s">
        <v>117</v>
      </c>
      <c r="S36" s="156"/>
    </row>
    <row r="37" customHeight="1" spans="1:19">
      <c r="A37" s="288">
        <v>10331587</v>
      </c>
      <c r="B37" s="288" t="s">
        <v>194</v>
      </c>
      <c r="C37" s="303" t="s">
        <v>24</v>
      </c>
      <c r="D37" s="289" t="s">
        <v>17</v>
      </c>
      <c r="E37" s="290" t="s">
        <v>18</v>
      </c>
      <c r="F37" s="300" t="s">
        <v>117</v>
      </c>
      <c r="G37" s="301" t="s">
        <v>117</v>
      </c>
      <c r="H37" s="55">
        <v>0.375</v>
      </c>
      <c r="I37" s="27">
        <v>0.75</v>
      </c>
      <c r="J37" s="55">
        <v>0.375</v>
      </c>
      <c r="K37" s="27">
        <v>0.75</v>
      </c>
      <c r="L37" s="55">
        <v>0.375</v>
      </c>
      <c r="M37" s="27">
        <v>0.75</v>
      </c>
      <c r="N37" s="55">
        <v>0.375</v>
      </c>
      <c r="O37" s="27">
        <v>0.75</v>
      </c>
      <c r="P37" s="438" t="s">
        <v>117</v>
      </c>
      <c r="Q37" s="156"/>
      <c r="R37" s="457" t="s">
        <v>117</v>
      </c>
      <c r="S37" s="156"/>
    </row>
    <row r="38" customHeight="1" spans="1:19">
      <c r="A38" s="288">
        <v>10331605</v>
      </c>
      <c r="B38" s="504" t="s">
        <v>196</v>
      </c>
      <c r="C38" s="303" t="s">
        <v>24</v>
      </c>
      <c r="D38" s="289" t="s">
        <v>17</v>
      </c>
      <c r="E38" s="290" t="s">
        <v>18</v>
      </c>
      <c r="F38" s="300" t="s">
        <v>117</v>
      </c>
      <c r="G38" s="301" t="s">
        <v>117</v>
      </c>
      <c r="H38" s="55">
        <v>0.375</v>
      </c>
      <c r="I38" s="27">
        <v>0.75</v>
      </c>
      <c r="J38" s="55">
        <v>0.375</v>
      </c>
      <c r="K38" s="27">
        <v>0.75</v>
      </c>
      <c r="L38" s="55">
        <v>0.375</v>
      </c>
      <c r="M38" s="27">
        <v>0.75</v>
      </c>
      <c r="N38" s="55">
        <v>0.375</v>
      </c>
      <c r="O38" s="27">
        <v>0.75</v>
      </c>
      <c r="P38" s="438" t="s">
        <v>117</v>
      </c>
      <c r="Q38" s="156"/>
      <c r="R38" s="457" t="s">
        <v>117</v>
      </c>
      <c r="S38" s="156"/>
    </row>
    <row r="39" customHeight="1" spans="1:19">
      <c r="A39" s="288">
        <v>10329224</v>
      </c>
      <c r="B39" s="288" t="s">
        <v>204</v>
      </c>
      <c r="C39" s="303" t="s">
        <v>24</v>
      </c>
      <c r="D39" s="289" t="s">
        <v>10</v>
      </c>
      <c r="E39" s="290" t="s">
        <v>68</v>
      </c>
      <c r="F39" s="300" t="s">
        <v>117</v>
      </c>
      <c r="G39" s="301" t="s">
        <v>117</v>
      </c>
      <c r="H39" s="285">
        <v>0.416666666666667</v>
      </c>
      <c r="I39" s="286">
        <v>0.791666666666667</v>
      </c>
      <c r="J39" s="285">
        <v>0.416666666666667</v>
      </c>
      <c r="K39" s="286">
        <v>0.791666666666667</v>
      </c>
      <c r="L39" s="285">
        <v>0.416666666666667</v>
      </c>
      <c r="M39" s="286">
        <v>0.791666666666667</v>
      </c>
      <c r="N39" s="285">
        <v>0.416666666666667</v>
      </c>
      <c r="O39" s="286">
        <v>0.791666666666667</v>
      </c>
      <c r="P39" s="438" t="s">
        <v>117</v>
      </c>
      <c r="Q39" s="156"/>
      <c r="R39" s="457" t="s">
        <v>117</v>
      </c>
      <c r="S39" s="156"/>
    </row>
    <row r="40" customHeight="1" spans="1:19">
      <c r="A40" s="288">
        <v>10331623</v>
      </c>
      <c r="B40" s="288" t="s">
        <v>205</v>
      </c>
      <c r="C40" s="303" t="s">
        <v>24</v>
      </c>
      <c r="D40" s="289" t="s">
        <v>81</v>
      </c>
      <c r="E40" s="290" t="s">
        <v>155</v>
      </c>
      <c r="F40" s="300" t="s">
        <v>117</v>
      </c>
      <c r="G40" s="301" t="s">
        <v>117</v>
      </c>
      <c r="H40" s="55">
        <v>0.375</v>
      </c>
      <c r="I40" s="27">
        <v>0.75</v>
      </c>
      <c r="J40" s="55">
        <v>0.375</v>
      </c>
      <c r="K40" s="27">
        <v>0.75</v>
      </c>
      <c r="L40" s="55">
        <v>0.375</v>
      </c>
      <c r="M40" s="27">
        <v>0.75</v>
      </c>
      <c r="N40" s="55">
        <v>0.375</v>
      </c>
      <c r="O40" s="27">
        <v>0.75</v>
      </c>
      <c r="P40" s="438" t="s">
        <v>117</v>
      </c>
      <c r="Q40" s="156"/>
      <c r="R40" s="457" t="s">
        <v>117</v>
      </c>
      <c r="S40" s="156"/>
    </row>
    <row r="41" customHeight="1" spans="1:19">
      <c r="A41" s="288">
        <v>10331624</v>
      </c>
      <c r="B41" s="288" t="s">
        <v>206</v>
      </c>
      <c r="C41" s="303" t="s">
        <v>24</v>
      </c>
      <c r="D41" s="289" t="s">
        <v>25</v>
      </c>
      <c r="E41" s="290" t="s">
        <v>50</v>
      </c>
      <c r="F41" s="300" t="s">
        <v>117</v>
      </c>
      <c r="G41" s="301" t="s">
        <v>117</v>
      </c>
      <c r="H41" s="55">
        <v>0.375</v>
      </c>
      <c r="I41" s="27">
        <v>0.75</v>
      </c>
      <c r="J41" s="55">
        <v>0.375</v>
      </c>
      <c r="K41" s="27">
        <v>0.75</v>
      </c>
      <c r="L41" s="55">
        <v>0.375</v>
      </c>
      <c r="M41" s="27">
        <v>0.75</v>
      </c>
      <c r="N41" s="55">
        <v>0.375</v>
      </c>
      <c r="O41" s="27">
        <v>0.75</v>
      </c>
      <c r="P41" s="438" t="s">
        <v>117</v>
      </c>
      <c r="Q41" s="156"/>
      <c r="R41" s="457" t="s">
        <v>117</v>
      </c>
      <c r="S41" s="156"/>
    </row>
    <row r="42" customHeight="1" spans="1:19">
      <c r="A42" s="505">
        <v>10331626</v>
      </c>
      <c r="B42" s="505" t="s">
        <v>223</v>
      </c>
      <c r="C42" s="404" t="s">
        <v>24</v>
      </c>
      <c r="D42" s="506" t="s">
        <v>10</v>
      </c>
      <c r="E42" s="507" t="s">
        <v>121</v>
      </c>
      <c r="F42" s="524" t="s">
        <v>117</v>
      </c>
      <c r="G42" s="525" t="s">
        <v>117</v>
      </c>
      <c r="H42" s="426">
        <v>0.416666666666667</v>
      </c>
      <c r="I42" s="427">
        <v>0.791666666666667</v>
      </c>
      <c r="J42" s="426">
        <v>0.416666666666667</v>
      </c>
      <c r="K42" s="427">
        <v>0.791666666666667</v>
      </c>
      <c r="L42" s="426">
        <v>0.416666666666667</v>
      </c>
      <c r="M42" s="427">
        <v>0.791666666666667</v>
      </c>
      <c r="N42" s="426">
        <v>0.416666666666667</v>
      </c>
      <c r="O42" s="427">
        <v>0.791666666666667</v>
      </c>
      <c r="P42" s="437" t="s">
        <v>117</v>
      </c>
      <c r="Q42" s="197"/>
      <c r="R42" s="453" t="s">
        <v>117</v>
      </c>
      <c r="S42" s="197"/>
    </row>
    <row r="43" customHeight="1" spans="1:19">
      <c r="A43" s="298">
        <v>10323640</v>
      </c>
      <c r="B43" s="298" t="s">
        <v>89</v>
      </c>
      <c r="C43" s="299" t="s">
        <v>13</v>
      </c>
      <c r="D43" s="300" t="s">
        <v>90</v>
      </c>
      <c r="E43" s="301" t="s">
        <v>18</v>
      </c>
      <c r="F43" s="300" t="s">
        <v>117</v>
      </c>
      <c r="G43" s="301" t="s">
        <v>117</v>
      </c>
      <c r="H43" s="428">
        <v>0.375</v>
      </c>
      <c r="I43" s="297">
        <v>0.75</v>
      </c>
      <c r="J43" s="428">
        <v>0.375</v>
      </c>
      <c r="K43" s="297">
        <v>0.75</v>
      </c>
      <c r="L43" s="428">
        <v>0.375</v>
      </c>
      <c r="M43" s="297">
        <v>0.75</v>
      </c>
      <c r="N43" s="428">
        <v>0.375</v>
      </c>
      <c r="O43" s="297">
        <v>0.75</v>
      </c>
      <c r="P43" s="439" t="s">
        <v>117</v>
      </c>
      <c r="Q43" s="89"/>
      <c r="R43" s="459" t="s">
        <v>117</v>
      </c>
      <c r="S43" s="89"/>
    </row>
    <row r="44" customHeight="1" spans="1:19">
      <c r="A44" s="302">
        <v>10318871</v>
      </c>
      <c r="B44" s="302" t="s">
        <v>67</v>
      </c>
      <c r="C44" s="303" t="s">
        <v>13</v>
      </c>
      <c r="D44" s="304" t="s">
        <v>10</v>
      </c>
      <c r="E44" s="305" t="s">
        <v>76</v>
      </c>
      <c r="F44" s="300" t="s">
        <v>117</v>
      </c>
      <c r="G44" s="301" t="s">
        <v>117</v>
      </c>
      <c r="H44" s="285">
        <v>0.416666666666667</v>
      </c>
      <c r="I44" s="286">
        <v>0.791666666666667</v>
      </c>
      <c r="J44" s="285">
        <v>0.416666666666667</v>
      </c>
      <c r="K44" s="286">
        <v>0.791666666666667</v>
      </c>
      <c r="L44" s="285">
        <v>0.416666666666667</v>
      </c>
      <c r="M44" s="286">
        <v>0.791666666666667</v>
      </c>
      <c r="N44" s="285">
        <v>0.416666666666667</v>
      </c>
      <c r="O44" s="286">
        <v>0.791666666666667</v>
      </c>
      <c r="P44" s="438" t="s">
        <v>117</v>
      </c>
      <c r="Q44" s="156"/>
      <c r="R44" s="457" t="s">
        <v>117</v>
      </c>
      <c r="S44" s="156"/>
    </row>
    <row r="45" customHeight="1" spans="1:19">
      <c r="A45" s="302">
        <v>10323622</v>
      </c>
      <c r="B45" s="302" t="s">
        <v>74</v>
      </c>
      <c r="C45" s="303" t="s">
        <v>89</v>
      </c>
      <c r="D45" s="304" t="s">
        <v>10</v>
      </c>
      <c r="E45" s="305" t="s">
        <v>76</v>
      </c>
      <c r="F45" s="300" t="s">
        <v>117</v>
      </c>
      <c r="G45" s="301" t="s">
        <v>117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38" t="s">
        <v>117</v>
      </c>
      <c r="Q45" s="156"/>
      <c r="R45" s="457" t="s">
        <v>117</v>
      </c>
      <c r="S45" s="156"/>
    </row>
    <row r="46" customHeight="1" spans="1:19">
      <c r="A46" s="403">
        <v>10323634</v>
      </c>
      <c r="B46" s="403" t="s">
        <v>83</v>
      </c>
      <c r="C46" s="404" t="s">
        <v>89</v>
      </c>
      <c r="D46" s="405" t="s">
        <v>81</v>
      </c>
      <c r="E46" s="406" t="s">
        <v>82</v>
      </c>
      <c r="F46" s="524" t="s">
        <v>117</v>
      </c>
      <c r="G46" s="525" t="s">
        <v>117</v>
      </c>
      <c r="H46" s="426">
        <v>0.416666666666667</v>
      </c>
      <c r="I46" s="427">
        <v>0.791666666666667</v>
      </c>
      <c r="J46" s="426">
        <v>0.416666666666667</v>
      </c>
      <c r="K46" s="427">
        <v>0.791666666666667</v>
      </c>
      <c r="L46" s="426">
        <v>0.416666666666667</v>
      </c>
      <c r="M46" s="427">
        <v>0.791666666666667</v>
      </c>
      <c r="N46" s="426">
        <v>0.416666666666667</v>
      </c>
      <c r="O46" s="427">
        <v>0.791666666666667</v>
      </c>
      <c r="P46" s="437" t="s">
        <v>117</v>
      </c>
      <c r="Q46" s="197"/>
      <c r="R46" s="453" t="s">
        <v>117</v>
      </c>
      <c r="S46" s="197"/>
    </row>
    <row r="47" customHeight="1" spans="1:19">
      <c r="A47" s="298">
        <v>10318869</v>
      </c>
      <c r="B47" s="298" t="s">
        <v>60</v>
      </c>
      <c r="C47" s="299" t="s">
        <v>89</v>
      </c>
      <c r="D47" s="300" t="s">
        <v>61</v>
      </c>
      <c r="E47" s="301" t="s">
        <v>62</v>
      </c>
      <c r="F47" s="300" t="s">
        <v>117</v>
      </c>
      <c r="G47" s="301" t="s">
        <v>117</v>
      </c>
      <c r="H47" s="294" t="s">
        <v>118</v>
      </c>
      <c r="I47" s="295" t="s">
        <v>118</v>
      </c>
      <c r="J47" s="294" t="s">
        <v>118</v>
      </c>
      <c r="K47" s="295" t="s">
        <v>118</v>
      </c>
      <c r="L47" s="294" t="s">
        <v>118</v>
      </c>
      <c r="M47" s="295" t="s">
        <v>118</v>
      </c>
      <c r="N47" s="294" t="s">
        <v>118</v>
      </c>
      <c r="O47" s="295" t="s">
        <v>118</v>
      </c>
      <c r="P47" s="439" t="s">
        <v>117</v>
      </c>
      <c r="Q47" s="89"/>
      <c r="R47" s="459" t="s">
        <v>117</v>
      </c>
      <c r="S47" s="89"/>
    </row>
    <row r="48" customHeight="1" spans="1:19">
      <c r="A48" s="302">
        <v>10318866</v>
      </c>
      <c r="B48" s="302" t="s">
        <v>63</v>
      </c>
      <c r="C48" s="303" t="s">
        <v>89</v>
      </c>
      <c r="D48" s="304" t="s">
        <v>64</v>
      </c>
      <c r="E48" s="305" t="s">
        <v>31</v>
      </c>
      <c r="F48" s="300" t="s">
        <v>117</v>
      </c>
      <c r="G48" s="301" t="s">
        <v>117</v>
      </c>
      <c r="H48" s="55">
        <v>0.375</v>
      </c>
      <c r="I48" s="27">
        <v>0.75</v>
      </c>
      <c r="J48" s="55">
        <v>0.375</v>
      </c>
      <c r="K48" s="27">
        <v>0.75</v>
      </c>
      <c r="L48" s="55">
        <v>0.375</v>
      </c>
      <c r="M48" s="27">
        <v>0.75</v>
      </c>
      <c r="N48" s="55">
        <v>0.375</v>
      </c>
      <c r="O48" s="27">
        <v>0.75</v>
      </c>
      <c r="P48" s="438" t="s">
        <v>117</v>
      </c>
      <c r="Q48" s="156"/>
      <c r="R48" s="457" t="s">
        <v>117</v>
      </c>
      <c r="S48" s="156"/>
    </row>
    <row r="49" customHeight="1" spans="1:19">
      <c r="A49" s="302">
        <v>10318880</v>
      </c>
      <c r="B49" s="302" t="s">
        <v>69</v>
      </c>
      <c r="C49" s="303" t="s">
        <v>89</v>
      </c>
      <c r="D49" s="304" t="s">
        <v>10</v>
      </c>
      <c r="E49" s="305" t="s">
        <v>68</v>
      </c>
      <c r="F49" s="300" t="s">
        <v>117</v>
      </c>
      <c r="G49" s="301" t="s">
        <v>117</v>
      </c>
      <c r="H49" s="285">
        <v>0.416666666666667</v>
      </c>
      <c r="I49" s="286">
        <v>0.791666666666667</v>
      </c>
      <c r="J49" s="285">
        <v>0.416666666666667</v>
      </c>
      <c r="K49" s="286">
        <v>0.791666666666667</v>
      </c>
      <c r="L49" s="285">
        <v>0.416666666666667</v>
      </c>
      <c r="M49" s="286">
        <v>0.791666666666667</v>
      </c>
      <c r="N49" s="285">
        <v>0.416666666666667</v>
      </c>
      <c r="O49" s="286">
        <v>0.791666666666667</v>
      </c>
      <c r="P49" s="438" t="s">
        <v>117</v>
      </c>
      <c r="Q49" s="156"/>
      <c r="R49" s="457" t="s">
        <v>117</v>
      </c>
      <c r="S49" s="156"/>
    </row>
    <row r="50" customHeight="1" spans="1:19">
      <c r="A50" s="302">
        <v>10318890</v>
      </c>
      <c r="B50" s="302" t="s">
        <v>70</v>
      </c>
      <c r="C50" s="303" t="s">
        <v>89</v>
      </c>
      <c r="D50" s="304" t="s">
        <v>71</v>
      </c>
      <c r="E50" s="305" t="s">
        <v>72</v>
      </c>
      <c r="F50" s="300" t="s">
        <v>117</v>
      </c>
      <c r="G50" s="301" t="s">
        <v>117</v>
      </c>
      <c r="H50" s="55">
        <v>0.375</v>
      </c>
      <c r="I50" s="27">
        <v>0.75</v>
      </c>
      <c r="J50" s="55">
        <v>0.375</v>
      </c>
      <c r="K50" s="27">
        <v>0.75</v>
      </c>
      <c r="L50" s="55">
        <v>0.375</v>
      </c>
      <c r="M50" s="27">
        <v>0.75</v>
      </c>
      <c r="N50" s="55">
        <v>0.375</v>
      </c>
      <c r="O50" s="27">
        <v>0.75</v>
      </c>
      <c r="P50" s="438" t="s">
        <v>117</v>
      </c>
      <c r="Q50" s="156"/>
      <c r="R50" s="457" t="s">
        <v>117</v>
      </c>
      <c r="S50" s="156"/>
    </row>
    <row r="51" customHeight="1" spans="1:19">
      <c r="A51" s="302">
        <v>10323629</v>
      </c>
      <c r="B51" s="302" t="s">
        <v>77</v>
      </c>
      <c r="C51" s="303" t="s">
        <v>89</v>
      </c>
      <c r="D51" s="304" t="s">
        <v>78</v>
      </c>
      <c r="E51" s="305" t="s">
        <v>34</v>
      </c>
      <c r="F51" s="300" t="s">
        <v>117</v>
      </c>
      <c r="G51" s="301" t="s">
        <v>117</v>
      </c>
      <c r="H51" s="55">
        <v>0.375</v>
      </c>
      <c r="I51" s="27">
        <v>0.75</v>
      </c>
      <c r="J51" s="55">
        <v>0.375</v>
      </c>
      <c r="K51" s="27">
        <v>0.75</v>
      </c>
      <c r="L51" s="55">
        <v>0.375</v>
      </c>
      <c r="M51" s="27">
        <v>0.75</v>
      </c>
      <c r="N51" s="55">
        <v>0.375</v>
      </c>
      <c r="O51" s="27">
        <v>0.75</v>
      </c>
      <c r="P51" s="438" t="s">
        <v>117</v>
      </c>
      <c r="Q51" s="156"/>
      <c r="R51" s="457" t="s">
        <v>117</v>
      </c>
      <c r="S51" s="156"/>
    </row>
    <row r="52" customHeight="1" spans="1:19">
      <c r="A52" s="302">
        <v>10323632</v>
      </c>
      <c r="B52" s="302" t="s">
        <v>80</v>
      </c>
      <c r="C52" s="303" t="s">
        <v>89</v>
      </c>
      <c r="D52" s="304" t="s">
        <v>81</v>
      </c>
      <c r="E52" s="305" t="s">
        <v>82</v>
      </c>
      <c r="F52" s="300" t="s">
        <v>117</v>
      </c>
      <c r="G52" s="301" t="s">
        <v>117</v>
      </c>
      <c r="H52" s="55">
        <v>0.375</v>
      </c>
      <c r="I52" s="27">
        <v>0.75</v>
      </c>
      <c r="J52" s="55">
        <v>0.375</v>
      </c>
      <c r="K52" s="27">
        <v>0.75</v>
      </c>
      <c r="L52" s="55">
        <v>0.375</v>
      </c>
      <c r="M52" s="27">
        <v>0.75</v>
      </c>
      <c r="N52" s="55">
        <v>0.375</v>
      </c>
      <c r="O52" s="27">
        <v>0.75</v>
      </c>
      <c r="P52" s="438" t="s">
        <v>117</v>
      </c>
      <c r="Q52" s="156"/>
      <c r="R52" s="457" t="s">
        <v>117</v>
      </c>
      <c r="S52" s="156"/>
    </row>
    <row r="53" customHeight="1" spans="1:19">
      <c r="A53" s="302">
        <v>10323638</v>
      </c>
      <c r="B53" s="302" t="s">
        <v>85</v>
      </c>
      <c r="C53" s="303" t="s">
        <v>89</v>
      </c>
      <c r="D53" s="304" t="s">
        <v>225</v>
      </c>
      <c r="E53" s="305" t="s">
        <v>226</v>
      </c>
      <c r="F53" s="300" t="s">
        <v>117</v>
      </c>
      <c r="G53" s="301" t="s">
        <v>117</v>
      </c>
      <c r="H53" s="55">
        <v>0.375</v>
      </c>
      <c r="I53" s="27">
        <v>0.75</v>
      </c>
      <c r="J53" s="55">
        <v>0.375</v>
      </c>
      <c r="K53" s="27">
        <v>0.75</v>
      </c>
      <c r="L53" s="55">
        <v>0.375</v>
      </c>
      <c r="M53" s="27">
        <v>0.75</v>
      </c>
      <c r="N53" s="55">
        <v>0.375</v>
      </c>
      <c r="O53" s="27">
        <v>0.75</v>
      </c>
      <c r="P53" s="438" t="s">
        <v>117</v>
      </c>
      <c r="Q53" s="156"/>
      <c r="R53" s="457" t="s">
        <v>117</v>
      </c>
      <c r="S53" s="156"/>
    </row>
    <row r="54" customHeight="1" spans="1:19">
      <c r="A54" s="302">
        <v>10323646</v>
      </c>
      <c r="B54" s="302" t="s">
        <v>91</v>
      </c>
      <c r="C54" s="303" t="s">
        <v>89</v>
      </c>
      <c r="D54" s="304" t="s">
        <v>56</v>
      </c>
      <c r="E54" s="305" t="s">
        <v>86</v>
      </c>
      <c r="F54" s="300" t="s">
        <v>117</v>
      </c>
      <c r="G54" s="301" t="s">
        <v>117</v>
      </c>
      <c r="H54" s="55">
        <v>0.375</v>
      </c>
      <c r="I54" s="27">
        <v>0.75</v>
      </c>
      <c r="J54" s="55">
        <v>0.375</v>
      </c>
      <c r="K54" s="27">
        <v>0.75</v>
      </c>
      <c r="L54" s="55">
        <v>0.375</v>
      </c>
      <c r="M54" s="27">
        <v>0.75</v>
      </c>
      <c r="N54" s="55">
        <v>0.375</v>
      </c>
      <c r="O54" s="27">
        <v>0.75</v>
      </c>
      <c r="P54" s="438" t="s">
        <v>117</v>
      </c>
      <c r="Q54" s="156"/>
      <c r="R54" s="457" t="s">
        <v>117</v>
      </c>
      <c r="S54" s="156"/>
    </row>
    <row r="55" customHeight="1" spans="1:19">
      <c r="A55" s="306">
        <v>10329553</v>
      </c>
      <c r="B55" s="306" t="s">
        <v>148</v>
      </c>
      <c r="C55" s="419" t="s">
        <v>89</v>
      </c>
      <c r="D55" s="307" t="s">
        <v>135</v>
      </c>
      <c r="E55" s="308" t="s">
        <v>136</v>
      </c>
      <c r="F55" s="300" t="s">
        <v>117</v>
      </c>
      <c r="G55" s="301" t="s">
        <v>117</v>
      </c>
      <c r="H55" s="285">
        <v>0.416666666666667</v>
      </c>
      <c r="I55" s="286">
        <v>0.791666666666667</v>
      </c>
      <c r="J55" s="285">
        <v>0.416666666666667</v>
      </c>
      <c r="K55" s="286">
        <v>0.791666666666667</v>
      </c>
      <c r="L55" s="285">
        <v>0.416666666666667</v>
      </c>
      <c r="M55" s="286">
        <v>0.791666666666667</v>
      </c>
      <c r="N55" s="285">
        <v>0.416666666666667</v>
      </c>
      <c r="O55" s="286">
        <v>0.791666666666667</v>
      </c>
      <c r="P55" s="438" t="s">
        <v>117</v>
      </c>
      <c r="Q55" s="156"/>
      <c r="R55" s="457" t="s">
        <v>117</v>
      </c>
      <c r="S55" s="156"/>
    </row>
    <row r="56" customHeight="1" spans="1:19">
      <c r="A56" s="306">
        <v>10329243</v>
      </c>
      <c r="B56" s="306" t="s">
        <v>149</v>
      </c>
      <c r="C56" s="303" t="s">
        <v>67</v>
      </c>
      <c r="D56" s="307" t="s">
        <v>25</v>
      </c>
      <c r="E56" s="308" t="s">
        <v>150</v>
      </c>
      <c r="F56" s="300" t="s">
        <v>117</v>
      </c>
      <c r="G56" s="301" t="s">
        <v>117</v>
      </c>
      <c r="H56" s="294" t="s">
        <v>118</v>
      </c>
      <c r="I56" s="295" t="s">
        <v>118</v>
      </c>
      <c r="J56" s="285">
        <v>0.416666666666667</v>
      </c>
      <c r="K56" s="286">
        <v>0.791666666666667</v>
      </c>
      <c r="L56" s="285">
        <v>0.416666666666667</v>
      </c>
      <c r="M56" s="286">
        <v>0.791666666666667</v>
      </c>
      <c r="N56" s="285">
        <v>0.416666666666667</v>
      </c>
      <c r="O56" s="286">
        <v>0.791666666666667</v>
      </c>
      <c r="P56" s="438" t="s">
        <v>117</v>
      </c>
      <c r="Q56" s="156"/>
      <c r="R56" s="457" t="s">
        <v>117</v>
      </c>
      <c r="S56" s="156"/>
    </row>
    <row r="57" customHeight="1" spans="1:19">
      <c r="A57" s="306">
        <v>10329211</v>
      </c>
      <c r="B57" s="306" t="s">
        <v>151</v>
      </c>
      <c r="C57" s="303" t="s">
        <v>67</v>
      </c>
      <c r="D57" s="307" t="s">
        <v>14</v>
      </c>
      <c r="E57" s="308" t="s">
        <v>152</v>
      </c>
      <c r="F57" s="300" t="s">
        <v>117</v>
      </c>
      <c r="G57" s="301" t="s">
        <v>117</v>
      </c>
      <c r="H57" s="294" t="s">
        <v>118</v>
      </c>
      <c r="I57" s="295" t="s">
        <v>118</v>
      </c>
      <c r="J57" s="294" t="s">
        <v>118</v>
      </c>
      <c r="K57" s="295" t="s">
        <v>118</v>
      </c>
      <c r="L57" s="285">
        <v>0.416666666666667</v>
      </c>
      <c r="M57" s="286">
        <v>0.791666666666667</v>
      </c>
      <c r="N57" s="285">
        <v>0.416666666666667</v>
      </c>
      <c r="O57" s="286">
        <v>0.791666666666667</v>
      </c>
      <c r="P57" s="438" t="s">
        <v>117</v>
      </c>
      <c r="Q57" s="156"/>
      <c r="R57" s="457" t="s">
        <v>117</v>
      </c>
      <c r="S57" s="156"/>
    </row>
    <row r="58" customHeight="1" spans="1:19">
      <c r="A58" s="306">
        <v>10329524</v>
      </c>
      <c r="B58" s="306" t="s">
        <v>153</v>
      </c>
      <c r="C58" s="303" t="s">
        <v>67</v>
      </c>
      <c r="D58" s="307" t="s">
        <v>154</v>
      </c>
      <c r="E58" s="308" t="s">
        <v>155</v>
      </c>
      <c r="F58" s="300" t="s">
        <v>117</v>
      </c>
      <c r="G58" s="301" t="s">
        <v>117</v>
      </c>
      <c r="H58" s="285">
        <v>0.416666666666667</v>
      </c>
      <c r="I58" s="286">
        <v>0.791666666666667</v>
      </c>
      <c r="J58" s="285">
        <v>0.416666666666667</v>
      </c>
      <c r="K58" s="286">
        <v>0.791666666666667</v>
      </c>
      <c r="L58" s="285">
        <v>0.416666666666667</v>
      </c>
      <c r="M58" s="286">
        <v>0.791666666666667</v>
      </c>
      <c r="N58" s="285">
        <v>0.416666666666667</v>
      </c>
      <c r="O58" s="286">
        <v>0.791666666666667</v>
      </c>
      <c r="P58" s="438" t="s">
        <v>117</v>
      </c>
      <c r="Q58" s="156"/>
      <c r="R58" s="457" t="s">
        <v>117</v>
      </c>
      <c r="S58" s="156"/>
    </row>
    <row r="59" customHeight="1" spans="1:19">
      <c r="A59" s="302">
        <v>10323639</v>
      </c>
      <c r="B59" s="302" t="s">
        <v>88</v>
      </c>
      <c r="C59" s="303" t="s">
        <v>67</v>
      </c>
      <c r="D59" s="304" t="s">
        <v>75</v>
      </c>
      <c r="E59" s="305" t="s">
        <v>76</v>
      </c>
      <c r="F59" s="300" t="s">
        <v>117</v>
      </c>
      <c r="G59" s="301" t="s">
        <v>117</v>
      </c>
      <c r="H59" s="55">
        <v>0.375</v>
      </c>
      <c r="I59" s="27">
        <v>0.75</v>
      </c>
      <c r="J59" s="294" t="s">
        <v>118</v>
      </c>
      <c r="K59" s="295" t="s">
        <v>118</v>
      </c>
      <c r="L59" s="294" t="s">
        <v>118</v>
      </c>
      <c r="M59" s="295" t="s">
        <v>118</v>
      </c>
      <c r="N59" s="55">
        <v>0.375</v>
      </c>
      <c r="O59" s="27">
        <v>0.75</v>
      </c>
      <c r="P59" s="438" t="s">
        <v>117</v>
      </c>
      <c r="Q59" s="156"/>
      <c r="R59" s="457" t="s">
        <v>117</v>
      </c>
      <c r="S59" s="156"/>
    </row>
    <row r="60" customHeight="1" spans="1:19">
      <c r="A60" s="306">
        <v>10329225</v>
      </c>
      <c r="B60" s="306" t="s">
        <v>157</v>
      </c>
      <c r="C60" s="303" t="s">
        <v>67</v>
      </c>
      <c r="D60" s="307" t="s">
        <v>14</v>
      </c>
      <c r="E60" s="308" t="s">
        <v>158</v>
      </c>
      <c r="F60" s="300" t="s">
        <v>117</v>
      </c>
      <c r="G60" s="301" t="s">
        <v>117</v>
      </c>
      <c r="H60" s="55">
        <v>0.375</v>
      </c>
      <c r="I60" s="27">
        <v>0.75</v>
      </c>
      <c r="J60" s="55">
        <v>0.375</v>
      </c>
      <c r="K60" s="27">
        <v>0.75</v>
      </c>
      <c r="L60" s="55">
        <v>0.375</v>
      </c>
      <c r="M60" s="27">
        <v>0.75</v>
      </c>
      <c r="N60" s="55">
        <v>0.375</v>
      </c>
      <c r="O60" s="27">
        <v>0.75</v>
      </c>
      <c r="P60" s="438" t="s">
        <v>117</v>
      </c>
      <c r="Q60" s="156"/>
      <c r="R60" s="457" t="s">
        <v>117</v>
      </c>
      <c r="S60" s="156"/>
    </row>
    <row r="61" customHeight="1" spans="1:19">
      <c r="A61" s="306">
        <v>10329226</v>
      </c>
      <c r="B61" s="306" t="s">
        <v>159</v>
      </c>
      <c r="C61" s="303" t="s">
        <v>67</v>
      </c>
      <c r="D61" s="307" t="s">
        <v>10</v>
      </c>
      <c r="E61" s="308" t="s">
        <v>160</v>
      </c>
      <c r="F61" s="300" t="s">
        <v>117</v>
      </c>
      <c r="G61" s="301" t="s">
        <v>117</v>
      </c>
      <c r="H61" s="55">
        <v>0.375</v>
      </c>
      <c r="I61" s="27">
        <v>0.75</v>
      </c>
      <c r="J61" s="55">
        <v>0.375</v>
      </c>
      <c r="K61" s="27">
        <v>0.75</v>
      </c>
      <c r="L61" s="55">
        <v>0.375</v>
      </c>
      <c r="M61" s="27">
        <v>0.75</v>
      </c>
      <c r="N61" s="55">
        <v>0.375</v>
      </c>
      <c r="O61" s="27">
        <v>0.75</v>
      </c>
      <c r="P61" s="438" t="s">
        <v>117</v>
      </c>
      <c r="Q61" s="156"/>
      <c r="R61" s="457" t="s">
        <v>117</v>
      </c>
      <c r="S61" s="156"/>
    </row>
    <row r="62" customHeight="1" spans="1:19">
      <c r="A62" s="306">
        <v>10329571</v>
      </c>
      <c r="B62" s="306" t="s">
        <v>161</v>
      </c>
      <c r="C62" s="303" t="s">
        <v>67</v>
      </c>
      <c r="D62" s="307" t="s">
        <v>162</v>
      </c>
      <c r="E62" s="308" t="s">
        <v>18</v>
      </c>
      <c r="F62" s="300" t="s">
        <v>117</v>
      </c>
      <c r="G62" s="301" t="s">
        <v>117</v>
      </c>
      <c r="H62" s="55">
        <v>0.375</v>
      </c>
      <c r="I62" s="27">
        <v>0.75</v>
      </c>
      <c r="J62" s="55">
        <v>0.375</v>
      </c>
      <c r="K62" s="27">
        <v>0.75</v>
      </c>
      <c r="L62" s="55">
        <v>0.375</v>
      </c>
      <c r="M62" s="27">
        <v>0.75</v>
      </c>
      <c r="N62" s="55">
        <v>0.375</v>
      </c>
      <c r="O62" s="27">
        <v>0.75</v>
      </c>
      <c r="P62" s="438" t="s">
        <v>117</v>
      </c>
      <c r="Q62" s="156"/>
      <c r="R62" s="457" t="s">
        <v>117</v>
      </c>
      <c r="S62" s="156"/>
    </row>
    <row r="63" customHeight="1" spans="1:19">
      <c r="A63" s="306">
        <v>10329227</v>
      </c>
      <c r="B63" s="306" t="s">
        <v>163</v>
      </c>
      <c r="C63" s="303" t="s">
        <v>67</v>
      </c>
      <c r="D63" s="307" t="s">
        <v>14</v>
      </c>
      <c r="E63" s="308" t="s">
        <v>34</v>
      </c>
      <c r="F63" s="300" t="s">
        <v>117</v>
      </c>
      <c r="G63" s="301" t="s">
        <v>117</v>
      </c>
      <c r="H63" s="285">
        <v>0.416666666666667</v>
      </c>
      <c r="I63" s="286">
        <v>0.791666666666667</v>
      </c>
      <c r="J63" s="285">
        <v>0.416666666666667</v>
      </c>
      <c r="K63" s="286">
        <v>0.791666666666667</v>
      </c>
      <c r="L63" s="285">
        <v>0.416666666666667</v>
      </c>
      <c r="M63" s="286">
        <v>0.791666666666667</v>
      </c>
      <c r="N63" s="285">
        <v>0.416666666666667</v>
      </c>
      <c r="O63" s="286">
        <v>0.791666666666667</v>
      </c>
      <c r="P63" s="438" t="s">
        <v>117</v>
      </c>
      <c r="Q63" s="156"/>
      <c r="R63" s="457" t="s">
        <v>117</v>
      </c>
      <c r="S63" s="156"/>
    </row>
    <row r="64" customHeight="1" spans="1:19">
      <c r="A64" s="306">
        <v>10329238</v>
      </c>
      <c r="B64" s="306" t="s">
        <v>167</v>
      </c>
      <c r="C64" s="303" t="s">
        <v>67</v>
      </c>
      <c r="D64" s="307" t="s">
        <v>14</v>
      </c>
      <c r="E64" s="308" t="s">
        <v>168</v>
      </c>
      <c r="F64" s="300" t="s">
        <v>117</v>
      </c>
      <c r="G64" s="301" t="s">
        <v>117</v>
      </c>
      <c r="H64" s="55">
        <v>0.375</v>
      </c>
      <c r="I64" s="27">
        <v>0.75</v>
      </c>
      <c r="J64" s="55">
        <v>0.375</v>
      </c>
      <c r="K64" s="27">
        <v>0.75</v>
      </c>
      <c r="L64" s="55">
        <v>0.375</v>
      </c>
      <c r="M64" s="27">
        <v>0.75</v>
      </c>
      <c r="N64" s="212">
        <v>0.375</v>
      </c>
      <c r="O64" s="39">
        <v>0.75</v>
      </c>
      <c r="P64" s="438" t="s">
        <v>117</v>
      </c>
      <c r="Q64" s="156"/>
      <c r="R64" s="457" t="s">
        <v>117</v>
      </c>
      <c r="S64" s="156"/>
    </row>
    <row r="65" customHeight="1" spans="1:19">
      <c r="A65" s="306">
        <v>10329239</v>
      </c>
      <c r="B65" s="306" t="s">
        <v>169</v>
      </c>
      <c r="C65" s="303" t="s">
        <v>67</v>
      </c>
      <c r="D65" s="307" t="s">
        <v>14</v>
      </c>
      <c r="E65" s="308" t="s">
        <v>34</v>
      </c>
      <c r="F65" s="300" t="s">
        <v>117</v>
      </c>
      <c r="G65" s="301" t="s">
        <v>117</v>
      </c>
      <c r="H65" s="285">
        <v>0.416666666666667</v>
      </c>
      <c r="I65" s="286">
        <v>0.791666666666667</v>
      </c>
      <c r="J65" s="285">
        <v>0.416666666666667</v>
      </c>
      <c r="K65" s="286">
        <v>0.791666666666667</v>
      </c>
      <c r="L65" s="285">
        <v>0.416666666666667</v>
      </c>
      <c r="M65" s="286">
        <v>0.791666666666667</v>
      </c>
      <c r="N65" s="285">
        <v>0.416666666666667</v>
      </c>
      <c r="O65" s="286">
        <v>0.791666666666667</v>
      </c>
      <c r="P65" s="438" t="s">
        <v>117</v>
      </c>
      <c r="Q65" s="156"/>
      <c r="R65" s="457" t="s">
        <v>117</v>
      </c>
      <c r="S65" s="156"/>
    </row>
    <row r="66" customHeight="1" spans="1:19">
      <c r="A66" s="306">
        <v>10329246</v>
      </c>
      <c r="B66" s="306" t="s">
        <v>170</v>
      </c>
      <c r="C66" s="303" t="s">
        <v>67</v>
      </c>
      <c r="D66" s="307" t="s">
        <v>154</v>
      </c>
      <c r="E66" s="308" t="s">
        <v>155</v>
      </c>
      <c r="F66" s="300" t="s">
        <v>117</v>
      </c>
      <c r="G66" s="301" t="s">
        <v>117</v>
      </c>
      <c r="H66" s="294" t="s">
        <v>118</v>
      </c>
      <c r="I66" s="295" t="s">
        <v>118</v>
      </c>
      <c r="J66" s="285">
        <v>0.416666666666667</v>
      </c>
      <c r="K66" s="286">
        <v>0.791666666666667</v>
      </c>
      <c r="L66" s="285">
        <v>0.416666666666667</v>
      </c>
      <c r="M66" s="286">
        <v>0.791666666666667</v>
      </c>
      <c r="N66" s="285">
        <v>0.416666666666667</v>
      </c>
      <c r="O66" s="286">
        <v>0.791666666666667</v>
      </c>
      <c r="P66" s="438" t="s">
        <v>117</v>
      </c>
      <c r="Q66" s="156"/>
      <c r="R66" s="457" t="s">
        <v>117</v>
      </c>
      <c r="S66" s="156"/>
    </row>
    <row r="67" customHeight="1" spans="1:19">
      <c r="A67" s="505">
        <v>10330123</v>
      </c>
      <c r="B67" s="505" t="s">
        <v>220</v>
      </c>
      <c r="C67" s="404" t="s">
        <v>67</v>
      </c>
      <c r="D67" s="506" t="s">
        <v>208</v>
      </c>
      <c r="E67" s="507" t="s">
        <v>209</v>
      </c>
      <c r="F67" s="524" t="s">
        <v>117</v>
      </c>
      <c r="G67" s="525" t="s">
        <v>117</v>
      </c>
      <c r="H67" s="212">
        <v>0.375</v>
      </c>
      <c r="I67" s="39">
        <v>0.75</v>
      </c>
      <c r="J67" s="212">
        <v>0.375</v>
      </c>
      <c r="K67" s="39">
        <v>0.75</v>
      </c>
      <c r="L67" s="212">
        <v>0.375</v>
      </c>
      <c r="M67" s="39">
        <v>0.75</v>
      </c>
      <c r="N67" s="212">
        <v>0.375</v>
      </c>
      <c r="O67" s="39">
        <v>0.75</v>
      </c>
      <c r="P67" s="437" t="s">
        <v>117</v>
      </c>
      <c r="Q67" s="197"/>
      <c r="R67" s="453" t="s">
        <v>117</v>
      </c>
      <c r="S67" s="197"/>
    </row>
    <row r="68" customHeight="1" spans="1:19">
      <c r="A68" s="298">
        <v>10316835</v>
      </c>
      <c r="B68" s="298" t="s">
        <v>92</v>
      </c>
      <c r="C68" s="299" t="s">
        <v>13</v>
      </c>
      <c r="D68" s="300" t="s">
        <v>17</v>
      </c>
      <c r="E68" s="301" t="s">
        <v>18</v>
      </c>
      <c r="F68" s="46">
        <v>0.625</v>
      </c>
      <c r="G68" s="47">
        <v>1</v>
      </c>
      <c r="H68" s="46">
        <v>0.625</v>
      </c>
      <c r="I68" s="47">
        <v>1</v>
      </c>
      <c r="J68" s="46">
        <v>0.625</v>
      </c>
      <c r="K68" s="47">
        <v>1</v>
      </c>
      <c r="L68" s="46">
        <v>0.625</v>
      </c>
      <c r="M68" s="47">
        <v>1</v>
      </c>
      <c r="N68" s="46">
        <v>0.625</v>
      </c>
      <c r="O68" s="47">
        <v>1</v>
      </c>
      <c r="P68" s="439" t="s">
        <v>117</v>
      </c>
      <c r="Q68" s="89"/>
      <c r="R68" s="459" t="s">
        <v>117</v>
      </c>
      <c r="S68" s="89"/>
    </row>
    <row r="69" customHeight="1" spans="1:19">
      <c r="A69" s="403">
        <v>10318910</v>
      </c>
      <c r="B69" s="403" t="s">
        <v>96</v>
      </c>
      <c r="C69" s="404" t="s">
        <v>8</v>
      </c>
      <c r="D69" s="405" t="s">
        <v>14</v>
      </c>
      <c r="E69" s="406" t="s">
        <v>15</v>
      </c>
      <c r="F69" s="62">
        <v>0.625</v>
      </c>
      <c r="G69" s="63">
        <v>1</v>
      </c>
      <c r="H69" s="62">
        <v>0.625</v>
      </c>
      <c r="I69" s="63">
        <v>1</v>
      </c>
      <c r="J69" s="62">
        <v>0.625</v>
      </c>
      <c r="K69" s="63">
        <v>1</v>
      </c>
      <c r="L69" s="62">
        <v>0.625</v>
      </c>
      <c r="M69" s="63">
        <v>1</v>
      </c>
      <c r="N69" s="62">
        <v>0.625</v>
      </c>
      <c r="O69" s="63">
        <v>1</v>
      </c>
      <c r="P69" s="437" t="s">
        <v>117</v>
      </c>
      <c r="Q69" s="197"/>
      <c r="R69" s="453" t="s">
        <v>117</v>
      </c>
      <c r="S69" s="197"/>
    </row>
    <row r="70" customHeight="1" spans="1:19">
      <c r="A70" s="298">
        <v>10318924</v>
      </c>
      <c r="B70" s="298" t="s">
        <v>97</v>
      </c>
      <c r="C70" s="299" t="s">
        <v>92</v>
      </c>
      <c r="D70" s="300" t="s">
        <v>58</v>
      </c>
      <c r="E70" s="301" t="s">
        <v>59</v>
      </c>
      <c r="F70" s="509">
        <v>0.75</v>
      </c>
      <c r="G70" s="510">
        <v>1.125</v>
      </c>
      <c r="H70" s="509">
        <v>0.75</v>
      </c>
      <c r="I70" s="510">
        <v>1.125</v>
      </c>
      <c r="J70" s="509">
        <v>0.75</v>
      </c>
      <c r="K70" s="510">
        <v>1.125</v>
      </c>
      <c r="L70" s="509">
        <v>0.75</v>
      </c>
      <c r="M70" s="510">
        <v>1.125</v>
      </c>
      <c r="N70" s="509">
        <v>0.75</v>
      </c>
      <c r="O70" s="510">
        <v>1.125</v>
      </c>
      <c r="P70" s="439" t="s">
        <v>117</v>
      </c>
      <c r="Q70" s="89"/>
      <c r="R70" s="459" t="s">
        <v>117</v>
      </c>
      <c r="S70" s="89"/>
    </row>
    <row r="71" customHeight="1" spans="1:19">
      <c r="A71" s="302">
        <v>10324742</v>
      </c>
      <c r="B71" s="302" t="s">
        <v>103</v>
      </c>
      <c r="C71" s="303" t="s">
        <v>92</v>
      </c>
      <c r="D71" s="304" t="s">
        <v>14</v>
      </c>
      <c r="E71" s="305" t="s">
        <v>104</v>
      </c>
      <c r="F71" s="50">
        <v>0.625</v>
      </c>
      <c r="G71" s="51">
        <v>1</v>
      </c>
      <c r="H71" s="50">
        <v>0.625</v>
      </c>
      <c r="I71" s="51">
        <v>1</v>
      </c>
      <c r="J71" s="50">
        <v>0.625</v>
      </c>
      <c r="K71" s="51">
        <v>1</v>
      </c>
      <c r="L71" s="50">
        <v>0.625</v>
      </c>
      <c r="M71" s="51">
        <v>1</v>
      </c>
      <c r="N71" s="50">
        <v>0.625</v>
      </c>
      <c r="O71" s="51">
        <v>1</v>
      </c>
      <c r="P71" s="438" t="s">
        <v>117</v>
      </c>
      <c r="Q71" s="156"/>
      <c r="R71" s="457" t="s">
        <v>117</v>
      </c>
      <c r="S71" s="156"/>
    </row>
    <row r="72" customHeight="1" spans="1:19">
      <c r="A72" s="302">
        <v>10324748</v>
      </c>
      <c r="B72" s="302" t="s">
        <v>108</v>
      </c>
      <c r="C72" s="303" t="s">
        <v>92</v>
      </c>
      <c r="D72" s="304" t="s">
        <v>14</v>
      </c>
      <c r="E72" s="303" t="s">
        <v>15</v>
      </c>
      <c r="F72" s="526">
        <v>0.666666666666667</v>
      </c>
      <c r="G72" s="527">
        <v>1.04166666666667</v>
      </c>
      <c r="H72" s="528">
        <v>0.666666666666667</v>
      </c>
      <c r="I72" s="527">
        <v>1.04166666666667</v>
      </c>
      <c r="J72" s="528">
        <v>0.666666666666667</v>
      </c>
      <c r="K72" s="527">
        <v>1.04166666666667</v>
      </c>
      <c r="L72" s="528">
        <v>0.666666666666667</v>
      </c>
      <c r="M72" s="527">
        <v>1.04166666666667</v>
      </c>
      <c r="N72" s="528">
        <v>0.666666666666667</v>
      </c>
      <c r="O72" s="527">
        <v>1.04166666666667</v>
      </c>
      <c r="P72" s="438" t="s">
        <v>117</v>
      </c>
      <c r="Q72" s="156"/>
      <c r="R72" s="457" t="s">
        <v>117</v>
      </c>
      <c r="S72" s="156"/>
    </row>
    <row r="73" customHeight="1" spans="1:19">
      <c r="A73" s="306">
        <v>10329888</v>
      </c>
      <c r="B73" s="306" t="s">
        <v>171</v>
      </c>
      <c r="C73" s="419" t="s">
        <v>172</v>
      </c>
      <c r="D73" s="307" t="s">
        <v>55</v>
      </c>
      <c r="E73" s="308" t="s">
        <v>56</v>
      </c>
      <c r="F73" s="509">
        <v>0.75</v>
      </c>
      <c r="G73" s="510">
        <v>1.125</v>
      </c>
      <c r="H73" s="509">
        <v>0.75</v>
      </c>
      <c r="I73" s="510">
        <v>1.125</v>
      </c>
      <c r="J73" s="509">
        <v>0.75</v>
      </c>
      <c r="K73" s="510">
        <v>1.125</v>
      </c>
      <c r="L73" s="509">
        <v>0.75</v>
      </c>
      <c r="M73" s="510">
        <v>1.125</v>
      </c>
      <c r="N73" s="509">
        <v>0.75</v>
      </c>
      <c r="O73" s="510">
        <v>1.125</v>
      </c>
      <c r="P73" s="438" t="s">
        <v>117</v>
      </c>
      <c r="Q73" s="156"/>
      <c r="R73" s="457" t="s">
        <v>117</v>
      </c>
      <c r="S73" s="156"/>
    </row>
    <row r="74" customHeight="1" spans="1:19">
      <c r="A74" s="306">
        <v>10329901</v>
      </c>
      <c r="B74" s="306" t="s">
        <v>173</v>
      </c>
      <c r="C74" s="419" t="s">
        <v>172</v>
      </c>
      <c r="D74" s="307" t="s">
        <v>55</v>
      </c>
      <c r="E74" s="419" t="s">
        <v>138</v>
      </c>
      <c r="F74" s="50">
        <v>0.625</v>
      </c>
      <c r="G74" s="51">
        <v>1</v>
      </c>
      <c r="H74" s="61">
        <v>0.625</v>
      </c>
      <c r="I74" s="51">
        <v>1</v>
      </c>
      <c r="J74" s="61">
        <v>0.625</v>
      </c>
      <c r="K74" s="51">
        <v>1</v>
      </c>
      <c r="L74" s="61">
        <v>0.625</v>
      </c>
      <c r="M74" s="51">
        <v>1</v>
      </c>
      <c r="N74" s="61">
        <v>0.625</v>
      </c>
      <c r="O74" s="51">
        <v>1</v>
      </c>
      <c r="P74" s="438" t="s">
        <v>117</v>
      </c>
      <c r="Q74" s="156"/>
      <c r="R74" s="457" t="s">
        <v>117</v>
      </c>
      <c r="S74" s="156"/>
    </row>
    <row r="75" customHeight="1" spans="1:19">
      <c r="A75" s="306">
        <v>10329910</v>
      </c>
      <c r="B75" s="306" t="s">
        <v>174</v>
      </c>
      <c r="C75" s="419" t="s">
        <v>172</v>
      </c>
      <c r="D75" s="307" t="s">
        <v>141</v>
      </c>
      <c r="E75" s="419" t="s">
        <v>142</v>
      </c>
      <c r="F75" s="509">
        <v>0.75</v>
      </c>
      <c r="G75" s="510">
        <v>1.125</v>
      </c>
      <c r="H75" s="509">
        <v>0.75</v>
      </c>
      <c r="I75" s="510">
        <v>1.125</v>
      </c>
      <c r="J75" s="509">
        <v>0.75</v>
      </c>
      <c r="K75" s="510">
        <v>1.125</v>
      </c>
      <c r="L75" s="509">
        <v>0.75</v>
      </c>
      <c r="M75" s="510">
        <v>1.125</v>
      </c>
      <c r="N75" s="509">
        <v>0.75</v>
      </c>
      <c r="O75" s="510">
        <v>1.125</v>
      </c>
      <c r="P75" s="438" t="s">
        <v>117</v>
      </c>
      <c r="Q75" s="156"/>
      <c r="R75" s="457" t="s">
        <v>117</v>
      </c>
      <c r="S75" s="156"/>
    </row>
    <row r="76" customHeight="1" spans="1:19">
      <c r="A76" s="306">
        <v>10329913</v>
      </c>
      <c r="B76" s="306" t="s">
        <v>175</v>
      </c>
      <c r="C76" s="419" t="s">
        <v>172</v>
      </c>
      <c r="D76" s="307" t="s">
        <v>10</v>
      </c>
      <c r="E76" s="419" t="s">
        <v>121</v>
      </c>
      <c r="F76" s="509">
        <v>0.75</v>
      </c>
      <c r="G76" s="510">
        <v>1.125</v>
      </c>
      <c r="H76" s="514">
        <v>0.75</v>
      </c>
      <c r="I76" s="510">
        <v>1.125</v>
      </c>
      <c r="J76" s="514">
        <v>0.75</v>
      </c>
      <c r="K76" s="510">
        <v>1.125</v>
      </c>
      <c r="L76" s="514">
        <v>0.75</v>
      </c>
      <c r="M76" s="510">
        <v>1.125</v>
      </c>
      <c r="N76" s="514">
        <v>0.75</v>
      </c>
      <c r="O76" s="510">
        <v>1.125</v>
      </c>
      <c r="P76" s="438" t="s">
        <v>117</v>
      </c>
      <c r="Q76" s="156"/>
      <c r="R76" s="457" t="s">
        <v>117</v>
      </c>
      <c r="S76" s="156"/>
    </row>
    <row r="77" customHeight="1" spans="1:19">
      <c r="A77" s="306">
        <v>10329902</v>
      </c>
      <c r="B77" s="306" t="s">
        <v>176</v>
      </c>
      <c r="C77" s="419" t="s">
        <v>172</v>
      </c>
      <c r="D77" s="307" t="s">
        <v>127</v>
      </c>
      <c r="E77" s="308" t="s">
        <v>177</v>
      </c>
      <c r="F77" s="509">
        <v>0.75</v>
      </c>
      <c r="G77" s="510">
        <v>1.125</v>
      </c>
      <c r="H77" s="509">
        <v>0.75</v>
      </c>
      <c r="I77" s="510">
        <v>1.125</v>
      </c>
      <c r="J77" s="509">
        <v>0.75</v>
      </c>
      <c r="K77" s="510">
        <v>1.125</v>
      </c>
      <c r="L77" s="509">
        <v>0.75</v>
      </c>
      <c r="M77" s="510">
        <v>1.125</v>
      </c>
      <c r="N77" s="509">
        <v>0.75</v>
      </c>
      <c r="O77" s="510">
        <v>1.125</v>
      </c>
      <c r="P77" s="438" t="s">
        <v>117</v>
      </c>
      <c r="Q77" s="156"/>
      <c r="R77" s="457" t="s">
        <v>117</v>
      </c>
      <c r="S77" s="156"/>
    </row>
    <row r="78" customHeight="1" spans="1:19">
      <c r="A78" s="306">
        <v>10330144</v>
      </c>
      <c r="B78" s="306" t="s">
        <v>183</v>
      </c>
      <c r="C78" s="419" t="s">
        <v>172</v>
      </c>
      <c r="D78" s="307" t="s">
        <v>55</v>
      </c>
      <c r="E78" s="308" t="s">
        <v>56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0">
        <v>0.625</v>
      </c>
      <c r="O78" s="51">
        <v>1</v>
      </c>
      <c r="P78" s="438" t="s">
        <v>117</v>
      </c>
      <c r="Q78" s="156"/>
      <c r="R78" s="457" t="s">
        <v>117</v>
      </c>
      <c r="S78" s="156"/>
    </row>
    <row r="79" customHeight="1" spans="1:19">
      <c r="A79" s="306">
        <v>10330140</v>
      </c>
      <c r="B79" s="306" t="s">
        <v>182</v>
      </c>
      <c r="C79" s="419" t="s">
        <v>172</v>
      </c>
      <c r="D79" s="307" t="s">
        <v>141</v>
      </c>
      <c r="E79" s="308" t="s">
        <v>142</v>
      </c>
      <c r="F79" s="50">
        <v>0.625</v>
      </c>
      <c r="G79" s="51">
        <v>1</v>
      </c>
      <c r="H79" s="50">
        <v>0.625</v>
      </c>
      <c r="I79" s="51">
        <v>1</v>
      </c>
      <c r="J79" s="50">
        <v>0.625</v>
      </c>
      <c r="K79" s="51">
        <v>1</v>
      </c>
      <c r="L79" s="50">
        <v>0.625</v>
      </c>
      <c r="M79" s="51">
        <v>1</v>
      </c>
      <c r="N79" s="50">
        <v>0.625</v>
      </c>
      <c r="O79" s="51">
        <v>1</v>
      </c>
      <c r="P79" s="438" t="s">
        <v>117</v>
      </c>
      <c r="Q79" s="156"/>
      <c r="R79" s="457" t="s">
        <v>117</v>
      </c>
      <c r="S79" s="156"/>
    </row>
    <row r="80" customHeight="1" spans="1:19">
      <c r="A80" s="472">
        <v>10330128</v>
      </c>
      <c r="B80" s="472" t="s">
        <v>178</v>
      </c>
      <c r="C80" s="473" t="s">
        <v>172</v>
      </c>
      <c r="D80" s="474" t="s">
        <v>227</v>
      </c>
      <c r="E80" s="475" t="s">
        <v>228</v>
      </c>
      <c r="F80" s="62">
        <v>0.625</v>
      </c>
      <c r="G80" s="63">
        <v>1</v>
      </c>
      <c r="H80" s="62">
        <v>0.625</v>
      </c>
      <c r="I80" s="63">
        <v>1</v>
      </c>
      <c r="J80" s="62">
        <v>0.625</v>
      </c>
      <c r="K80" s="63">
        <v>1</v>
      </c>
      <c r="L80" s="62">
        <v>0.625</v>
      </c>
      <c r="M80" s="63">
        <v>1</v>
      </c>
      <c r="N80" s="62">
        <v>0.625</v>
      </c>
      <c r="O80" s="63">
        <v>1</v>
      </c>
      <c r="P80" s="437" t="s">
        <v>117</v>
      </c>
      <c r="Q80" s="197"/>
      <c r="R80" s="453" t="s">
        <v>117</v>
      </c>
      <c r="S80" s="197"/>
    </row>
    <row r="81" customHeight="1" spans="1:19">
      <c r="A81" s="306">
        <v>10333398</v>
      </c>
      <c r="B81" s="306" t="s">
        <v>229</v>
      </c>
      <c r="C81" s="419"/>
      <c r="D81" s="307" t="s">
        <v>17</v>
      </c>
      <c r="E81" s="419" t="s">
        <v>18</v>
      </c>
      <c r="F81" s="19">
        <v>0</v>
      </c>
      <c r="G81" s="517">
        <v>0.375</v>
      </c>
      <c r="H81" s="529" t="s">
        <v>117</v>
      </c>
      <c r="I81" s="534"/>
      <c r="J81" s="19">
        <v>0</v>
      </c>
      <c r="K81" s="517">
        <v>0.375</v>
      </c>
      <c r="L81" s="478" t="s">
        <v>117</v>
      </c>
      <c r="M81" s="521"/>
      <c r="N81" s="19">
        <v>0</v>
      </c>
      <c r="O81" s="517">
        <v>0.375</v>
      </c>
      <c r="P81" s="19">
        <v>0.791666666666667</v>
      </c>
      <c r="Q81" s="20">
        <v>0.166666666666667</v>
      </c>
      <c r="R81" s="53">
        <v>0.791666666666667</v>
      </c>
      <c r="S81" s="20">
        <v>0.166666666666667</v>
      </c>
    </row>
    <row r="82" customHeight="1" spans="1:19">
      <c r="A82" s="306">
        <v>10333447</v>
      </c>
      <c r="B82" s="306" t="s">
        <v>230</v>
      </c>
      <c r="C82" s="419"/>
      <c r="D82" s="307" t="s">
        <v>25</v>
      </c>
      <c r="E82" s="308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438" t="s">
        <v>117</v>
      </c>
      <c r="Q82" s="521"/>
      <c r="R82" s="438" t="s">
        <v>117</v>
      </c>
      <c r="S82" s="521"/>
    </row>
    <row r="83" customHeight="1" spans="1:19">
      <c r="A83" s="306">
        <v>10333590</v>
      </c>
      <c r="B83" s="306" t="s">
        <v>231</v>
      </c>
      <c r="C83" s="419"/>
      <c r="D83" s="307" t="s">
        <v>25</v>
      </c>
      <c r="E83" s="308" t="s">
        <v>26</v>
      </c>
      <c r="F83" s="19">
        <v>0.791666666666667</v>
      </c>
      <c r="G83" s="20">
        <v>0.166666666666667</v>
      </c>
      <c r="H83" s="19">
        <v>0.791666666666667</v>
      </c>
      <c r="I83" s="20">
        <v>0.166666666666667</v>
      </c>
      <c r="J83" s="19">
        <v>0.791666666666667</v>
      </c>
      <c r="K83" s="20">
        <v>0.166666666666667</v>
      </c>
      <c r="L83" s="19">
        <v>0.791666666666667</v>
      </c>
      <c r="M83" s="20">
        <v>0.166666666666667</v>
      </c>
      <c r="N83" s="19">
        <v>0.791666666666667</v>
      </c>
      <c r="O83" s="20">
        <v>0.166666666666667</v>
      </c>
      <c r="P83" s="438" t="s">
        <v>117</v>
      </c>
      <c r="Q83" s="522"/>
      <c r="R83" s="438" t="s">
        <v>117</v>
      </c>
      <c r="S83" s="522"/>
    </row>
    <row r="84" customHeight="1" spans="1:19">
      <c r="A84" s="472">
        <v>10306614</v>
      </c>
      <c r="B84" s="472" t="s">
        <v>29</v>
      </c>
      <c r="C84" s="473"/>
      <c r="D84" s="474" t="s">
        <v>30</v>
      </c>
      <c r="E84" s="475" t="s">
        <v>31</v>
      </c>
      <c r="F84" s="530" t="s">
        <v>117</v>
      </c>
      <c r="G84" s="531"/>
      <c r="H84" s="516">
        <v>0</v>
      </c>
      <c r="I84" s="72">
        <v>0.375</v>
      </c>
      <c r="J84" s="437" t="s">
        <v>117</v>
      </c>
      <c r="K84" s="535"/>
      <c r="L84" s="516">
        <v>0</v>
      </c>
      <c r="M84" s="520">
        <v>0.375</v>
      </c>
      <c r="N84" s="516">
        <v>0</v>
      </c>
      <c r="O84" s="520">
        <v>0.375</v>
      </c>
      <c r="P84" s="516">
        <v>0</v>
      </c>
      <c r="Q84" s="520">
        <v>0.375</v>
      </c>
      <c r="R84" s="516">
        <v>0</v>
      </c>
      <c r="S84" s="72">
        <v>0.375</v>
      </c>
    </row>
    <row r="88" customHeight="1" spans="6:7">
      <c r="F88" s="532"/>
      <c r="G88" s="533"/>
    </row>
  </sheetData>
  <mergeCells count="172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P80:Q80"/>
    <mergeCell ref="R80:S80"/>
    <mergeCell ref="H81:I81"/>
    <mergeCell ref="L81:M81"/>
    <mergeCell ref="P82:Q82"/>
    <mergeCell ref="R82:S82"/>
    <mergeCell ref="P83:Q83"/>
    <mergeCell ref="R83:S83"/>
    <mergeCell ref="F84:G84"/>
    <mergeCell ref="J84:K84"/>
    <mergeCell ref="A1:A2"/>
    <mergeCell ref="B1:B2"/>
    <mergeCell ref="C1:C2"/>
    <mergeCell ref="D1:D2"/>
    <mergeCell ref="E1:E2"/>
  </mergeCells>
  <conditionalFormatting sqref="F68:F69 H68:H69 J68:J69 L68:L69 N68:N69 F71 H71 J71 L71 N71 F74 H74 J74 L74 N74 F78:F80 H78:H80 J78:J80 L78:L80 N78:N80">
    <cfRule type="cellIs" dxfId="414" priority="1" operator="equal">
      <formula>"8:00:00 AM"</formula>
    </cfRule>
  </conditionalFormatting>
  <pageMargins left="0.75" right="0.75" top="1" bottom="1" header="0.5" footer="0.5"/>
  <headerFooter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83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17.5" customWidth="1"/>
    <col min="4" max="4" width="13.7545454545455" customWidth="1"/>
    <col min="5" max="5" width="15.8818181818182" customWidth="1"/>
  </cols>
  <sheetData>
    <row r="1" customHeight="1" spans="1:19">
      <c r="A1" s="390" t="s">
        <v>0</v>
      </c>
      <c r="B1" s="390" t="s">
        <v>1</v>
      </c>
      <c r="C1" s="391" t="s">
        <v>112</v>
      </c>
      <c r="D1" s="392" t="s">
        <v>3</v>
      </c>
      <c r="E1" s="393" t="s">
        <v>113</v>
      </c>
      <c r="F1" s="394">
        <v>45831</v>
      </c>
      <c r="G1" s="68"/>
      <c r="H1" s="394">
        <v>45832</v>
      </c>
      <c r="I1" s="68"/>
      <c r="J1" s="394">
        <v>45833</v>
      </c>
      <c r="K1" s="68"/>
      <c r="L1" s="394">
        <v>45834</v>
      </c>
      <c r="M1" s="68"/>
      <c r="N1" s="394">
        <v>45835</v>
      </c>
      <c r="O1" s="68"/>
      <c r="P1" s="394">
        <v>45836</v>
      </c>
      <c r="Q1" s="68"/>
      <c r="R1" s="394">
        <v>45837</v>
      </c>
      <c r="S1" s="68"/>
    </row>
    <row r="2" customHeight="1" spans="1:19">
      <c r="A2" s="176"/>
      <c r="B2" s="176"/>
      <c r="C2" s="280"/>
      <c r="D2" s="281"/>
      <c r="E2" s="282"/>
      <c r="F2" s="400" t="s">
        <v>114</v>
      </c>
      <c r="G2" s="401" t="s">
        <v>115</v>
      </c>
      <c r="H2" s="402" t="s">
        <v>114</v>
      </c>
      <c r="I2" s="401" t="s">
        <v>115</v>
      </c>
      <c r="J2" s="402" t="s">
        <v>114</v>
      </c>
      <c r="K2" s="401" t="s">
        <v>115</v>
      </c>
      <c r="L2" s="402" t="s">
        <v>114</v>
      </c>
      <c r="M2" s="401" t="s">
        <v>115</v>
      </c>
      <c r="N2" s="402" t="s">
        <v>114</v>
      </c>
      <c r="O2" s="401" t="s">
        <v>115</v>
      </c>
      <c r="P2" s="402" t="s">
        <v>114</v>
      </c>
      <c r="Q2" s="450" t="s">
        <v>115</v>
      </c>
      <c r="R2" s="451" t="s">
        <v>114</v>
      </c>
      <c r="S2" s="450" t="s">
        <v>115</v>
      </c>
    </row>
    <row r="3" customHeight="1" spans="1:19">
      <c r="A3" s="403">
        <v>10203443</v>
      </c>
      <c r="B3" s="403" t="s">
        <v>8</v>
      </c>
      <c r="C3" s="404" t="s">
        <v>224</v>
      </c>
      <c r="D3" s="405" t="s">
        <v>10</v>
      </c>
      <c r="E3" s="406" t="s">
        <v>11</v>
      </c>
      <c r="F3" s="407">
        <v>0.458333333333333</v>
      </c>
      <c r="G3" s="408">
        <v>0.791666666666667</v>
      </c>
      <c r="H3" s="407">
        <v>0.458333333333333</v>
      </c>
      <c r="I3" s="408">
        <v>0.791666666666667</v>
      </c>
      <c r="J3" s="407">
        <v>0.458333333333333</v>
      </c>
      <c r="K3" s="408">
        <v>0.791666666666667</v>
      </c>
      <c r="L3" s="407">
        <v>0.458333333333333</v>
      </c>
      <c r="M3" s="408">
        <v>0.791666666666667</v>
      </c>
      <c r="N3" s="407">
        <v>0.458333333333333</v>
      </c>
      <c r="O3" s="408">
        <v>0.791666666666667</v>
      </c>
      <c r="P3" s="437" t="s">
        <v>117</v>
      </c>
      <c r="Q3" s="197"/>
      <c r="R3" s="453" t="s">
        <v>117</v>
      </c>
      <c r="S3" s="197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409">
        <v>0.416666666666667</v>
      </c>
      <c r="I4" s="286">
        <v>0.791666666666667</v>
      </c>
      <c r="J4" s="409">
        <v>0.416666666666667</v>
      </c>
      <c r="K4" s="286">
        <v>0.791666666666667</v>
      </c>
      <c r="L4" s="409">
        <v>0.416666666666667</v>
      </c>
      <c r="M4" s="286">
        <v>0.791666666666667</v>
      </c>
      <c r="N4" s="409">
        <v>0.416666666666667</v>
      </c>
      <c r="O4" s="286">
        <v>0.791666666666667</v>
      </c>
      <c r="P4" s="291">
        <v>0.166666666666667</v>
      </c>
      <c r="Q4" s="454">
        <v>0.541666666666667</v>
      </c>
      <c r="R4" s="410">
        <v>0.166666666666667</v>
      </c>
      <c r="S4" s="454">
        <v>0.541666666666667</v>
      </c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410">
        <v>0.375</v>
      </c>
      <c r="I5" s="292">
        <v>0.75</v>
      </c>
      <c r="J5" s="410">
        <v>0.375</v>
      </c>
      <c r="K5" s="292">
        <v>0.75</v>
      </c>
      <c r="L5" s="410">
        <v>0.375</v>
      </c>
      <c r="M5" s="292">
        <v>0.75</v>
      </c>
      <c r="N5" s="410">
        <v>0.375</v>
      </c>
      <c r="O5" s="292">
        <v>0.75</v>
      </c>
      <c r="P5" s="285">
        <v>0.416666666666667</v>
      </c>
      <c r="Q5" s="455">
        <v>0.791666666666667</v>
      </c>
      <c r="R5" s="409">
        <v>0.416666666666667</v>
      </c>
      <c r="S5" s="455">
        <v>0.791666666666667</v>
      </c>
    </row>
    <row r="6" customHeight="1" spans="1:19">
      <c r="A6" s="302">
        <v>10318429</v>
      </c>
      <c r="B6" s="302" t="s">
        <v>16</v>
      </c>
      <c r="C6" s="303" t="s">
        <v>8</v>
      </c>
      <c r="D6" s="304" t="s">
        <v>17</v>
      </c>
      <c r="E6" s="305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38" t="s">
        <v>117</v>
      </c>
      <c r="Q6" s="156"/>
      <c r="R6" s="457" t="s">
        <v>117</v>
      </c>
      <c r="S6" s="156"/>
    </row>
    <row r="7" customHeight="1" spans="1:19">
      <c r="A7" s="403">
        <v>10326133</v>
      </c>
      <c r="B7" s="403" t="s">
        <v>41</v>
      </c>
      <c r="C7" s="404" t="s">
        <v>8</v>
      </c>
      <c r="D7" s="405" t="s">
        <v>42</v>
      </c>
      <c r="E7" s="406" t="s">
        <v>43</v>
      </c>
      <c r="F7" s="411">
        <v>0.375</v>
      </c>
      <c r="G7" s="412">
        <v>0.75</v>
      </c>
      <c r="H7" s="411">
        <v>0.375</v>
      </c>
      <c r="I7" s="412">
        <v>0.75</v>
      </c>
      <c r="J7" s="411">
        <v>0.375</v>
      </c>
      <c r="K7" s="412">
        <v>0.75</v>
      </c>
      <c r="L7" s="411">
        <v>0.375</v>
      </c>
      <c r="M7" s="412">
        <v>0.75</v>
      </c>
      <c r="N7" s="411">
        <v>0.375</v>
      </c>
      <c r="O7" s="412">
        <v>0.75</v>
      </c>
      <c r="P7" s="437" t="s">
        <v>117</v>
      </c>
      <c r="Q7" s="197"/>
      <c r="R7" s="453" t="s">
        <v>117</v>
      </c>
      <c r="S7" s="197"/>
    </row>
    <row r="8" customHeight="1" spans="1:19">
      <c r="A8" s="298">
        <v>10318431</v>
      </c>
      <c r="B8" s="298" t="s">
        <v>21</v>
      </c>
      <c r="C8" s="299" t="s">
        <v>19</v>
      </c>
      <c r="D8" s="300" t="s">
        <v>22</v>
      </c>
      <c r="E8" s="301" t="s">
        <v>23</v>
      </c>
      <c r="F8" s="291">
        <v>0.375</v>
      </c>
      <c r="G8" s="292">
        <v>0.75</v>
      </c>
      <c r="H8" s="410">
        <v>0.375</v>
      </c>
      <c r="I8" s="292">
        <v>0.75</v>
      </c>
      <c r="J8" s="410">
        <v>0.375</v>
      </c>
      <c r="K8" s="292">
        <v>0.75</v>
      </c>
      <c r="L8" s="410">
        <v>0.375</v>
      </c>
      <c r="M8" s="292">
        <v>0.75</v>
      </c>
      <c r="N8" s="410">
        <v>0.375</v>
      </c>
      <c r="O8" s="292">
        <v>0.75</v>
      </c>
      <c r="P8" s="439" t="s">
        <v>117</v>
      </c>
      <c r="Q8" s="89"/>
      <c r="R8" s="459" t="s">
        <v>117</v>
      </c>
      <c r="S8" s="89"/>
    </row>
    <row r="9" customHeight="1" spans="1:19">
      <c r="A9" s="302">
        <v>10326078</v>
      </c>
      <c r="B9" s="302" t="s">
        <v>37</v>
      </c>
      <c r="C9" s="303" t="s">
        <v>19</v>
      </c>
      <c r="D9" s="304" t="s">
        <v>10</v>
      </c>
      <c r="E9" s="305" t="s">
        <v>38</v>
      </c>
      <c r="F9" s="285">
        <v>0.416666666666667</v>
      </c>
      <c r="G9" s="286">
        <v>0.791666666666667</v>
      </c>
      <c r="H9" s="409">
        <v>0.416666666666667</v>
      </c>
      <c r="I9" s="286">
        <v>0.791666666666667</v>
      </c>
      <c r="J9" s="409">
        <v>0.416666666666667</v>
      </c>
      <c r="K9" s="286">
        <v>0.791666666666667</v>
      </c>
      <c r="L9" s="409">
        <v>0.416666666666667</v>
      </c>
      <c r="M9" s="286">
        <v>0.791666666666667</v>
      </c>
      <c r="N9" s="409">
        <v>0.416666666666667</v>
      </c>
      <c r="O9" s="286">
        <v>0.791666666666667</v>
      </c>
      <c r="P9" s="438" t="s">
        <v>117</v>
      </c>
      <c r="Q9" s="156"/>
      <c r="R9" s="457" t="s">
        <v>117</v>
      </c>
      <c r="S9" s="156"/>
    </row>
    <row r="10" customHeight="1" spans="1:19">
      <c r="A10" s="302">
        <v>10326135</v>
      </c>
      <c r="B10" s="302" t="s">
        <v>39</v>
      </c>
      <c r="C10" s="303" t="s">
        <v>19</v>
      </c>
      <c r="D10" s="304" t="s">
        <v>22</v>
      </c>
      <c r="E10" s="305" t="s">
        <v>40</v>
      </c>
      <c r="F10" s="291">
        <v>0.375</v>
      </c>
      <c r="G10" s="292">
        <v>0.75</v>
      </c>
      <c r="H10" s="410">
        <v>0.375</v>
      </c>
      <c r="I10" s="292">
        <v>0.75</v>
      </c>
      <c r="J10" s="410">
        <v>0.375</v>
      </c>
      <c r="K10" s="292">
        <v>0.75</v>
      </c>
      <c r="L10" s="410">
        <v>0.375</v>
      </c>
      <c r="M10" s="292">
        <v>0.75</v>
      </c>
      <c r="N10" s="410">
        <v>0.375</v>
      </c>
      <c r="O10" s="292">
        <v>0.75</v>
      </c>
      <c r="P10" s="438" t="s">
        <v>117</v>
      </c>
      <c r="Q10" s="156"/>
      <c r="R10" s="457" t="s">
        <v>117</v>
      </c>
      <c r="S10" s="156"/>
    </row>
    <row r="11" customHeight="1" spans="1:19">
      <c r="A11" s="302">
        <v>10326136</v>
      </c>
      <c r="B11" s="302" t="s">
        <v>46</v>
      </c>
      <c r="C11" s="303" t="s">
        <v>19</v>
      </c>
      <c r="D11" s="304" t="s">
        <v>47</v>
      </c>
      <c r="E11" s="305" t="s">
        <v>48</v>
      </c>
      <c r="F11" s="291">
        <v>0.375</v>
      </c>
      <c r="G11" s="292">
        <v>0.75</v>
      </c>
      <c r="H11" s="410">
        <v>0.375</v>
      </c>
      <c r="I11" s="292">
        <v>0.75</v>
      </c>
      <c r="J11" s="410">
        <v>0.375</v>
      </c>
      <c r="K11" s="292">
        <v>0.75</v>
      </c>
      <c r="L11" s="410">
        <v>0.375</v>
      </c>
      <c r="M11" s="292">
        <v>0.75</v>
      </c>
      <c r="N11" s="410">
        <v>0.375</v>
      </c>
      <c r="O11" s="292">
        <v>0.75</v>
      </c>
      <c r="P11" s="438" t="s">
        <v>117</v>
      </c>
      <c r="Q11" s="156"/>
      <c r="R11" s="457" t="s">
        <v>117</v>
      </c>
      <c r="S11" s="156"/>
    </row>
    <row r="12" customHeight="1" spans="1:19">
      <c r="A12" s="302">
        <v>10326121</v>
      </c>
      <c r="B12" s="302" t="s">
        <v>49</v>
      </c>
      <c r="C12" s="303" t="s">
        <v>19</v>
      </c>
      <c r="D12" s="304" t="s">
        <v>25</v>
      </c>
      <c r="E12" s="305" t="s">
        <v>50</v>
      </c>
      <c r="F12" s="291">
        <v>0.375</v>
      </c>
      <c r="G12" s="292">
        <v>0.75</v>
      </c>
      <c r="H12" s="410">
        <v>0.375</v>
      </c>
      <c r="I12" s="292">
        <v>0.75</v>
      </c>
      <c r="J12" s="410">
        <v>0.375</v>
      </c>
      <c r="K12" s="292">
        <v>0.75</v>
      </c>
      <c r="L12" s="410">
        <v>0.375</v>
      </c>
      <c r="M12" s="292">
        <v>0.75</v>
      </c>
      <c r="N12" s="410">
        <v>0.375</v>
      </c>
      <c r="O12" s="292">
        <v>0.75</v>
      </c>
      <c r="P12" s="438" t="s">
        <v>117</v>
      </c>
      <c r="Q12" s="156"/>
      <c r="R12" s="457" t="s">
        <v>117</v>
      </c>
      <c r="S12" s="156"/>
    </row>
    <row r="13" customHeight="1" spans="1:19">
      <c r="A13" s="302">
        <v>10326123</v>
      </c>
      <c r="B13" s="302" t="s">
        <v>51</v>
      </c>
      <c r="C13" s="303" t="s">
        <v>19</v>
      </c>
      <c r="D13" s="304" t="s">
        <v>17</v>
      </c>
      <c r="E13" s="305" t="s">
        <v>45</v>
      </c>
      <c r="F13" s="291">
        <v>0.375</v>
      </c>
      <c r="G13" s="292">
        <v>0.75</v>
      </c>
      <c r="H13" s="410">
        <v>0.375</v>
      </c>
      <c r="I13" s="292">
        <v>0.75</v>
      </c>
      <c r="J13" s="410">
        <v>0.375</v>
      </c>
      <c r="K13" s="292">
        <v>0.75</v>
      </c>
      <c r="L13" s="410">
        <v>0.375</v>
      </c>
      <c r="M13" s="292">
        <v>0.75</v>
      </c>
      <c r="N13" s="410">
        <v>0.375</v>
      </c>
      <c r="O13" s="292">
        <v>0.75</v>
      </c>
      <c r="P13" s="438" t="s">
        <v>117</v>
      </c>
      <c r="Q13" s="156"/>
      <c r="R13" s="457" t="s">
        <v>117</v>
      </c>
      <c r="S13" s="156"/>
    </row>
    <row r="14" customHeight="1" spans="1:19">
      <c r="A14" s="302">
        <v>10326124</v>
      </c>
      <c r="B14" s="302" t="s">
        <v>52</v>
      </c>
      <c r="C14" s="303" t="s">
        <v>19</v>
      </c>
      <c r="D14" s="304" t="s">
        <v>22</v>
      </c>
      <c r="E14" s="305" t="s">
        <v>36</v>
      </c>
      <c r="F14" s="291">
        <v>0.375</v>
      </c>
      <c r="G14" s="292">
        <v>0.75</v>
      </c>
      <c r="H14" s="410">
        <v>0.375</v>
      </c>
      <c r="I14" s="292">
        <v>0.75</v>
      </c>
      <c r="J14" s="410">
        <v>0.375</v>
      </c>
      <c r="K14" s="292">
        <v>0.75</v>
      </c>
      <c r="L14" s="410">
        <v>0.375</v>
      </c>
      <c r="M14" s="292">
        <v>0.75</v>
      </c>
      <c r="N14" s="410">
        <v>0.375</v>
      </c>
      <c r="O14" s="292">
        <v>0.75</v>
      </c>
      <c r="P14" s="438" t="s">
        <v>117</v>
      </c>
      <c r="Q14" s="156"/>
      <c r="R14" s="457" t="s">
        <v>117</v>
      </c>
      <c r="S14" s="156"/>
    </row>
    <row r="15" customHeight="1" spans="1:19">
      <c r="A15" s="288">
        <v>10331610</v>
      </c>
      <c r="B15" s="288" t="s">
        <v>198</v>
      </c>
      <c r="C15" s="303" t="s">
        <v>19</v>
      </c>
      <c r="D15" s="289" t="s">
        <v>25</v>
      </c>
      <c r="E15" s="290" t="s">
        <v>50</v>
      </c>
      <c r="F15" s="291">
        <v>0.375</v>
      </c>
      <c r="G15" s="292">
        <v>0.75</v>
      </c>
      <c r="H15" s="410">
        <v>0.375</v>
      </c>
      <c r="I15" s="292">
        <v>0.75</v>
      </c>
      <c r="J15" s="410">
        <v>0.375</v>
      </c>
      <c r="K15" s="292">
        <v>0.75</v>
      </c>
      <c r="L15" s="410">
        <v>0.375</v>
      </c>
      <c r="M15" s="292">
        <v>0.75</v>
      </c>
      <c r="N15" s="410">
        <v>0.375</v>
      </c>
      <c r="O15" s="292">
        <v>0.75</v>
      </c>
      <c r="P15" s="438" t="s">
        <v>117</v>
      </c>
      <c r="Q15" s="156"/>
      <c r="R15" s="457" t="s">
        <v>117</v>
      </c>
      <c r="S15" s="156"/>
    </row>
    <row r="16" customHeight="1" spans="1:19">
      <c r="A16" s="288">
        <v>10331630</v>
      </c>
      <c r="B16" s="288" t="s">
        <v>199</v>
      </c>
      <c r="C16" s="303" t="s">
        <v>19</v>
      </c>
      <c r="D16" s="289" t="s">
        <v>200</v>
      </c>
      <c r="E16" s="290" t="s">
        <v>15</v>
      </c>
      <c r="F16" s="285">
        <v>0.416666666666667</v>
      </c>
      <c r="G16" s="286">
        <v>0.791666666666667</v>
      </c>
      <c r="H16" s="409">
        <v>0.416666666666667</v>
      </c>
      <c r="I16" s="286">
        <v>0.791666666666667</v>
      </c>
      <c r="J16" s="409">
        <v>0.416666666666667</v>
      </c>
      <c r="K16" s="286">
        <v>0.791666666666667</v>
      </c>
      <c r="L16" s="410">
        <v>0.375</v>
      </c>
      <c r="M16" s="292">
        <v>0.75</v>
      </c>
      <c r="N16" s="410">
        <v>0.375</v>
      </c>
      <c r="O16" s="292">
        <v>0.75</v>
      </c>
      <c r="P16" s="438" t="s">
        <v>117</v>
      </c>
      <c r="Q16" s="156"/>
      <c r="R16" s="457" t="s">
        <v>117</v>
      </c>
      <c r="S16" s="156"/>
    </row>
    <row r="17" customHeight="1" spans="1:19">
      <c r="A17" s="288">
        <v>10331617</v>
      </c>
      <c r="B17" s="288" t="s">
        <v>201</v>
      </c>
      <c r="C17" s="303" t="s">
        <v>19</v>
      </c>
      <c r="D17" s="289" t="s">
        <v>10</v>
      </c>
      <c r="E17" s="290" t="s">
        <v>121</v>
      </c>
      <c r="F17" s="291">
        <v>0.375</v>
      </c>
      <c r="G17" s="292">
        <v>0.75</v>
      </c>
      <c r="H17" s="410">
        <v>0.375</v>
      </c>
      <c r="I17" s="292">
        <v>0.75</v>
      </c>
      <c r="J17" s="410">
        <v>0.375</v>
      </c>
      <c r="K17" s="292">
        <v>0.75</v>
      </c>
      <c r="L17" s="410">
        <v>0.375</v>
      </c>
      <c r="M17" s="292">
        <v>0.75</v>
      </c>
      <c r="N17" s="410">
        <v>0.375</v>
      </c>
      <c r="O17" s="292">
        <v>0.75</v>
      </c>
      <c r="P17" s="438" t="s">
        <v>117</v>
      </c>
      <c r="Q17" s="156"/>
      <c r="R17" s="457" t="s">
        <v>117</v>
      </c>
      <c r="S17" s="156"/>
    </row>
    <row r="18" customHeight="1" spans="1:19">
      <c r="A18" s="288">
        <v>10331653</v>
      </c>
      <c r="B18" s="288" t="s">
        <v>214</v>
      </c>
      <c r="C18" s="303" t="s">
        <v>19</v>
      </c>
      <c r="D18" s="289" t="s">
        <v>81</v>
      </c>
      <c r="E18" s="290" t="s">
        <v>36</v>
      </c>
      <c r="F18" s="291">
        <v>0.375</v>
      </c>
      <c r="G18" s="292">
        <v>0.75</v>
      </c>
      <c r="H18" s="410">
        <v>0.375</v>
      </c>
      <c r="I18" s="292">
        <v>0.75</v>
      </c>
      <c r="J18" s="410">
        <v>0.375</v>
      </c>
      <c r="K18" s="292">
        <v>0.75</v>
      </c>
      <c r="L18" s="410">
        <v>0.375</v>
      </c>
      <c r="M18" s="292">
        <v>0.75</v>
      </c>
      <c r="N18" s="410">
        <v>0.375</v>
      </c>
      <c r="O18" s="292">
        <v>0.75</v>
      </c>
      <c r="P18" s="438" t="s">
        <v>117</v>
      </c>
      <c r="Q18" s="156"/>
      <c r="R18" s="457" t="s">
        <v>117</v>
      </c>
      <c r="S18" s="156"/>
    </row>
    <row r="19" customHeight="1" spans="1:19">
      <c r="A19" s="288">
        <v>10330115</v>
      </c>
      <c r="B19" s="288" t="s">
        <v>215</v>
      </c>
      <c r="C19" s="303" t="s">
        <v>19</v>
      </c>
      <c r="D19" s="289" t="s">
        <v>25</v>
      </c>
      <c r="E19" s="290" t="s">
        <v>50</v>
      </c>
      <c r="F19" s="291">
        <v>0.375</v>
      </c>
      <c r="G19" s="292">
        <v>0.75</v>
      </c>
      <c r="H19" s="410">
        <v>0.375</v>
      </c>
      <c r="I19" s="292">
        <v>0.75</v>
      </c>
      <c r="J19" s="410">
        <v>0.375</v>
      </c>
      <c r="K19" s="292">
        <v>0.75</v>
      </c>
      <c r="L19" s="410">
        <v>0.375</v>
      </c>
      <c r="M19" s="292">
        <v>0.75</v>
      </c>
      <c r="N19" s="410">
        <v>0.375</v>
      </c>
      <c r="O19" s="292">
        <v>0.75</v>
      </c>
      <c r="P19" s="438" t="s">
        <v>117</v>
      </c>
      <c r="Q19" s="156"/>
      <c r="R19" s="457" t="s">
        <v>117</v>
      </c>
      <c r="S19" s="156"/>
    </row>
    <row r="20" customHeight="1" spans="1:19">
      <c r="A20" s="288">
        <v>10330118</v>
      </c>
      <c r="B20" s="288" t="s">
        <v>216</v>
      </c>
      <c r="C20" s="303" t="s">
        <v>19</v>
      </c>
      <c r="D20" s="289" t="s">
        <v>25</v>
      </c>
      <c r="E20" s="290" t="s">
        <v>50</v>
      </c>
      <c r="F20" s="291">
        <v>0.375</v>
      </c>
      <c r="G20" s="292">
        <v>0.75</v>
      </c>
      <c r="H20" s="410">
        <v>0.375</v>
      </c>
      <c r="I20" s="292">
        <v>0.75</v>
      </c>
      <c r="J20" s="410">
        <v>0.375</v>
      </c>
      <c r="K20" s="292">
        <v>0.75</v>
      </c>
      <c r="L20" s="410">
        <v>0.375</v>
      </c>
      <c r="M20" s="292">
        <v>0.75</v>
      </c>
      <c r="N20" s="410">
        <v>0.375</v>
      </c>
      <c r="O20" s="292">
        <v>0.75</v>
      </c>
      <c r="P20" s="438" t="s">
        <v>117</v>
      </c>
      <c r="Q20" s="156"/>
      <c r="R20" s="457" t="s">
        <v>117</v>
      </c>
      <c r="S20" s="156"/>
    </row>
    <row r="21" customHeight="1" spans="1:19">
      <c r="A21" s="288">
        <v>10330125</v>
      </c>
      <c r="B21" s="288" t="s">
        <v>217</v>
      </c>
      <c r="C21" s="303" t="s">
        <v>19</v>
      </c>
      <c r="D21" s="289" t="s">
        <v>81</v>
      </c>
      <c r="E21" s="290" t="s">
        <v>155</v>
      </c>
      <c r="F21" s="291">
        <v>0.375</v>
      </c>
      <c r="G21" s="292">
        <v>0.75</v>
      </c>
      <c r="H21" s="410">
        <v>0.375</v>
      </c>
      <c r="I21" s="292">
        <v>0.75</v>
      </c>
      <c r="J21" s="410">
        <v>0.375</v>
      </c>
      <c r="K21" s="292">
        <v>0.75</v>
      </c>
      <c r="L21" s="410">
        <v>0.375</v>
      </c>
      <c r="M21" s="292">
        <v>0.75</v>
      </c>
      <c r="N21" s="410">
        <v>0.375</v>
      </c>
      <c r="O21" s="292">
        <v>0.75</v>
      </c>
      <c r="P21" s="438" t="s">
        <v>117</v>
      </c>
      <c r="Q21" s="156"/>
      <c r="R21" s="457" t="s">
        <v>117</v>
      </c>
      <c r="S21" s="156"/>
    </row>
    <row r="22" customHeight="1" spans="1:19">
      <c r="A22" s="288">
        <v>10330126</v>
      </c>
      <c r="B22" s="288" t="s">
        <v>218</v>
      </c>
      <c r="C22" s="303" t="s">
        <v>19</v>
      </c>
      <c r="D22" s="289" t="s">
        <v>25</v>
      </c>
      <c r="E22" s="290" t="s">
        <v>50</v>
      </c>
      <c r="F22" s="285">
        <v>0.416666666666667</v>
      </c>
      <c r="G22" s="286">
        <v>0.791666666666667</v>
      </c>
      <c r="H22" s="409">
        <v>0.416666666666667</v>
      </c>
      <c r="I22" s="286">
        <v>0.791666666666667</v>
      </c>
      <c r="J22" s="409">
        <v>0.416666666666667</v>
      </c>
      <c r="K22" s="286">
        <v>0.791666666666667</v>
      </c>
      <c r="L22" s="409">
        <v>0.416666666666667</v>
      </c>
      <c r="M22" s="286">
        <v>0.791666666666667</v>
      </c>
      <c r="N22" s="409">
        <v>0.416666666666667</v>
      </c>
      <c r="O22" s="286">
        <v>0.791666666666667</v>
      </c>
      <c r="P22" s="438" t="s">
        <v>117</v>
      </c>
      <c r="Q22" s="156"/>
      <c r="R22" s="457" t="s">
        <v>117</v>
      </c>
      <c r="S22" s="156"/>
    </row>
    <row r="23" customHeight="1" spans="1:19">
      <c r="A23" s="306">
        <v>10329214</v>
      </c>
      <c r="B23" s="306" t="s">
        <v>120</v>
      </c>
      <c r="C23" s="303" t="s">
        <v>24</v>
      </c>
      <c r="D23" s="307" t="s">
        <v>10</v>
      </c>
      <c r="E23" s="308" t="s">
        <v>121</v>
      </c>
      <c r="F23" s="291">
        <v>0.375</v>
      </c>
      <c r="G23" s="292">
        <v>0.75</v>
      </c>
      <c r="H23" s="410">
        <v>0.375</v>
      </c>
      <c r="I23" s="292">
        <v>0.75</v>
      </c>
      <c r="J23" s="410">
        <v>0.375</v>
      </c>
      <c r="K23" s="292">
        <v>0.75</v>
      </c>
      <c r="L23" s="410">
        <v>0.375</v>
      </c>
      <c r="M23" s="292">
        <v>0.75</v>
      </c>
      <c r="N23" s="410">
        <v>0.375</v>
      </c>
      <c r="O23" s="292">
        <v>0.75</v>
      </c>
      <c r="P23" s="438" t="s">
        <v>117</v>
      </c>
      <c r="Q23" s="156"/>
      <c r="R23" s="457" t="s">
        <v>117</v>
      </c>
      <c r="S23" s="156"/>
    </row>
    <row r="24" customHeight="1" spans="1:19">
      <c r="A24" s="306">
        <v>10329216</v>
      </c>
      <c r="B24" s="306" t="s">
        <v>122</v>
      </c>
      <c r="C24" s="303" t="s">
        <v>24</v>
      </c>
      <c r="D24" s="307" t="s">
        <v>55</v>
      </c>
      <c r="E24" s="308" t="s">
        <v>123</v>
      </c>
      <c r="F24" s="291">
        <v>0.375</v>
      </c>
      <c r="G24" s="292">
        <v>0.75</v>
      </c>
      <c r="H24" s="410">
        <v>0.375</v>
      </c>
      <c r="I24" s="292">
        <v>0.75</v>
      </c>
      <c r="J24" s="410">
        <v>0.375</v>
      </c>
      <c r="K24" s="292">
        <v>0.75</v>
      </c>
      <c r="L24" s="410">
        <v>0.375</v>
      </c>
      <c r="M24" s="292">
        <v>0.75</v>
      </c>
      <c r="N24" s="410">
        <v>0.375</v>
      </c>
      <c r="O24" s="292">
        <v>0.75</v>
      </c>
      <c r="P24" s="438" t="s">
        <v>117</v>
      </c>
      <c r="Q24" s="156"/>
      <c r="R24" s="457" t="s">
        <v>117</v>
      </c>
      <c r="S24" s="156"/>
    </row>
    <row r="25" customHeight="1" spans="1:19">
      <c r="A25" s="306">
        <v>10329223</v>
      </c>
      <c r="B25" s="306" t="s">
        <v>124</v>
      </c>
      <c r="C25" s="303" t="s">
        <v>24</v>
      </c>
      <c r="D25" s="307" t="s">
        <v>14</v>
      </c>
      <c r="E25" s="308" t="s">
        <v>104</v>
      </c>
      <c r="F25" s="285">
        <v>0.416666666666667</v>
      </c>
      <c r="G25" s="286">
        <v>0.791666666666667</v>
      </c>
      <c r="H25" s="409">
        <v>0.416666666666667</v>
      </c>
      <c r="I25" s="286">
        <v>0.791666666666667</v>
      </c>
      <c r="J25" s="409">
        <v>0.416666666666667</v>
      </c>
      <c r="K25" s="286">
        <v>0.791666666666667</v>
      </c>
      <c r="L25" s="409">
        <v>0.416666666666667</v>
      </c>
      <c r="M25" s="286">
        <v>0.791666666666667</v>
      </c>
      <c r="N25" s="409">
        <v>0.416666666666667</v>
      </c>
      <c r="O25" s="286">
        <v>0.791666666666667</v>
      </c>
      <c r="P25" s="438" t="s">
        <v>117</v>
      </c>
      <c r="Q25" s="156"/>
      <c r="R25" s="457" t="s">
        <v>117</v>
      </c>
      <c r="S25" s="156"/>
    </row>
    <row r="26" customHeight="1" spans="1:19">
      <c r="A26" s="306">
        <v>10329241</v>
      </c>
      <c r="B26" s="306" t="s">
        <v>126</v>
      </c>
      <c r="C26" s="303" t="s">
        <v>24</v>
      </c>
      <c r="D26" s="307" t="s">
        <v>127</v>
      </c>
      <c r="E26" s="308" t="s">
        <v>128</v>
      </c>
      <c r="F26" s="291">
        <v>0.375</v>
      </c>
      <c r="G26" s="292">
        <v>0.75</v>
      </c>
      <c r="H26" s="410">
        <v>0.375</v>
      </c>
      <c r="I26" s="292">
        <v>0.75</v>
      </c>
      <c r="J26" s="410">
        <v>0.375</v>
      </c>
      <c r="K26" s="292">
        <v>0.75</v>
      </c>
      <c r="L26" s="410">
        <v>0.375</v>
      </c>
      <c r="M26" s="292">
        <v>0.75</v>
      </c>
      <c r="N26" s="410">
        <v>0.375</v>
      </c>
      <c r="O26" s="292">
        <v>0.75</v>
      </c>
      <c r="P26" s="438" t="s">
        <v>117</v>
      </c>
      <c r="Q26" s="156"/>
      <c r="R26" s="457" t="s">
        <v>117</v>
      </c>
      <c r="S26" s="156"/>
    </row>
    <row r="27" customHeight="1" spans="1:19">
      <c r="A27" s="306">
        <v>10329480</v>
      </c>
      <c r="B27" s="306" t="s">
        <v>129</v>
      </c>
      <c r="C27" s="303" t="s">
        <v>24</v>
      </c>
      <c r="D27" s="307" t="s">
        <v>130</v>
      </c>
      <c r="E27" s="308" t="s">
        <v>131</v>
      </c>
      <c r="F27" s="291">
        <v>0.375</v>
      </c>
      <c r="G27" s="292">
        <v>0.75</v>
      </c>
      <c r="H27" s="410">
        <v>0.375</v>
      </c>
      <c r="I27" s="292">
        <v>0.75</v>
      </c>
      <c r="J27" s="410">
        <v>0.375</v>
      </c>
      <c r="K27" s="292">
        <v>0.75</v>
      </c>
      <c r="L27" s="410">
        <v>0.375</v>
      </c>
      <c r="M27" s="292">
        <v>0.75</v>
      </c>
      <c r="N27" s="410">
        <v>0.375</v>
      </c>
      <c r="O27" s="292">
        <v>0.75</v>
      </c>
      <c r="P27" s="438" t="s">
        <v>117</v>
      </c>
      <c r="Q27" s="156"/>
      <c r="R27" s="457" t="s">
        <v>117</v>
      </c>
      <c r="S27" s="156"/>
    </row>
    <row r="28" customHeight="1" spans="1:19">
      <c r="A28" s="306">
        <v>10329900</v>
      </c>
      <c r="B28" s="306" t="s">
        <v>132</v>
      </c>
      <c r="C28" s="303" t="s">
        <v>24</v>
      </c>
      <c r="D28" s="307" t="s">
        <v>10</v>
      </c>
      <c r="E28" s="308" t="s">
        <v>133</v>
      </c>
      <c r="F28" s="291">
        <v>0.375</v>
      </c>
      <c r="G28" s="292">
        <v>0.75</v>
      </c>
      <c r="H28" s="410">
        <v>0.375</v>
      </c>
      <c r="I28" s="292">
        <v>0.75</v>
      </c>
      <c r="J28" s="410">
        <v>0.375</v>
      </c>
      <c r="K28" s="292">
        <v>0.75</v>
      </c>
      <c r="L28" s="410">
        <v>0.375</v>
      </c>
      <c r="M28" s="292">
        <v>0.75</v>
      </c>
      <c r="N28" s="410">
        <v>0.375</v>
      </c>
      <c r="O28" s="292">
        <v>0.75</v>
      </c>
      <c r="P28" s="438" t="s">
        <v>117</v>
      </c>
      <c r="Q28" s="156"/>
      <c r="R28" s="457" t="s">
        <v>117</v>
      </c>
      <c r="S28" s="156"/>
    </row>
    <row r="29" customHeight="1" spans="1:19">
      <c r="A29" s="306">
        <v>10329245</v>
      </c>
      <c r="B29" s="306" t="s">
        <v>134</v>
      </c>
      <c r="C29" s="303" t="s">
        <v>24</v>
      </c>
      <c r="D29" s="307" t="s">
        <v>135</v>
      </c>
      <c r="E29" s="308" t="s">
        <v>136</v>
      </c>
      <c r="F29" s="291">
        <v>0.375</v>
      </c>
      <c r="G29" s="292">
        <v>0.75</v>
      </c>
      <c r="H29" s="410">
        <v>0.375</v>
      </c>
      <c r="I29" s="292">
        <v>0.75</v>
      </c>
      <c r="J29" s="410">
        <v>0.375</v>
      </c>
      <c r="K29" s="292">
        <v>0.75</v>
      </c>
      <c r="L29" s="410">
        <v>0.375</v>
      </c>
      <c r="M29" s="292">
        <v>0.75</v>
      </c>
      <c r="N29" s="410">
        <v>0.375</v>
      </c>
      <c r="O29" s="292">
        <v>0.75</v>
      </c>
      <c r="P29" s="438" t="s">
        <v>117</v>
      </c>
      <c r="Q29" s="156"/>
      <c r="R29" s="457" t="s">
        <v>117</v>
      </c>
      <c r="S29" s="156"/>
    </row>
    <row r="30" customHeight="1" spans="1:19">
      <c r="A30" s="306">
        <v>10329272</v>
      </c>
      <c r="B30" s="306" t="s">
        <v>139</v>
      </c>
      <c r="C30" s="303" t="s">
        <v>24</v>
      </c>
      <c r="D30" s="307" t="s">
        <v>17</v>
      </c>
      <c r="E30" s="308" t="s">
        <v>18</v>
      </c>
      <c r="F30" s="291">
        <v>0.375</v>
      </c>
      <c r="G30" s="292">
        <v>0.75</v>
      </c>
      <c r="H30" s="410">
        <v>0.375</v>
      </c>
      <c r="I30" s="292">
        <v>0.75</v>
      </c>
      <c r="J30" s="410">
        <v>0.375</v>
      </c>
      <c r="K30" s="292">
        <v>0.75</v>
      </c>
      <c r="L30" s="410">
        <v>0.375</v>
      </c>
      <c r="M30" s="292">
        <v>0.75</v>
      </c>
      <c r="N30" s="409">
        <v>0.416666666666667</v>
      </c>
      <c r="O30" s="286">
        <v>0.791666666666667</v>
      </c>
      <c r="P30" s="438" t="s">
        <v>117</v>
      </c>
      <c r="Q30" s="156"/>
      <c r="R30" s="457" t="s">
        <v>117</v>
      </c>
      <c r="S30" s="156"/>
    </row>
    <row r="31" customHeight="1" spans="1:19">
      <c r="A31" s="306">
        <v>10329290</v>
      </c>
      <c r="B31" s="306" t="s">
        <v>140</v>
      </c>
      <c r="C31" s="303" t="s">
        <v>24</v>
      </c>
      <c r="D31" s="307" t="s">
        <v>141</v>
      </c>
      <c r="E31" s="308" t="s">
        <v>142</v>
      </c>
      <c r="F31" s="291">
        <v>0.375</v>
      </c>
      <c r="G31" s="292">
        <v>0.75</v>
      </c>
      <c r="H31" s="410">
        <v>0.375</v>
      </c>
      <c r="I31" s="292">
        <v>0.75</v>
      </c>
      <c r="J31" s="410">
        <v>0.375</v>
      </c>
      <c r="K31" s="292">
        <v>0.75</v>
      </c>
      <c r="L31" s="410">
        <v>0.375</v>
      </c>
      <c r="M31" s="292">
        <v>0.75</v>
      </c>
      <c r="N31" s="410">
        <v>0.375</v>
      </c>
      <c r="O31" s="292">
        <v>0.75</v>
      </c>
      <c r="P31" s="438" t="s">
        <v>117</v>
      </c>
      <c r="Q31" s="156"/>
      <c r="R31" s="457" t="s">
        <v>117</v>
      </c>
      <c r="S31" s="156"/>
    </row>
    <row r="32" customHeight="1" spans="1:19">
      <c r="A32" s="306">
        <v>10329237</v>
      </c>
      <c r="B32" s="306" t="s">
        <v>143</v>
      </c>
      <c r="C32" s="303" t="s">
        <v>24</v>
      </c>
      <c r="D32" s="307" t="s">
        <v>14</v>
      </c>
      <c r="E32" s="308" t="s">
        <v>168</v>
      </c>
      <c r="F32" s="285">
        <v>0.416666666666667</v>
      </c>
      <c r="G32" s="286">
        <v>0.791666666666667</v>
      </c>
      <c r="H32" s="409">
        <v>0.416666666666667</v>
      </c>
      <c r="I32" s="286">
        <v>0.791666666666667</v>
      </c>
      <c r="J32" s="409">
        <v>0.416666666666667</v>
      </c>
      <c r="K32" s="286">
        <v>0.791666666666667</v>
      </c>
      <c r="L32" s="409">
        <v>0.416666666666667</v>
      </c>
      <c r="M32" s="286">
        <v>0.791666666666667</v>
      </c>
      <c r="N32" s="409">
        <v>0.416666666666667</v>
      </c>
      <c r="O32" s="286">
        <v>0.791666666666667</v>
      </c>
      <c r="P32" s="438" t="s">
        <v>117</v>
      </c>
      <c r="Q32" s="156"/>
      <c r="R32" s="457" t="s">
        <v>117</v>
      </c>
      <c r="S32" s="156"/>
    </row>
    <row r="33" customHeight="1" spans="1:19">
      <c r="A33" s="306">
        <v>10329234</v>
      </c>
      <c r="B33" s="306" t="s">
        <v>146</v>
      </c>
      <c r="C33" s="303" t="s">
        <v>24</v>
      </c>
      <c r="D33" s="307" t="s">
        <v>14</v>
      </c>
      <c r="E33" s="308" t="s">
        <v>34</v>
      </c>
      <c r="F33" s="291">
        <v>0.375</v>
      </c>
      <c r="G33" s="292">
        <v>0.75</v>
      </c>
      <c r="H33" s="410">
        <v>0.375</v>
      </c>
      <c r="I33" s="292">
        <v>0.75</v>
      </c>
      <c r="J33" s="410">
        <v>0.375</v>
      </c>
      <c r="K33" s="292">
        <v>0.75</v>
      </c>
      <c r="L33" s="410">
        <v>0.375</v>
      </c>
      <c r="M33" s="292">
        <v>0.75</v>
      </c>
      <c r="N33" s="410">
        <v>0.375</v>
      </c>
      <c r="O33" s="292">
        <v>0.75</v>
      </c>
      <c r="P33" s="438" t="s">
        <v>117</v>
      </c>
      <c r="Q33" s="156"/>
      <c r="R33" s="457" t="s">
        <v>117</v>
      </c>
      <c r="S33" s="156"/>
    </row>
    <row r="34" customHeight="1" spans="1:19">
      <c r="A34" s="306">
        <v>10329503</v>
      </c>
      <c r="B34" s="306" t="s">
        <v>147</v>
      </c>
      <c r="C34" s="419" t="s">
        <v>24</v>
      </c>
      <c r="D34" s="307" t="s">
        <v>14</v>
      </c>
      <c r="E34" s="308" t="s">
        <v>34</v>
      </c>
      <c r="F34" s="291">
        <v>0.375</v>
      </c>
      <c r="G34" s="292">
        <v>0.75</v>
      </c>
      <c r="H34" s="410">
        <v>0.375</v>
      </c>
      <c r="I34" s="292">
        <v>0.75</v>
      </c>
      <c r="J34" s="410">
        <v>0.375</v>
      </c>
      <c r="K34" s="292">
        <v>0.75</v>
      </c>
      <c r="L34" s="410">
        <v>0.375</v>
      </c>
      <c r="M34" s="292">
        <v>0.75</v>
      </c>
      <c r="N34" s="410">
        <v>0.375</v>
      </c>
      <c r="O34" s="292">
        <v>0.75</v>
      </c>
      <c r="P34" s="438" t="s">
        <v>117</v>
      </c>
      <c r="Q34" s="156"/>
      <c r="R34" s="457" t="s">
        <v>117</v>
      </c>
      <c r="S34" s="156"/>
    </row>
    <row r="35" customHeight="1" spans="1:19">
      <c r="A35" s="288">
        <v>10331612</v>
      </c>
      <c r="B35" s="288" t="s">
        <v>191</v>
      </c>
      <c r="C35" s="303" t="s">
        <v>24</v>
      </c>
      <c r="D35" s="289" t="s">
        <v>192</v>
      </c>
      <c r="E35" s="290" t="s">
        <v>193</v>
      </c>
      <c r="F35" s="291">
        <v>0.375</v>
      </c>
      <c r="G35" s="292">
        <v>0.75</v>
      </c>
      <c r="H35" s="410">
        <v>0.375</v>
      </c>
      <c r="I35" s="292">
        <v>0.75</v>
      </c>
      <c r="J35" s="410">
        <v>0.375</v>
      </c>
      <c r="K35" s="292">
        <v>0.75</v>
      </c>
      <c r="L35" s="410">
        <v>0.375</v>
      </c>
      <c r="M35" s="292">
        <v>0.75</v>
      </c>
      <c r="N35" s="410">
        <v>0.375</v>
      </c>
      <c r="O35" s="292">
        <v>0.75</v>
      </c>
      <c r="P35" s="438" t="s">
        <v>117</v>
      </c>
      <c r="Q35" s="156"/>
      <c r="R35" s="457" t="s">
        <v>117</v>
      </c>
      <c r="S35" s="156"/>
    </row>
    <row r="36" customHeight="1" spans="1:19">
      <c r="A36" s="288">
        <v>10331587</v>
      </c>
      <c r="B36" s="288" t="s">
        <v>194</v>
      </c>
      <c r="C36" s="303" t="s">
        <v>24</v>
      </c>
      <c r="D36" s="289" t="s">
        <v>17</v>
      </c>
      <c r="E36" s="290" t="s">
        <v>18</v>
      </c>
      <c r="F36" s="291">
        <v>0.375</v>
      </c>
      <c r="G36" s="292">
        <v>0.75</v>
      </c>
      <c r="H36" s="410">
        <v>0.375</v>
      </c>
      <c r="I36" s="292">
        <v>0.75</v>
      </c>
      <c r="J36" s="410">
        <v>0.375</v>
      </c>
      <c r="K36" s="292">
        <v>0.75</v>
      </c>
      <c r="L36" s="410">
        <v>0.375</v>
      </c>
      <c r="M36" s="292">
        <v>0.75</v>
      </c>
      <c r="N36" s="410">
        <v>0.375</v>
      </c>
      <c r="O36" s="292">
        <v>0.75</v>
      </c>
      <c r="P36" s="438" t="s">
        <v>117</v>
      </c>
      <c r="Q36" s="156"/>
      <c r="R36" s="457" t="s">
        <v>117</v>
      </c>
      <c r="S36" s="156"/>
    </row>
    <row r="37" customHeight="1" spans="1:19">
      <c r="A37" s="288">
        <v>10331605</v>
      </c>
      <c r="B37" s="504" t="s">
        <v>196</v>
      </c>
      <c r="C37" s="303" t="s">
        <v>24</v>
      </c>
      <c r="D37" s="289" t="s">
        <v>17</v>
      </c>
      <c r="E37" s="290" t="s">
        <v>18</v>
      </c>
      <c r="F37" s="291">
        <v>0.375</v>
      </c>
      <c r="G37" s="292">
        <v>0.75</v>
      </c>
      <c r="H37" s="410">
        <v>0.375</v>
      </c>
      <c r="I37" s="292">
        <v>0.75</v>
      </c>
      <c r="J37" s="410">
        <v>0.375</v>
      </c>
      <c r="K37" s="292">
        <v>0.75</v>
      </c>
      <c r="L37" s="410">
        <v>0.375</v>
      </c>
      <c r="M37" s="292">
        <v>0.75</v>
      </c>
      <c r="N37" s="410">
        <v>0.375</v>
      </c>
      <c r="O37" s="292">
        <v>0.75</v>
      </c>
      <c r="P37" s="438" t="s">
        <v>117</v>
      </c>
      <c r="Q37" s="156"/>
      <c r="R37" s="457" t="s">
        <v>117</v>
      </c>
      <c r="S37" s="156"/>
    </row>
    <row r="38" customHeight="1" spans="1:19">
      <c r="A38" s="288">
        <v>10329224</v>
      </c>
      <c r="B38" s="288" t="s">
        <v>204</v>
      </c>
      <c r="C38" s="303" t="s">
        <v>24</v>
      </c>
      <c r="D38" s="289" t="s">
        <v>10</v>
      </c>
      <c r="E38" s="290" t="s">
        <v>68</v>
      </c>
      <c r="F38" s="285">
        <v>0.416666666666667</v>
      </c>
      <c r="G38" s="286">
        <v>0.791666666666667</v>
      </c>
      <c r="H38" s="409">
        <v>0.416666666666667</v>
      </c>
      <c r="I38" s="286">
        <v>0.791666666666667</v>
      </c>
      <c r="J38" s="409">
        <v>0.416666666666667</v>
      </c>
      <c r="K38" s="286">
        <v>0.791666666666667</v>
      </c>
      <c r="L38" s="409">
        <v>0.416666666666667</v>
      </c>
      <c r="M38" s="286">
        <v>0.791666666666667</v>
      </c>
      <c r="N38" s="409">
        <v>0.416666666666667</v>
      </c>
      <c r="O38" s="286">
        <v>0.791666666666667</v>
      </c>
      <c r="P38" s="438" t="s">
        <v>117</v>
      </c>
      <c r="Q38" s="156"/>
      <c r="R38" s="457" t="s">
        <v>117</v>
      </c>
      <c r="S38" s="156"/>
    </row>
    <row r="39" customHeight="1" spans="1:19">
      <c r="A39" s="288">
        <v>10331623</v>
      </c>
      <c r="B39" s="288" t="s">
        <v>205</v>
      </c>
      <c r="C39" s="303" t="s">
        <v>24</v>
      </c>
      <c r="D39" s="289" t="s">
        <v>81</v>
      </c>
      <c r="E39" s="290" t="s">
        <v>155</v>
      </c>
      <c r="F39" s="291">
        <v>0.375</v>
      </c>
      <c r="G39" s="292">
        <v>0.75</v>
      </c>
      <c r="H39" s="410">
        <v>0.375</v>
      </c>
      <c r="I39" s="292">
        <v>0.75</v>
      </c>
      <c r="J39" s="410">
        <v>0.375</v>
      </c>
      <c r="K39" s="292">
        <v>0.75</v>
      </c>
      <c r="L39" s="410">
        <v>0.375</v>
      </c>
      <c r="M39" s="292">
        <v>0.75</v>
      </c>
      <c r="N39" s="410">
        <v>0.375</v>
      </c>
      <c r="O39" s="292">
        <v>0.75</v>
      </c>
      <c r="P39" s="438" t="s">
        <v>117</v>
      </c>
      <c r="Q39" s="156"/>
      <c r="R39" s="457" t="s">
        <v>117</v>
      </c>
      <c r="S39" s="156"/>
    </row>
    <row r="40" customHeight="1" spans="1:19">
      <c r="A40" s="288">
        <v>10331624</v>
      </c>
      <c r="B40" s="288" t="s">
        <v>206</v>
      </c>
      <c r="C40" s="303" t="s">
        <v>24</v>
      </c>
      <c r="D40" s="289" t="s">
        <v>25</v>
      </c>
      <c r="E40" s="290" t="s">
        <v>50</v>
      </c>
      <c r="F40" s="291">
        <v>0.375</v>
      </c>
      <c r="G40" s="292">
        <v>0.75</v>
      </c>
      <c r="H40" s="410">
        <v>0.375</v>
      </c>
      <c r="I40" s="292">
        <v>0.75</v>
      </c>
      <c r="J40" s="410">
        <v>0.375</v>
      </c>
      <c r="K40" s="292">
        <v>0.75</v>
      </c>
      <c r="L40" s="410">
        <v>0.375</v>
      </c>
      <c r="M40" s="292">
        <v>0.75</v>
      </c>
      <c r="N40" s="410">
        <v>0.375</v>
      </c>
      <c r="O40" s="292">
        <v>0.75</v>
      </c>
      <c r="P40" s="438" t="s">
        <v>117</v>
      </c>
      <c r="Q40" s="156"/>
      <c r="R40" s="457" t="s">
        <v>117</v>
      </c>
      <c r="S40" s="156"/>
    </row>
    <row r="41" customHeight="1" spans="1:19">
      <c r="A41" s="505">
        <v>10331626</v>
      </c>
      <c r="B41" s="505" t="s">
        <v>223</v>
      </c>
      <c r="C41" s="404" t="s">
        <v>24</v>
      </c>
      <c r="D41" s="506" t="s">
        <v>10</v>
      </c>
      <c r="E41" s="507" t="s">
        <v>121</v>
      </c>
      <c r="F41" s="426">
        <v>0.416666666666667</v>
      </c>
      <c r="G41" s="427">
        <v>0.791666666666667</v>
      </c>
      <c r="H41" s="494">
        <v>0.416666666666667</v>
      </c>
      <c r="I41" s="427">
        <v>0.791666666666667</v>
      </c>
      <c r="J41" s="494">
        <v>0.416666666666667</v>
      </c>
      <c r="K41" s="427">
        <v>0.791666666666667</v>
      </c>
      <c r="L41" s="494">
        <v>0.416666666666667</v>
      </c>
      <c r="M41" s="427">
        <v>0.791666666666667</v>
      </c>
      <c r="N41" s="494">
        <v>0.416666666666667</v>
      </c>
      <c r="O41" s="427">
        <v>0.791666666666667</v>
      </c>
      <c r="P41" s="437" t="s">
        <v>117</v>
      </c>
      <c r="Q41" s="197"/>
      <c r="R41" s="453" t="s">
        <v>117</v>
      </c>
      <c r="S41" s="197"/>
    </row>
    <row r="42" customHeight="1" spans="1:19">
      <c r="A42" s="298">
        <v>10323640</v>
      </c>
      <c r="B42" s="298" t="s">
        <v>89</v>
      </c>
      <c r="C42" s="299" t="s">
        <v>13</v>
      </c>
      <c r="D42" s="300" t="s">
        <v>90</v>
      </c>
      <c r="E42" s="301" t="s">
        <v>18</v>
      </c>
      <c r="F42" s="296">
        <v>0.375</v>
      </c>
      <c r="G42" s="297">
        <v>0.75</v>
      </c>
      <c r="H42" s="428">
        <v>0.375</v>
      </c>
      <c r="I42" s="297">
        <v>0.75</v>
      </c>
      <c r="J42" s="428">
        <v>0.375</v>
      </c>
      <c r="K42" s="297">
        <v>0.75</v>
      </c>
      <c r="L42" s="428">
        <v>0.375</v>
      </c>
      <c r="M42" s="297">
        <v>0.75</v>
      </c>
      <c r="N42" s="428">
        <v>0.375</v>
      </c>
      <c r="O42" s="297">
        <v>0.75</v>
      </c>
      <c r="P42" s="439" t="s">
        <v>117</v>
      </c>
      <c r="Q42" s="89"/>
      <c r="R42" s="459" t="s">
        <v>117</v>
      </c>
      <c r="S42" s="89"/>
    </row>
    <row r="43" customHeight="1" spans="1:19">
      <c r="A43" s="302">
        <v>10318871</v>
      </c>
      <c r="B43" s="302" t="s">
        <v>67</v>
      </c>
      <c r="C43" s="303" t="s">
        <v>13</v>
      </c>
      <c r="D43" s="304" t="s">
        <v>10</v>
      </c>
      <c r="E43" s="305" t="s">
        <v>76</v>
      </c>
      <c r="F43" s="285">
        <v>0.416666666666667</v>
      </c>
      <c r="G43" s="286">
        <v>0.791666666666667</v>
      </c>
      <c r="H43" s="285">
        <v>0.416666666666667</v>
      </c>
      <c r="I43" s="286">
        <v>0.791666666666667</v>
      </c>
      <c r="J43" s="285">
        <v>0.416666666666667</v>
      </c>
      <c r="K43" s="286">
        <v>0.791666666666667</v>
      </c>
      <c r="L43" s="285">
        <v>0.416666666666667</v>
      </c>
      <c r="M43" s="286">
        <v>0.791666666666667</v>
      </c>
      <c r="N43" s="285">
        <v>0.416666666666667</v>
      </c>
      <c r="O43" s="286">
        <v>0.791666666666667</v>
      </c>
      <c r="P43" s="438" t="s">
        <v>117</v>
      </c>
      <c r="Q43" s="156"/>
      <c r="R43" s="457" t="s">
        <v>117</v>
      </c>
      <c r="S43" s="156"/>
    </row>
    <row r="44" customHeight="1" spans="1:19">
      <c r="A44" s="302">
        <v>10323646</v>
      </c>
      <c r="B44" s="302" t="s">
        <v>91</v>
      </c>
      <c r="C44" s="303" t="s">
        <v>13</v>
      </c>
      <c r="D44" s="304" t="s">
        <v>56</v>
      </c>
      <c r="E44" s="305" t="s">
        <v>86</v>
      </c>
      <c r="F44" s="296">
        <v>0.375</v>
      </c>
      <c r="G44" s="297">
        <v>0.75</v>
      </c>
      <c r="H44" s="428">
        <v>0.375</v>
      </c>
      <c r="I44" s="297">
        <v>0.75</v>
      </c>
      <c r="J44" s="428">
        <v>0.375</v>
      </c>
      <c r="K44" s="297">
        <v>0.75</v>
      </c>
      <c r="L44" s="428">
        <v>0.375</v>
      </c>
      <c r="M44" s="297">
        <v>0.75</v>
      </c>
      <c r="N44" s="428">
        <v>0.375</v>
      </c>
      <c r="O44" s="297">
        <v>0.75</v>
      </c>
      <c r="P44" s="438" t="s">
        <v>117</v>
      </c>
      <c r="Q44" s="156"/>
      <c r="R44" s="457" t="s">
        <v>117</v>
      </c>
      <c r="S44" s="156"/>
    </row>
    <row r="45" customHeight="1" spans="1:19">
      <c r="A45" s="302">
        <v>10323622</v>
      </c>
      <c r="B45" s="302" t="s">
        <v>74</v>
      </c>
      <c r="C45" s="303" t="s">
        <v>89</v>
      </c>
      <c r="D45" s="304" t="s">
        <v>10</v>
      </c>
      <c r="E45" s="305" t="s">
        <v>76</v>
      </c>
      <c r="F45" s="285">
        <v>0.416666666666667</v>
      </c>
      <c r="G45" s="286">
        <v>0.791666666666667</v>
      </c>
      <c r="H45" s="285">
        <v>0.416666666666667</v>
      </c>
      <c r="I45" s="286">
        <v>0.791666666666667</v>
      </c>
      <c r="J45" s="285">
        <v>0.416666666666667</v>
      </c>
      <c r="K45" s="286">
        <v>0.791666666666667</v>
      </c>
      <c r="L45" s="285">
        <v>0.416666666666667</v>
      </c>
      <c r="M45" s="286">
        <v>0.791666666666667</v>
      </c>
      <c r="N45" s="285">
        <v>0.416666666666667</v>
      </c>
      <c r="O45" s="286">
        <v>0.791666666666667</v>
      </c>
      <c r="P45" s="438" t="s">
        <v>117</v>
      </c>
      <c r="Q45" s="156"/>
      <c r="R45" s="457" t="s">
        <v>117</v>
      </c>
      <c r="S45" s="156"/>
    </row>
    <row r="46" customHeight="1" spans="1:19">
      <c r="A46" s="403">
        <v>10323634</v>
      </c>
      <c r="B46" s="403" t="s">
        <v>83</v>
      </c>
      <c r="C46" s="404" t="s">
        <v>89</v>
      </c>
      <c r="D46" s="405" t="s">
        <v>81</v>
      </c>
      <c r="E46" s="406" t="s">
        <v>82</v>
      </c>
      <c r="F46" s="430">
        <v>0.375</v>
      </c>
      <c r="G46" s="431">
        <v>0.75</v>
      </c>
      <c r="H46" s="432">
        <v>0.375</v>
      </c>
      <c r="I46" s="431">
        <v>0.75</v>
      </c>
      <c r="J46" s="432">
        <v>0.375</v>
      </c>
      <c r="K46" s="431">
        <v>0.75</v>
      </c>
      <c r="L46" s="432">
        <v>0.375</v>
      </c>
      <c r="M46" s="431">
        <v>0.75</v>
      </c>
      <c r="N46" s="432">
        <v>0.375</v>
      </c>
      <c r="O46" s="431">
        <v>0.75</v>
      </c>
      <c r="P46" s="437" t="s">
        <v>117</v>
      </c>
      <c r="Q46" s="197"/>
      <c r="R46" s="453" t="s">
        <v>117</v>
      </c>
      <c r="S46" s="197"/>
    </row>
    <row r="47" customHeight="1" spans="1:19">
      <c r="A47" s="298">
        <v>10318869</v>
      </c>
      <c r="B47" s="298" t="s">
        <v>60</v>
      </c>
      <c r="C47" s="299" t="s">
        <v>89</v>
      </c>
      <c r="D47" s="300" t="s">
        <v>61</v>
      </c>
      <c r="E47" s="301" t="s">
        <v>62</v>
      </c>
      <c r="F47" s="296">
        <v>0.375</v>
      </c>
      <c r="G47" s="297">
        <v>0.75</v>
      </c>
      <c r="H47" s="428">
        <v>0.375</v>
      </c>
      <c r="I47" s="297">
        <v>0.75</v>
      </c>
      <c r="J47" s="428">
        <v>0.375</v>
      </c>
      <c r="K47" s="297">
        <v>0.75</v>
      </c>
      <c r="L47" s="428">
        <v>0.375</v>
      </c>
      <c r="M47" s="297">
        <v>0.75</v>
      </c>
      <c r="N47" s="428">
        <v>0.375</v>
      </c>
      <c r="O47" s="297">
        <v>0.75</v>
      </c>
      <c r="P47" s="439" t="s">
        <v>117</v>
      </c>
      <c r="Q47" s="89"/>
      <c r="R47" s="459" t="s">
        <v>117</v>
      </c>
      <c r="S47" s="89"/>
    </row>
    <row r="48" customHeight="1" spans="1:19">
      <c r="A48" s="302">
        <v>10318866</v>
      </c>
      <c r="B48" s="302" t="s">
        <v>63</v>
      </c>
      <c r="C48" s="303" t="s">
        <v>89</v>
      </c>
      <c r="D48" s="304" t="s">
        <v>64</v>
      </c>
      <c r="E48" s="305" t="s">
        <v>31</v>
      </c>
      <c r="F48" s="296">
        <v>0.375</v>
      </c>
      <c r="G48" s="297">
        <v>0.75</v>
      </c>
      <c r="H48" s="428">
        <v>0.375</v>
      </c>
      <c r="I48" s="297">
        <v>0.75</v>
      </c>
      <c r="J48" s="428">
        <v>0.375</v>
      </c>
      <c r="K48" s="297">
        <v>0.75</v>
      </c>
      <c r="L48" s="428">
        <v>0.375</v>
      </c>
      <c r="M48" s="297">
        <v>0.75</v>
      </c>
      <c r="N48" s="428">
        <v>0.375</v>
      </c>
      <c r="O48" s="297">
        <v>0.75</v>
      </c>
      <c r="P48" s="438" t="s">
        <v>117</v>
      </c>
      <c r="Q48" s="156"/>
      <c r="R48" s="457" t="s">
        <v>117</v>
      </c>
      <c r="S48" s="156"/>
    </row>
    <row r="49" customHeight="1" spans="1:19">
      <c r="A49" s="302">
        <v>10318880</v>
      </c>
      <c r="B49" s="302" t="s">
        <v>69</v>
      </c>
      <c r="C49" s="303" t="s">
        <v>89</v>
      </c>
      <c r="D49" s="304" t="s">
        <v>10</v>
      </c>
      <c r="E49" s="305" t="s">
        <v>68</v>
      </c>
      <c r="F49" s="285">
        <v>0.416666666666667</v>
      </c>
      <c r="G49" s="286">
        <v>0.791666666666667</v>
      </c>
      <c r="H49" s="409">
        <v>0.416666666666667</v>
      </c>
      <c r="I49" s="286">
        <v>0.791666666666667</v>
      </c>
      <c r="J49" s="409">
        <v>0.416666666666667</v>
      </c>
      <c r="K49" s="286">
        <v>0.791666666666667</v>
      </c>
      <c r="L49" s="409">
        <v>0.416666666666667</v>
      </c>
      <c r="M49" s="286">
        <v>0.791666666666667</v>
      </c>
      <c r="N49" s="409">
        <v>0.416666666666667</v>
      </c>
      <c r="O49" s="286">
        <v>0.791666666666667</v>
      </c>
      <c r="P49" s="438" t="s">
        <v>117</v>
      </c>
      <c r="Q49" s="156"/>
      <c r="R49" s="457" t="s">
        <v>117</v>
      </c>
      <c r="S49" s="156"/>
    </row>
    <row r="50" customHeight="1" spans="1:19">
      <c r="A50" s="302">
        <v>10318890</v>
      </c>
      <c r="B50" s="302" t="s">
        <v>70</v>
      </c>
      <c r="C50" s="303" t="s">
        <v>89</v>
      </c>
      <c r="D50" s="304" t="s">
        <v>71</v>
      </c>
      <c r="E50" s="305" t="s">
        <v>72</v>
      </c>
      <c r="F50" s="285">
        <v>0.416666666666667</v>
      </c>
      <c r="G50" s="286">
        <v>0.791666666666667</v>
      </c>
      <c r="H50" s="409">
        <v>0.416666666666667</v>
      </c>
      <c r="I50" s="286">
        <v>0.791666666666667</v>
      </c>
      <c r="J50" s="409">
        <v>0.416666666666667</v>
      </c>
      <c r="K50" s="286">
        <v>0.791666666666667</v>
      </c>
      <c r="L50" s="409">
        <v>0.416666666666667</v>
      </c>
      <c r="M50" s="286">
        <v>0.791666666666667</v>
      </c>
      <c r="N50" s="409">
        <v>0.416666666666667</v>
      </c>
      <c r="O50" s="286">
        <v>0.791666666666667</v>
      </c>
      <c r="P50" s="438" t="s">
        <v>117</v>
      </c>
      <c r="Q50" s="156"/>
      <c r="R50" s="457" t="s">
        <v>117</v>
      </c>
      <c r="S50" s="156"/>
    </row>
    <row r="51" customHeight="1" spans="1:19">
      <c r="A51" s="302">
        <v>10323629</v>
      </c>
      <c r="B51" s="302" t="s">
        <v>77</v>
      </c>
      <c r="C51" s="303" t="s">
        <v>89</v>
      </c>
      <c r="D51" s="304" t="s">
        <v>78</v>
      </c>
      <c r="E51" s="305" t="s">
        <v>34</v>
      </c>
      <c r="F51" s="296">
        <v>0.375</v>
      </c>
      <c r="G51" s="297">
        <v>0.75</v>
      </c>
      <c r="H51" s="428">
        <v>0.375</v>
      </c>
      <c r="I51" s="297">
        <v>0.75</v>
      </c>
      <c r="J51" s="428">
        <v>0.375</v>
      </c>
      <c r="K51" s="297">
        <v>0.75</v>
      </c>
      <c r="L51" s="428">
        <v>0.375</v>
      </c>
      <c r="M51" s="297">
        <v>0.75</v>
      </c>
      <c r="N51" s="428">
        <v>0.375</v>
      </c>
      <c r="O51" s="297">
        <v>0.75</v>
      </c>
      <c r="P51" s="438" t="s">
        <v>117</v>
      </c>
      <c r="Q51" s="156"/>
      <c r="R51" s="457" t="s">
        <v>117</v>
      </c>
      <c r="S51" s="156"/>
    </row>
    <row r="52" customHeight="1" spans="1:19">
      <c r="A52" s="302">
        <v>10323632</v>
      </c>
      <c r="B52" s="302" t="s">
        <v>80</v>
      </c>
      <c r="C52" s="303" t="s">
        <v>89</v>
      </c>
      <c r="D52" s="304" t="s">
        <v>81</v>
      </c>
      <c r="E52" s="305" t="s">
        <v>82</v>
      </c>
      <c r="F52" s="428">
        <v>0.375</v>
      </c>
      <c r="G52" s="297">
        <v>0.75</v>
      </c>
      <c r="H52" s="428">
        <v>0.375</v>
      </c>
      <c r="I52" s="297">
        <v>0.75</v>
      </c>
      <c r="J52" s="428">
        <v>0.375</v>
      </c>
      <c r="K52" s="297">
        <v>0.75</v>
      </c>
      <c r="L52" s="428">
        <v>0.375</v>
      </c>
      <c r="M52" s="297">
        <v>0.75</v>
      </c>
      <c r="N52" s="428">
        <v>0.375</v>
      </c>
      <c r="O52" s="297">
        <v>0.75</v>
      </c>
      <c r="P52" s="438" t="s">
        <v>117</v>
      </c>
      <c r="Q52" s="156"/>
      <c r="R52" s="457" t="s">
        <v>117</v>
      </c>
      <c r="S52" s="156"/>
    </row>
    <row r="53" customHeight="1" spans="1:19">
      <c r="A53" s="302">
        <v>10323638</v>
      </c>
      <c r="B53" s="302" t="s">
        <v>85</v>
      </c>
      <c r="C53" s="303" t="s">
        <v>89</v>
      </c>
      <c r="D53" s="304" t="s">
        <v>25</v>
      </c>
      <c r="E53" s="305" t="s">
        <v>232</v>
      </c>
      <c r="F53" s="285">
        <v>0.416666666666667</v>
      </c>
      <c r="G53" s="286">
        <v>0.791666666666667</v>
      </c>
      <c r="H53" s="409">
        <v>0.416666666666667</v>
      </c>
      <c r="I53" s="286">
        <v>0.791666666666667</v>
      </c>
      <c r="J53" s="409">
        <v>0.416666666666667</v>
      </c>
      <c r="K53" s="286">
        <v>0.791666666666667</v>
      </c>
      <c r="L53" s="409">
        <v>0.416666666666667</v>
      </c>
      <c r="M53" s="286">
        <v>0.791666666666667</v>
      </c>
      <c r="N53" s="409">
        <v>0.416666666666667</v>
      </c>
      <c r="O53" s="286">
        <v>0.791666666666667</v>
      </c>
      <c r="P53" s="438" t="s">
        <v>117</v>
      </c>
      <c r="Q53" s="156"/>
      <c r="R53" s="457" t="s">
        <v>117</v>
      </c>
      <c r="S53" s="156"/>
    </row>
    <row r="54" customHeight="1" spans="1:19">
      <c r="A54" s="306">
        <v>10329553</v>
      </c>
      <c r="B54" s="306" t="s">
        <v>148</v>
      </c>
      <c r="C54" s="419" t="s">
        <v>89</v>
      </c>
      <c r="D54" s="307" t="s">
        <v>135</v>
      </c>
      <c r="E54" s="308" t="s">
        <v>136</v>
      </c>
      <c r="F54" s="285">
        <v>0.416666666666667</v>
      </c>
      <c r="G54" s="286">
        <v>0.791666666666667</v>
      </c>
      <c r="H54" s="409">
        <v>0.416666666666667</v>
      </c>
      <c r="I54" s="286">
        <v>0.791666666666667</v>
      </c>
      <c r="J54" s="409">
        <v>0.416666666666667</v>
      </c>
      <c r="K54" s="286">
        <v>0.791666666666667</v>
      </c>
      <c r="L54" s="409">
        <v>0.416666666666667</v>
      </c>
      <c r="M54" s="286">
        <v>0.791666666666667</v>
      </c>
      <c r="N54" s="409">
        <v>0.416666666666667</v>
      </c>
      <c r="O54" s="286">
        <v>0.791666666666667</v>
      </c>
      <c r="P54" s="438" t="s">
        <v>117</v>
      </c>
      <c r="Q54" s="156"/>
      <c r="R54" s="457" t="s">
        <v>117</v>
      </c>
      <c r="S54" s="156"/>
    </row>
    <row r="55" customHeight="1" spans="1:19">
      <c r="A55" s="306">
        <v>10329243</v>
      </c>
      <c r="B55" s="306" t="s">
        <v>149</v>
      </c>
      <c r="C55" s="303" t="s">
        <v>67</v>
      </c>
      <c r="D55" s="307" t="s">
        <v>25</v>
      </c>
      <c r="E55" s="308" t="s">
        <v>150</v>
      </c>
      <c r="F55" s="296">
        <v>0.375</v>
      </c>
      <c r="G55" s="297">
        <v>0.75</v>
      </c>
      <c r="H55" s="428">
        <v>0.375</v>
      </c>
      <c r="I55" s="297">
        <v>0.75</v>
      </c>
      <c r="J55" s="428">
        <v>0.375</v>
      </c>
      <c r="K55" s="297">
        <v>0.75</v>
      </c>
      <c r="L55" s="428">
        <v>0.375</v>
      </c>
      <c r="M55" s="297">
        <v>0.75</v>
      </c>
      <c r="N55" s="428">
        <v>0.375</v>
      </c>
      <c r="O55" s="297">
        <v>0.75</v>
      </c>
      <c r="P55" s="438" t="s">
        <v>117</v>
      </c>
      <c r="Q55" s="156"/>
      <c r="R55" s="457" t="s">
        <v>117</v>
      </c>
      <c r="S55" s="156"/>
    </row>
    <row r="56" customHeight="1" spans="1:19">
      <c r="A56" s="306">
        <v>10329211</v>
      </c>
      <c r="B56" s="306" t="s">
        <v>151</v>
      </c>
      <c r="C56" s="303" t="s">
        <v>67</v>
      </c>
      <c r="D56" s="307" t="s">
        <v>14</v>
      </c>
      <c r="E56" s="308" t="s">
        <v>152</v>
      </c>
      <c r="F56" s="285">
        <v>0.416666666666667</v>
      </c>
      <c r="G56" s="286">
        <v>0.791666666666667</v>
      </c>
      <c r="H56" s="409">
        <v>0.416666666666667</v>
      </c>
      <c r="I56" s="286">
        <v>0.791666666666667</v>
      </c>
      <c r="J56" s="409">
        <v>0.416666666666667</v>
      </c>
      <c r="K56" s="286">
        <v>0.791666666666667</v>
      </c>
      <c r="L56" s="409">
        <v>0.416666666666667</v>
      </c>
      <c r="M56" s="286">
        <v>0.791666666666667</v>
      </c>
      <c r="N56" s="409">
        <v>0.416666666666667</v>
      </c>
      <c r="O56" s="286">
        <v>0.791666666666667</v>
      </c>
      <c r="P56" s="438" t="s">
        <v>117</v>
      </c>
      <c r="Q56" s="156"/>
      <c r="R56" s="457" t="s">
        <v>117</v>
      </c>
      <c r="S56" s="156"/>
    </row>
    <row r="57" customHeight="1" spans="1:19">
      <c r="A57" s="306">
        <v>10329524</v>
      </c>
      <c r="B57" s="306" t="s">
        <v>153</v>
      </c>
      <c r="C57" s="303" t="s">
        <v>67</v>
      </c>
      <c r="D57" s="307" t="s">
        <v>154</v>
      </c>
      <c r="E57" s="308" t="s">
        <v>155</v>
      </c>
      <c r="F57" s="291">
        <v>0.375</v>
      </c>
      <c r="G57" s="292">
        <v>0.75</v>
      </c>
      <c r="H57" s="410">
        <v>0.375</v>
      </c>
      <c r="I57" s="292">
        <v>0.75</v>
      </c>
      <c r="J57" s="410">
        <v>0.375</v>
      </c>
      <c r="K57" s="292">
        <v>0.75</v>
      </c>
      <c r="L57" s="410">
        <v>0.375</v>
      </c>
      <c r="M57" s="292">
        <v>0.75</v>
      </c>
      <c r="N57" s="410">
        <v>0.375</v>
      </c>
      <c r="O57" s="292">
        <v>0.75</v>
      </c>
      <c r="P57" s="438" t="s">
        <v>117</v>
      </c>
      <c r="Q57" s="156"/>
      <c r="R57" s="457" t="s">
        <v>117</v>
      </c>
      <c r="S57" s="156"/>
    </row>
    <row r="58" customHeight="1" spans="1:19">
      <c r="A58" s="302">
        <v>10323639</v>
      </c>
      <c r="B58" s="302" t="s">
        <v>88</v>
      </c>
      <c r="C58" s="303" t="s">
        <v>67</v>
      </c>
      <c r="D58" s="304" t="s">
        <v>75</v>
      </c>
      <c r="E58" s="305" t="s">
        <v>76</v>
      </c>
      <c r="F58" s="291">
        <v>0.375</v>
      </c>
      <c r="G58" s="292">
        <v>0.75</v>
      </c>
      <c r="H58" s="410">
        <v>0.375</v>
      </c>
      <c r="I58" s="292">
        <v>0.75</v>
      </c>
      <c r="J58" s="410">
        <v>0.375</v>
      </c>
      <c r="K58" s="292">
        <v>0.75</v>
      </c>
      <c r="L58" s="410">
        <v>0.375</v>
      </c>
      <c r="M58" s="292">
        <v>0.75</v>
      </c>
      <c r="N58" s="410">
        <v>0.375</v>
      </c>
      <c r="O58" s="292">
        <v>0.75</v>
      </c>
      <c r="P58" s="438" t="s">
        <v>117</v>
      </c>
      <c r="Q58" s="156"/>
      <c r="R58" s="457" t="s">
        <v>117</v>
      </c>
      <c r="S58" s="156"/>
    </row>
    <row r="59" customHeight="1" spans="1:19">
      <c r="A59" s="306">
        <v>10329225</v>
      </c>
      <c r="B59" s="306" t="s">
        <v>157</v>
      </c>
      <c r="C59" s="303" t="s">
        <v>67</v>
      </c>
      <c r="D59" s="307" t="s">
        <v>14</v>
      </c>
      <c r="E59" s="308" t="s">
        <v>158</v>
      </c>
      <c r="F59" s="291">
        <v>0.375</v>
      </c>
      <c r="G59" s="292">
        <v>0.75</v>
      </c>
      <c r="H59" s="410">
        <v>0.375</v>
      </c>
      <c r="I59" s="292">
        <v>0.75</v>
      </c>
      <c r="J59" s="410">
        <v>0.375</v>
      </c>
      <c r="K59" s="292">
        <v>0.75</v>
      </c>
      <c r="L59" s="410">
        <v>0.375</v>
      </c>
      <c r="M59" s="292">
        <v>0.75</v>
      </c>
      <c r="N59" s="410">
        <v>0.375</v>
      </c>
      <c r="O59" s="292">
        <v>0.75</v>
      </c>
      <c r="P59" s="438" t="s">
        <v>117</v>
      </c>
      <c r="Q59" s="156"/>
      <c r="R59" s="457" t="s">
        <v>117</v>
      </c>
      <c r="S59" s="156"/>
    </row>
    <row r="60" customHeight="1" spans="1:19">
      <c r="A60" s="306">
        <v>10329226</v>
      </c>
      <c r="B60" s="306" t="s">
        <v>159</v>
      </c>
      <c r="C60" s="303" t="s">
        <v>67</v>
      </c>
      <c r="D60" s="307" t="s">
        <v>10</v>
      </c>
      <c r="E60" s="308" t="s">
        <v>160</v>
      </c>
      <c r="F60" s="291">
        <v>0.375</v>
      </c>
      <c r="G60" s="292">
        <v>0.75</v>
      </c>
      <c r="H60" s="410">
        <v>0.375</v>
      </c>
      <c r="I60" s="292">
        <v>0.75</v>
      </c>
      <c r="J60" s="410">
        <v>0.375</v>
      </c>
      <c r="K60" s="292">
        <v>0.75</v>
      </c>
      <c r="L60" s="410">
        <v>0.375</v>
      </c>
      <c r="M60" s="292">
        <v>0.75</v>
      </c>
      <c r="N60" s="410">
        <v>0.375</v>
      </c>
      <c r="O60" s="292">
        <v>0.75</v>
      </c>
      <c r="P60" s="438" t="s">
        <v>117</v>
      </c>
      <c r="Q60" s="156"/>
      <c r="R60" s="457" t="s">
        <v>117</v>
      </c>
      <c r="S60" s="156"/>
    </row>
    <row r="61" customHeight="1" spans="1:19">
      <c r="A61" s="306">
        <v>10329571</v>
      </c>
      <c r="B61" s="306" t="s">
        <v>161</v>
      </c>
      <c r="C61" s="303" t="s">
        <v>67</v>
      </c>
      <c r="D61" s="307" t="s">
        <v>162</v>
      </c>
      <c r="E61" s="308" t="s">
        <v>18</v>
      </c>
      <c r="F61" s="285">
        <v>0.416666666666667</v>
      </c>
      <c r="G61" s="286">
        <v>0.791666666666667</v>
      </c>
      <c r="H61" s="409">
        <v>0.416666666666667</v>
      </c>
      <c r="I61" s="286">
        <v>0.791666666666667</v>
      </c>
      <c r="J61" s="409">
        <v>0.416666666666667</v>
      </c>
      <c r="K61" s="286">
        <v>0.791666666666667</v>
      </c>
      <c r="L61" s="409">
        <v>0.416666666666667</v>
      </c>
      <c r="M61" s="286">
        <v>0.791666666666667</v>
      </c>
      <c r="N61" s="409">
        <v>0.416666666666667</v>
      </c>
      <c r="O61" s="286">
        <v>0.791666666666667</v>
      </c>
      <c r="P61" s="438" t="s">
        <v>117</v>
      </c>
      <c r="Q61" s="156"/>
      <c r="R61" s="457" t="s">
        <v>117</v>
      </c>
      <c r="S61" s="156"/>
    </row>
    <row r="62" customHeight="1" spans="1:19">
      <c r="A62" s="306">
        <v>10329227</v>
      </c>
      <c r="B62" s="306" t="s">
        <v>163</v>
      </c>
      <c r="C62" s="303" t="s">
        <v>67</v>
      </c>
      <c r="D62" s="307" t="s">
        <v>14</v>
      </c>
      <c r="E62" s="308" t="s">
        <v>34</v>
      </c>
      <c r="F62" s="285">
        <v>0.416666666666667</v>
      </c>
      <c r="G62" s="286">
        <v>0.791666666666667</v>
      </c>
      <c r="H62" s="409">
        <v>0.416666666666667</v>
      </c>
      <c r="I62" s="286">
        <v>0.791666666666667</v>
      </c>
      <c r="J62" s="409">
        <v>0.416666666666667</v>
      </c>
      <c r="K62" s="286">
        <v>0.791666666666667</v>
      </c>
      <c r="L62" s="409">
        <v>0.416666666666667</v>
      </c>
      <c r="M62" s="286">
        <v>0.791666666666667</v>
      </c>
      <c r="N62" s="409">
        <v>0.416666666666667</v>
      </c>
      <c r="O62" s="286">
        <v>0.791666666666667</v>
      </c>
      <c r="P62" s="438" t="s">
        <v>117</v>
      </c>
      <c r="Q62" s="156"/>
      <c r="R62" s="457" t="s">
        <v>117</v>
      </c>
      <c r="S62" s="156"/>
    </row>
    <row r="63" customHeight="1" spans="1:19">
      <c r="A63" s="306">
        <v>10329238</v>
      </c>
      <c r="B63" s="306" t="s">
        <v>167</v>
      </c>
      <c r="C63" s="303" t="s">
        <v>67</v>
      </c>
      <c r="D63" s="307" t="s">
        <v>14</v>
      </c>
      <c r="E63" s="308" t="s">
        <v>168</v>
      </c>
      <c r="F63" s="291">
        <v>0.375</v>
      </c>
      <c r="G63" s="292">
        <v>0.75</v>
      </c>
      <c r="H63" s="410">
        <v>0.375</v>
      </c>
      <c r="I63" s="292">
        <v>0.75</v>
      </c>
      <c r="J63" s="410">
        <v>0.375</v>
      </c>
      <c r="K63" s="292">
        <v>0.75</v>
      </c>
      <c r="L63" s="410">
        <v>0.375</v>
      </c>
      <c r="M63" s="292">
        <v>0.75</v>
      </c>
      <c r="N63" s="410">
        <v>0.375</v>
      </c>
      <c r="O63" s="292">
        <v>0.75</v>
      </c>
      <c r="P63" s="438" t="s">
        <v>117</v>
      </c>
      <c r="Q63" s="156"/>
      <c r="R63" s="457" t="s">
        <v>117</v>
      </c>
      <c r="S63" s="156"/>
    </row>
    <row r="64" customHeight="1" spans="1:19">
      <c r="A64" s="306">
        <v>10329239</v>
      </c>
      <c r="B64" s="306" t="s">
        <v>169</v>
      </c>
      <c r="C64" s="303" t="s">
        <v>67</v>
      </c>
      <c r="D64" s="307" t="s">
        <v>14</v>
      </c>
      <c r="E64" s="308" t="s">
        <v>34</v>
      </c>
      <c r="F64" s="285">
        <v>0.416666666666667</v>
      </c>
      <c r="G64" s="286">
        <v>0.791666666666667</v>
      </c>
      <c r="H64" s="409">
        <v>0.416666666666667</v>
      </c>
      <c r="I64" s="286">
        <v>0.791666666666667</v>
      </c>
      <c r="J64" s="409">
        <v>0.416666666666667</v>
      </c>
      <c r="K64" s="286">
        <v>0.791666666666667</v>
      </c>
      <c r="L64" s="409">
        <v>0.416666666666667</v>
      </c>
      <c r="M64" s="286">
        <v>0.791666666666667</v>
      </c>
      <c r="N64" s="409">
        <v>0.416666666666667</v>
      </c>
      <c r="O64" s="286">
        <v>0.791666666666667</v>
      </c>
      <c r="P64" s="438" t="s">
        <v>117</v>
      </c>
      <c r="Q64" s="156"/>
      <c r="R64" s="457" t="s">
        <v>117</v>
      </c>
      <c r="S64" s="156"/>
    </row>
    <row r="65" customHeight="1" spans="1:19">
      <c r="A65" s="306">
        <v>10329246</v>
      </c>
      <c r="B65" s="306" t="s">
        <v>170</v>
      </c>
      <c r="C65" s="303" t="s">
        <v>67</v>
      </c>
      <c r="D65" s="307" t="s">
        <v>154</v>
      </c>
      <c r="E65" s="308" t="s">
        <v>155</v>
      </c>
      <c r="F65" s="285">
        <v>0.416666666666667</v>
      </c>
      <c r="G65" s="286">
        <v>0.791666666666667</v>
      </c>
      <c r="H65" s="409">
        <v>0.416666666666667</v>
      </c>
      <c r="I65" s="286">
        <v>0.791666666666667</v>
      </c>
      <c r="J65" s="409">
        <v>0.416666666666667</v>
      </c>
      <c r="K65" s="286">
        <v>0.791666666666667</v>
      </c>
      <c r="L65" s="409">
        <v>0.416666666666667</v>
      </c>
      <c r="M65" s="286">
        <v>0.791666666666667</v>
      </c>
      <c r="N65" s="409">
        <v>0.416666666666667</v>
      </c>
      <c r="O65" s="286">
        <v>0.791666666666667</v>
      </c>
      <c r="P65" s="438" t="s">
        <v>117</v>
      </c>
      <c r="Q65" s="156"/>
      <c r="R65" s="457" t="s">
        <v>117</v>
      </c>
      <c r="S65" s="156"/>
    </row>
    <row r="66" customHeight="1" spans="1:19">
      <c r="A66" s="505">
        <v>10330123</v>
      </c>
      <c r="B66" s="505" t="s">
        <v>220</v>
      </c>
      <c r="C66" s="404" t="s">
        <v>67</v>
      </c>
      <c r="D66" s="506" t="s">
        <v>208</v>
      </c>
      <c r="E66" s="507" t="s">
        <v>209</v>
      </c>
      <c r="F66" s="430">
        <v>0.375</v>
      </c>
      <c r="G66" s="431">
        <v>0.75</v>
      </c>
      <c r="H66" s="432">
        <v>0.375</v>
      </c>
      <c r="I66" s="431">
        <v>0.75</v>
      </c>
      <c r="J66" s="432">
        <v>0.375</v>
      </c>
      <c r="K66" s="431">
        <v>0.75</v>
      </c>
      <c r="L66" s="432">
        <v>0.375</v>
      </c>
      <c r="M66" s="431">
        <v>0.75</v>
      </c>
      <c r="N66" s="432">
        <v>0.375</v>
      </c>
      <c r="O66" s="431">
        <v>0.75</v>
      </c>
      <c r="P66" s="437" t="s">
        <v>117</v>
      </c>
      <c r="Q66" s="197"/>
      <c r="R66" s="453" t="s">
        <v>117</v>
      </c>
      <c r="S66" s="197"/>
    </row>
    <row r="67" customHeight="1" spans="1:19">
      <c r="A67" s="298">
        <v>10316835</v>
      </c>
      <c r="B67" s="298" t="s">
        <v>92</v>
      </c>
      <c r="C67" s="299" t="s">
        <v>13</v>
      </c>
      <c r="D67" s="300" t="s">
        <v>17</v>
      </c>
      <c r="E67" s="301" t="s">
        <v>18</v>
      </c>
      <c r="F67" s="508">
        <v>0.583333333333333</v>
      </c>
      <c r="G67" s="47">
        <v>1</v>
      </c>
      <c r="H67" s="508">
        <v>0.583333333333333</v>
      </c>
      <c r="I67" s="47">
        <v>1</v>
      </c>
      <c r="J67" s="508">
        <v>0.583333333333333</v>
      </c>
      <c r="K67" s="47">
        <v>1</v>
      </c>
      <c r="L67" s="508">
        <v>0.583333333333333</v>
      </c>
      <c r="M67" s="47">
        <v>1</v>
      </c>
      <c r="N67" s="508">
        <v>0.583333333333333</v>
      </c>
      <c r="O67" s="47">
        <v>1</v>
      </c>
      <c r="P67" s="439" t="s">
        <v>117</v>
      </c>
      <c r="Q67" s="89"/>
      <c r="R67" s="459" t="s">
        <v>117</v>
      </c>
      <c r="S67" s="89"/>
    </row>
    <row r="68" customHeight="1" spans="1:19">
      <c r="A68" s="403">
        <v>10318910</v>
      </c>
      <c r="B68" s="403" t="s">
        <v>96</v>
      </c>
      <c r="C68" s="404" t="s">
        <v>8</v>
      </c>
      <c r="D68" s="405" t="s">
        <v>14</v>
      </c>
      <c r="E68" s="406" t="s">
        <v>15</v>
      </c>
      <c r="F68" s="62">
        <v>0.625</v>
      </c>
      <c r="G68" s="63">
        <v>1</v>
      </c>
      <c r="H68" s="62">
        <v>0.625</v>
      </c>
      <c r="I68" s="63">
        <v>1</v>
      </c>
      <c r="J68" s="62">
        <v>0.625</v>
      </c>
      <c r="K68" s="63">
        <v>1</v>
      </c>
      <c r="L68" s="62">
        <v>0.625</v>
      </c>
      <c r="M68" s="63">
        <v>1</v>
      </c>
      <c r="N68" s="62">
        <v>0.625</v>
      </c>
      <c r="O68" s="63">
        <v>1</v>
      </c>
      <c r="P68" s="437" t="s">
        <v>117</v>
      </c>
      <c r="Q68" s="197"/>
      <c r="R68" s="453" t="s">
        <v>117</v>
      </c>
      <c r="S68" s="197"/>
    </row>
    <row r="69" customHeight="1" spans="1:19">
      <c r="A69" s="298">
        <v>10318924</v>
      </c>
      <c r="B69" s="298" t="s">
        <v>97</v>
      </c>
      <c r="C69" s="299" t="s">
        <v>92</v>
      </c>
      <c r="D69" s="300" t="s">
        <v>58</v>
      </c>
      <c r="E69" s="301" t="s">
        <v>59</v>
      </c>
      <c r="F69" s="509">
        <v>0.75</v>
      </c>
      <c r="G69" s="510">
        <v>1.125</v>
      </c>
      <c r="H69" s="509">
        <v>0.75</v>
      </c>
      <c r="I69" s="510">
        <v>1.125</v>
      </c>
      <c r="J69" s="509">
        <v>0.75</v>
      </c>
      <c r="K69" s="510">
        <v>1.125</v>
      </c>
      <c r="L69" s="509">
        <v>0.75</v>
      </c>
      <c r="M69" s="510">
        <v>1.125</v>
      </c>
      <c r="N69" s="509">
        <v>0.75</v>
      </c>
      <c r="O69" s="510">
        <v>1.125</v>
      </c>
      <c r="P69" s="439" t="s">
        <v>117</v>
      </c>
      <c r="Q69" s="89"/>
      <c r="R69" s="459" t="s">
        <v>117</v>
      </c>
      <c r="S69" s="89"/>
    </row>
    <row r="70" customHeight="1" spans="1:19">
      <c r="A70" s="302">
        <v>10324742</v>
      </c>
      <c r="B70" s="302" t="s">
        <v>103</v>
      </c>
      <c r="C70" s="303" t="s">
        <v>92</v>
      </c>
      <c r="D70" s="304" t="s">
        <v>14</v>
      </c>
      <c r="E70" s="305" t="s">
        <v>104</v>
      </c>
      <c r="F70" s="50">
        <v>0.625</v>
      </c>
      <c r="G70" s="51">
        <v>1</v>
      </c>
      <c r="H70" s="50">
        <v>0.625</v>
      </c>
      <c r="I70" s="51">
        <v>1</v>
      </c>
      <c r="J70" s="50">
        <v>0.625</v>
      </c>
      <c r="K70" s="51">
        <v>1</v>
      </c>
      <c r="L70" s="50">
        <v>0.625</v>
      </c>
      <c r="M70" s="51">
        <v>1</v>
      </c>
      <c r="N70" s="50">
        <v>0.625</v>
      </c>
      <c r="O70" s="51">
        <v>1</v>
      </c>
      <c r="P70" s="438" t="s">
        <v>117</v>
      </c>
      <c r="Q70" s="156"/>
      <c r="R70" s="457" t="s">
        <v>117</v>
      </c>
      <c r="S70" s="156"/>
    </row>
    <row r="71" customHeight="1" spans="1:19">
      <c r="A71" s="302">
        <v>10324748</v>
      </c>
      <c r="B71" s="302" t="s">
        <v>108</v>
      </c>
      <c r="C71" s="303" t="s">
        <v>92</v>
      </c>
      <c r="D71" s="304" t="s">
        <v>14</v>
      </c>
      <c r="E71" s="303" t="s">
        <v>15</v>
      </c>
      <c r="F71" s="511">
        <v>0.666666666666667</v>
      </c>
      <c r="G71" s="512">
        <v>1.04166666666667</v>
      </c>
      <c r="H71" s="513">
        <v>0.666666666666667</v>
      </c>
      <c r="I71" s="512">
        <v>1.04166666666667</v>
      </c>
      <c r="J71" s="513">
        <v>0.666666666666667</v>
      </c>
      <c r="K71" s="512">
        <v>1.04166666666667</v>
      </c>
      <c r="L71" s="513">
        <v>0.666666666666667</v>
      </c>
      <c r="M71" s="512">
        <v>1.04166666666667</v>
      </c>
      <c r="N71" s="513">
        <v>0.666666666666667</v>
      </c>
      <c r="O71" s="512">
        <v>1.04166666666667</v>
      </c>
      <c r="P71" s="438" t="s">
        <v>117</v>
      </c>
      <c r="Q71" s="156"/>
      <c r="R71" s="457" t="s">
        <v>117</v>
      </c>
      <c r="S71" s="156"/>
    </row>
    <row r="72" customHeight="1" spans="1:19">
      <c r="A72" s="306">
        <v>10329888</v>
      </c>
      <c r="B72" s="306" t="s">
        <v>171</v>
      </c>
      <c r="C72" s="419" t="s">
        <v>172</v>
      </c>
      <c r="D72" s="307" t="s">
        <v>55</v>
      </c>
      <c r="E72" s="308" t="s">
        <v>56</v>
      </c>
      <c r="F72" s="509">
        <v>0.75</v>
      </c>
      <c r="G72" s="510">
        <v>1.125</v>
      </c>
      <c r="H72" s="509">
        <v>0.75</v>
      </c>
      <c r="I72" s="510">
        <v>1.125</v>
      </c>
      <c r="J72" s="509">
        <v>0.75</v>
      </c>
      <c r="K72" s="510">
        <v>1.125</v>
      </c>
      <c r="L72" s="509">
        <v>0.75</v>
      </c>
      <c r="M72" s="510">
        <v>1.125</v>
      </c>
      <c r="N72" s="509">
        <v>0.75</v>
      </c>
      <c r="O72" s="510">
        <v>1.125</v>
      </c>
      <c r="P72" s="438" t="s">
        <v>117</v>
      </c>
      <c r="Q72" s="156"/>
      <c r="R72" s="457" t="s">
        <v>117</v>
      </c>
      <c r="S72" s="156"/>
    </row>
    <row r="73" customHeight="1" spans="1:19">
      <c r="A73" s="306">
        <v>10329901</v>
      </c>
      <c r="B73" s="306" t="s">
        <v>173</v>
      </c>
      <c r="C73" s="419" t="s">
        <v>172</v>
      </c>
      <c r="D73" s="307" t="s">
        <v>55</v>
      </c>
      <c r="E73" s="419" t="s">
        <v>138</v>
      </c>
      <c r="F73" s="50">
        <v>0.625</v>
      </c>
      <c r="G73" s="51">
        <v>1</v>
      </c>
      <c r="H73" s="61">
        <v>0.625</v>
      </c>
      <c r="I73" s="51">
        <v>1</v>
      </c>
      <c r="J73" s="61">
        <v>0.625</v>
      </c>
      <c r="K73" s="51">
        <v>1</v>
      </c>
      <c r="L73" s="61">
        <v>0.625</v>
      </c>
      <c r="M73" s="51">
        <v>1</v>
      </c>
      <c r="N73" s="61">
        <v>0.625</v>
      </c>
      <c r="O73" s="51">
        <v>1</v>
      </c>
      <c r="P73" s="438" t="s">
        <v>117</v>
      </c>
      <c r="Q73" s="156"/>
      <c r="R73" s="457" t="s">
        <v>117</v>
      </c>
      <c r="S73" s="156"/>
    </row>
    <row r="74" customHeight="1" spans="1:19">
      <c r="A74" s="306">
        <v>10329910</v>
      </c>
      <c r="B74" s="306" t="s">
        <v>174</v>
      </c>
      <c r="C74" s="419" t="s">
        <v>172</v>
      </c>
      <c r="D74" s="307" t="s">
        <v>141</v>
      </c>
      <c r="E74" s="419" t="s">
        <v>142</v>
      </c>
      <c r="F74" s="509">
        <v>0.75</v>
      </c>
      <c r="G74" s="510">
        <v>1.125</v>
      </c>
      <c r="H74" s="509">
        <v>0.75</v>
      </c>
      <c r="I74" s="510">
        <v>1.125</v>
      </c>
      <c r="J74" s="509">
        <v>0.75</v>
      </c>
      <c r="K74" s="510">
        <v>1.125</v>
      </c>
      <c r="L74" s="509">
        <v>0.75</v>
      </c>
      <c r="M74" s="510">
        <v>1.125</v>
      </c>
      <c r="N74" s="509">
        <v>0.75</v>
      </c>
      <c r="O74" s="510">
        <v>1.125</v>
      </c>
      <c r="P74" s="438" t="s">
        <v>117</v>
      </c>
      <c r="Q74" s="156"/>
      <c r="R74" s="457" t="s">
        <v>117</v>
      </c>
      <c r="S74" s="156"/>
    </row>
    <row r="75" customHeight="1" spans="1:19">
      <c r="A75" s="306">
        <v>10329913</v>
      </c>
      <c r="B75" s="306" t="s">
        <v>175</v>
      </c>
      <c r="C75" s="419" t="s">
        <v>172</v>
      </c>
      <c r="D75" s="307" t="s">
        <v>10</v>
      </c>
      <c r="E75" s="419" t="s">
        <v>121</v>
      </c>
      <c r="F75" s="509">
        <v>0.75</v>
      </c>
      <c r="G75" s="510">
        <v>1.125</v>
      </c>
      <c r="H75" s="514">
        <v>0.75</v>
      </c>
      <c r="I75" s="510">
        <v>1.125</v>
      </c>
      <c r="J75" s="514">
        <v>0.75</v>
      </c>
      <c r="K75" s="510">
        <v>1.125</v>
      </c>
      <c r="L75" s="514">
        <v>0.75</v>
      </c>
      <c r="M75" s="510">
        <v>1.125</v>
      </c>
      <c r="N75" s="514">
        <v>0.75</v>
      </c>
      <c r="O75" s="510">
        <v>1.125</v>
      </c>
      <c r="P75" s="438" t="s">
        <v>117</v>
      </c>
      <c r="Q75" s="156"/>
      <c r="R75" s="457" t="s">
        <v>117</v>
      </c>
      <c r="S75" s="156"/>
    </row>
    <row r="76" customHeight="1" spans="1:19">
      <c r="A76" s="306">
        <v>10329902</v>
      </c>
      <c r="B76" s="306" t="s">
        <v>176</v>
      </c>
      <c r="C76" s="419" t="s">
        <v>172</v>
      </c>
      <c r="D76" s="307" t="s">
        <v>127</v>
      </c>
      <c r="E76" s="308" t="s">
        <v>177</v>
      </c>
      <c r="F76" s="509">
        <v>0.75</v>
      </c>
      <c r="G76" s="510">
        <v>1.125</v>
      </c>
      <c r="H76" s="509">
        <v>0.75</v>
      </c>
      <c r="I76" s="510">
        <v>1.125</v>
      </c>
      <c r="J76" s="509">
        <v>0.75</v>
      </c>
      <c r="K76" s="510">
        <v>1.125</v>
      </c>
      <c r="L76" s="509">
        <v>0.75</v>
      </c>
      <c r="M76" s="510">
        <v>1.125</v>
      </c>
      <c r="N76" s="509">
        <v>0.75</v>
      </c>
      <c r="O76" s="510">
        <v>1.125</v>
      </c>
      <c r="P76" s="438" t="s">
        <v>117</v>
      </c>
      <c r="Q76" s="156"/>
      <c r="R76" s="457" t="s">
        <v>117</v>
      </c>
      <c r="S76" s="156"/>
    </row>
    <row r="77" customHeight="1" spans="1:19">
      <c r="A77" s="306">
        <v>10330144</v>
      </c>
      <c r="B77" s="306" t="s">
        <v>183</v>
      </c>
      <c r="C77" s="419" t="s">
        <v>172</v>
      </c>
      <c r="D77" s="307" t="s">
        <v>55</v>
      </c>
      <c r="E77" s="308" t="s">
        <v>56</v>
      </c>
      <c r="F77" s="50">
        <v>0.625</v>
      </c>
      <c r="G77" s="51">
        <v>1</v>
      </c>
      <c r="H77" s="50">
        <v>0.625</v>
      </c>
      <c r="I77" s="51">
        <v>1</v>
      </c>
      <c r="J77" s="50">
        <v>0.625</v>
      </c>
      <c r="K77" s="51">
        <v>1</v>
      </c>
      <c r="L77" s="50">
        <v>0.625</v>
      </c>
      <c r="M77" s="51">
        <v>1</v>
      </c>
      <c r="N77" s="50">
        <v>0.625</v>
      </c>
      <c r="O77" s="51">
        <v>1</v>
      </c>
      <c r="P77" s="438" t="s">
        <v>117</v>
      </c>
      <c r="Q77" s="156"/>
      <c r="R77" s="457" t="s">
        <v>117</v>
      </c>
      <c r="S77" s="156"/>
    </row>
    <row r="78" customHeight="1" spans="1:19">
      <c r="A78" s="306">
        <v>10330140</v>
      </c>
      <c r="B78" s="306" t="s">
        <v>182</v>
      </c>
      <c r="C78" s="419" t="s">
        <v>172</v>
      </c>
      <c r="D78" s="307" t="s">
        <v>141</v>
      </c>
      <c r="E78" s="308" t="s">
        <v>142</v>
      </c>
      <c r="F78" s="50">
        <v>0.625</v>
      </c>
      <c r="G78" s="51">
        <v>1</v>
      </c>
      <c r="H78" s="50">
        <v>0.625</v>
      </c>
      <c r="I78" s="51">
        <v>1</v>
      </c>
      <c r="J78" s="50">
        <v>0.625</v>
      </c>
      <c r="K78" s="51">
        <v>1</v>
      </c>
      <c r="L78" s="50">
        <v>0.625</v>
      </c>
      <c r="M78" s="51">
        <v>1</v>
      </c>
      <c r="N78" s="513">
        <v>0.666666666666667</v>
      </c>
      <c r="O78" s="512">
        <v>1.04166666666667</v>
      </c>
      <c r="P78" s="438" t="s">
        <v>117</v>
      </c>
      <c r="Q78" s="156"/>
      <c r="R78" s="457" t="s">
        <v>117</v>
      </c>
      <c r="S78" s="156"/>
    </row>
    <row r="79" customHeight="1" spans="1:19">
      <c r="A79" s="472">
        <v>10330128</v>
      </c>
      <c r="B79" s="472" t="s">
        <v>178</v>
      </c>
      <c r="C79" s="473" t="s">
        <v>172</v>
      </c>
      <c r="D79" s="474" t="s">
        <v>233</v>
      </c>
      <c r="E79" s="475" t="s">
        <v>31</v>
      </c>
      <c r="F79" s="62">
        <v>0.625</v>
      </c>
      <c r="G79" s="63">
        <v>1</v>
      </c>
      <c r="H79" s="62">
        <v>0.625</v>
      </c>
      <c r="I79" s="63">
        <v>1</v>
      </c>
      <c r="J79" s="62">
        <v>0.625</v>
      </c>
      <c r="K79" s="63">
        <v>1</v>
      </c>
      <c r="L79" s="42">
        <v>0.625</v>
      </c>
      <c r="M79" s="43">
        <v>1</v>
      </c>
      <c r="N79" s="62">
        <v>0.625</v>
      </c>
      <c r="O79" s="63">
        <v>1</v>
      </c>
      <c r="P79" s="437" t="s">
        <v>117</v>
      </c>
      <c r="Q79" s="197"/>
      <c r="R79" s="453" t="s">
        <v>117</v>
      </c>
      <c r="S79" s="197"/>
    </row>
    <row r="80" customHeight="1" spans="1:19">
      <c r="A80" s="306">
        <v>10333398</v>
      </c>
      <c r="B80" s="306" t="s">
        <v>229</v>
      </c>
      <c r="C80" s="419" t="s">
        <v>234</v>
      </c>
      <c r="D80" s="307" t="s">
        <v>17</v>
      </c>
      <c r="E80" s="419" t="s">
        <v>18</v>
      </c>
      <c r="F80" s="478" t="s">
        <v>117</v>
      </c>
      <c r="G80" s="515"/>
      <c r="H80" s="478" t="s">
        <v>117</v>
      </c>
      <c r="I80" s="515"/>
      <c r="J80" s="19">
        <v>0</v>
      </c>
      <c r="K80" s="517">
        <v>0.375</v>
      </c>
      <c r="L80" s="36">
        <v>0</v>
      </c>
      <c r="M80" s="518">
        <v>0.375</v>
      </c>
      <c r="N80" s="19">
        <v>0</v>
      </c>
      <c r="O80" s="517">
        <v>0.375</v>
      </c>
      <c r="P80" s="19">
        <v>0.791666666666667</v>
      </c>
      <c r="Q80" s="20">
        <v>0.166666666666667</v>
      </c>
      <c r="R80" s="53">
        <v>0.791666666666667</v>
      </c>
      <c r="S80" s="20">
        <v>0.166666666666667</v>
      </c>
    </row>
    <row r="81" customHeight="1" spans="1:19">
      <c r="A81" s="306">
        <v>10333447</v>
      </c>
      <c r="B81" s="306" t="s">
        <v>230</v>
      </c>
      <c r="C81" s="419" t="s">
        <v>234</v>
      </c>
      <c r="D81" s="307" t="s">
        <v>25</v>
      </c>
      <c r="E81" s="308" t="s">
        <v>26</v>
      </c>
      <c r="F81" s="19">
        <v>0.791666666666667</v>
      </c>
      <c r="G81" s="20">
        <v>0.166666666666667</v>
      </c>
      <c r="H81" s="19">
        <v>0.791666666666667</v>
      </c>
      <c r="I81" s="20">
        <v>0.166666666666667</v>
      </c>
      <c r="J81" s="19">
        <v>0.791666666666667</v>
      </c>
      <c r="K81" s="20">
        <v>0.166666666666667</v>
      </c>
      <c r="L81" s="19">
        <v>0.791666666666667</v>
      </c>
      <c r="M81" s="20">
        <v>0.166666666666667</v>
      </c>
      <c r="N81" s="19">
        <v>0.791666666666667</v>
      </c>
      <c r="O81" s="20">
        <v>0.166666666666667</v>
      </c>
      <c r="P81" s="438" t="s">
        <v>117</v>
      </c>
      <c r="Q81" s="521"/>
      <c r="R81" s="438" t="s">
        <v>117</v>
      </c>
      <c r="S81" s="521"/>
    </row>
    <row r="82" customHeight="1" spans="1:19">
      <c r="A82" s="306">
        <v>10333590</v>
      </c>
      <c r="B82" s="306" t="s">
        <v>231</v>
      </c>
      <c r="C82" s="419" t="s">
        <v>234</v>
      </c>
      <c r="D82" s="307" t="s">
        <v>25</v>
      </c>
      <c r="E82" s="308" t="s">
        <v>26</v>
      </c>
      <c r="F82" s="19">
        <v>0.791666666666667</v>
      </c>
      <c r="G82" s="20">
        <v>0.166666666666667</v>
      </c>
      <c r="H82" s="19">
        <v>0.791666666666667</v>
      </c>
      <c r="I82" s="20">
        <v>0.166666666666667</v>
      </c>
      <c r="J82" s="19">
        <v>0.791666666666667</v>
      </c>
      <c r="K82" s="20">
        <v>0.166666666666667</v>
      </c>
      <c r="L82" s="19">
        <v>0.791666666666667</v>
      </c>
      <c r="M82" s="20">
        <v>0.166666666666667</v>
      </c>
      <c r="N82" s="19">
        <v>0.791666666666667</v>
      </c>
      <c r="O82" s="20">
        <v>0.166666666666667</v>
      </c>
      <c r="P82" s="438" t="s">
        <v>117</v>
      </c>
      <c r="Q82" s="522"/>
      <c r="R82" s="438" t="s">
        <v>117</v>
      </c>
      <c r="S82" s="522"/>
    </row>
    <row r="83" customHeight="1" spans="1:19">
      <c r="A83" s="472">
        <v>10306614</v>
      </c>
      <c r="B83" s="472" t="s">
        <v>29</v>
      </c>
      <c r="C83" s="473" t="s">
        <v>234</v>
      </c>
      <c r="D83" s="474" t="s">
        <v>233</v>
      </c>
      <c r="E83" s="475" t="s">
        <v>31</v>
      </c>
      <c r="F83" s="516">
        <v>0</v>
      </c>
      <c r="G83" s="72">
        <v>0.375</v>
      </c>
      <c r="H83" s="516">
        <v>0</v>
      </c>
      <c r="I83" s="72">
        <v>0.375</v>
      </c>
      <c r="J83" s="437" t="s">
        <v>117</v>
      </c>
      <c r="K83" s="519"/>
      <c r="L83" s="497" t="s">
        <v>117</v>
      </c>
      <c r="M83" s="519"/>
      <c r="N83" s="516">
        <v>0</v>
      </c>
      <c r="O83" s="520">
        <v>0.375</v>
      </c>
      <c r="P83" s="516">
        <v>0</v>
      </c>
      <c r="Q83" s="520">
        <v>0.375</v>
      </c>
      <c r="R83" s="516">
        <v>0</v>
      </c>
      <c r="S83" s="72">
        <v>0.375</v>
      </c>
    </row>
  </sheetData>
  <mergeCells count="170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4:Q74"/>
    <mergeCell ref="R74:S74"/>
    <mergeCell ref="P75:Q75"/>
    <mergeCell ref="R75:S75"/>
    <mergeCell ref="P76:Q76"/>
    <mergeCell ref="R76:S76"/>
    <mergeCell ref="P77:Q77"/>
    <mergeCell ref="R77:S77"/>
    <mergeCell ref="P78:Q78"/>
    <mergeCell ref="R78:S78"/>
    <mergeCell ref="P79:Q79"/>
    <mergeCell ref="R79:S79"/>
    <mergeCell ref="F80:G80"/>
    <mergeCell ref="H80:I80"/>
    <mergeCell ref="P81:Q81"/>
    <mergeCell ref="R81:S81"/>
    <mergeCell ref="P82:Q82"/>
    <mergeCell ref="R82:S82"/>
    <mergeCell ref="J83:K83"/>
    <mergeCell ref="L83:M83"/>
    <mergeCell ref="A1:A2"/>
    <mergeCell ref="B1:B2"/>
    <mergeCell ref="C1:C2"/>
    <mergeCell ref="D1:D2"/>
    <mergeCell ref="E1:E2"/>
  </mergeCells>
  <conditionalFormatting sqref="F67:F68 H67:H68 J67:J68 L67:L68 N67:N68 F70 H70 J70 L70 N70 F73 H73 J73 L73 N73 F77:F79 H77:H79 J77:J79 L77:L79 N77 N79">
    <cfRule type="cellIs" dxfId="414" priority="1" operator="equal">
      <formula>"8:00:00 AM"</formula>
    </cfRule>
  </conditionalFormatting>
  <pageMargins left="0.75" right="0.75" top="1" bottom="1" header="0.5" footer="0.5"/>
  <headerFooter/>
  <tableParts count="2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91"/>
  <sheetViews>
    <sheetView topLeftCell="A73" workbookViewId="0">
      <selection activeCell="F83" sqref="F83:I91"/>
    </sheetView>
  </sheetViews>
  <sheetFormatPr defaultColWidth="12.6272727272727" defaultRowHeight="15" customHeight="1"/>
  <cols>
    <col min="1" max="1" width="12.6272727272727" style="389"/>
    <col min="2" max="2" width="29.3818181818182" style="389" customWidth="1"/>
    <col min="3" max="3" width="17.5" style="389" hidden="1" customWidth="1"/>
    <col min="4" max="4" width="13.7545454545455" style="389" hidden="1" customWidth="1"/>
    <col min="5" max="5" width="15.8818181818182" style="389" hidden="1" customWidth="1"/>
    <col min="6" max="15" width="11.6363636363636" style="389" customWidth="1"/>
    <col min="16" max="16384" width="12.6272727272727" style="389"/>
  </cols>
  <sheetData>
    <row r="1" customHeight="1" spans="1:19">
      <c r="A1" s="390" t="s">
        <v>0</v>
      </c>
      <c r="B1" s="390" t="s">
        <v>1</v>
      </c>
      <c r="C1" s="391" t="s">
        <v>112</v>
      </c>
      <c r="D1" s="392" t="s">
        <v>3</v>
      </c>
      <c r="E1" s="393" t="s">
        <v>113</v>
      </c>
      <c r="F1" s="394">
        <v>45845</v>
      </c>
      <c r="G1" s="395"/>
      <c r="H1" s="394">
        <v>45846</v>
      </c>
      <c r="I1" s="395"/>
      <c r="J1" s="394">
        <v>45847</v>
      </c>
      <c r="K1" s="395"/>
      <c r="L1" s="394">
        <v>45848</v>
      </c>
      <c r="M1" s="395"/>
      <c r="N1" s="394">
        <v>45849</v>
      </c>
      <c r="O1" s="395"/>
      <c r="P1" s="394">
        <v>45850</v>
      </c>
      <c r="Q1" s="395"/>
      <c r="R1" s="394">
        <v>45851</v>
      </c>
      <c r="S1" s="395"/>
    </row>
    <row r="2" customHeight="1" spans="1:19">
      <c r="A2" s="396"/>
      <c r="B2" s="396"/>
      <c r="C2" s="397"/>
      <c r="D2" s="398"/>
      <c r="E2" s="399"/>
      <c r="F2" s="400" t="s">
        <v>114</v>
      </c>
      <c r="G2" s="401" t="s">
        <v>115</v>
      </c>
      <c r="H2" s="402" t="s">
        <v>114</v>
      </c>
      <c r="I2" s="401" t="s">
        <v>115</v>
      </c>
      <c r="J2" s="402" t="s">
        <v>114</v>
      </c>
      <c r="K2" s="401" t="s">
        <v>115</v>
      </c>
      <c r="L2" s="402" t="s">
        <v>114</v>
      </c>
      <c r="M2" s="401" t="s">
        <v>115</v>
      </c>
      <c r="N2" s="402" t="s">
        <v>114</v>
      </c>
      <c r="O2" s="401" t="s">
        <v>115</v>
      </c>
      <c r="P2" s="402" t="s">
        <v>114</v>
      </c>
      <c r="Q2" s="450" t="s">
        <v>115</v>
      </c>
      <c r="R2" s="451" t="s">
        <v>114</v>
      </c>
      <c r="S2" s="450" t="s">
        <v>115</v>
      </c>
    </row>
    <row r="3" ht="15.75" customHeight="1" spans="1:19">
      <c r="A3" s="403">
        <v>10203443</v>
      </c>
      <c r="B3" s="403" t="s">
        <v>8</v>
      </c>
      <c r="C3" s="404" t="s">
        <v>224</v>
      </c>
      <c r="D3" s="405" t="s">
        <v>10</v>
      </c>
      <c r="E3" s="406" t="s">
        <v>11</v>
      </c>
      <c r="F3" s="407">
        <v>0.458333333333333</v>
      </c>
      <c r="G3" s="408">
        <v>0.791666666666667</v>
      </c>
      <c r="H3" s="407">
        <v>0.458333333333333</v>
      </c>
      <c r="I3" s="408">
        <v>0.791666666666667</v>
      </c>
      <c r="J3" s="407">
        <v>0.458333333333333</v>
      </c>
      <c r="K3" s="408">
        <v>0.791666666666667</v>
      </c>
      <c r="L3" s="407">
        <v>0.458333333333333</v>
      </c>
      <c r="M3" s="408">
        <v>0.791666666666667</v>
      </c>
      <c r="N3" s="407">
        <v>0.458333333333333</v>
      </c>
      <c r="O3" s="408">
        <v>0.791666666666667</v>
      </c>
      <c r="P3" s="437" t="s">
        <v>117</v>
      </c>
      <c r="Q3" s="452"/>
      <c r="R3" s="453" t="s">
        <v>117</v>
      </c>
      <c r="S3" s="452"/>
    </row>
    <row r="4" customHeight="1" spans="1:19">
      <c r="A4" s="298">
        <v>10318434</v>
      </c>
      <c r="B4" s="298" t="s">
        <v>24</v>
      </c>
      <c r="C4" s="299" t="s">
        <v>13</v>
      </c>
      <c r="D4" s="300" t="s">
        <v>25</v>
      </c>
      <c r="E4" s="301" t="s">
        <v>26</v>
      </c>
      <c r="F4" s="285">
        <v>0.416666666666667</v>
      </c>
      <c r="G4" s="286">
        <v>0.791666666666667</v>
      </c>
      <c r="H4" s="409">
        <v>0.416666666666667</v>
      </c>
      <c r="I4" s="286">
        <v>0.791666666666667</v>
      </c>
      <c r="J4" s="409">
        <v>0.416666666666667</v>
      </c>
      <c r="K4" s="286">
        <v>0.791666666666667</v>
      </c>
      <c r="L4" s="409">
        <v>0.416666666666667</v>
      </c>
      <c r="M4" s="286">
        <v>0.791666666666667</v>
      </c>
      <c r="N4" s="409">
        <v>0.416666666666667</v>
      </c>
      <c r="O4" s="286">
        <v>0.791666666666667</v>
      </c>
      <c r="P4" s="291">
        <v>0.166666666666667</v>
      </c>
      <c r="Q4" s="454">
        <v>0.541666666666667</v>
      </c>
      <c r="R4" s="410">
        <v>0.166666666666667</v>
      </c>
      <c r="S4" s="454">
        <v>0.541666666666667</v>
      </c>
    </row>
    <row r="5" customHeight="1" spans="1:19">
      <c r="A5" s="302">
        <v>10318430</v>
      </c>
      <c r="B5" s="302" t="s">
        <v>19</v>
      </c>
      <c r="C5" s="303" t="s">
        <v>13</v>
      </c>
      <c r="D5" s="304" t="s">
        <v>14</v>
      </c>
      <c r="E5" s="305" t="s">
        <v>20</v>
      </c>
      <c r="F5" s="291">
        <v>0.375</v>
      </c>
      <c r="G5" s="292">
        <v>0.75</v>
      </c>
      <c r="H5" s="410">
        <v>0.375</v>
      </c>
      <c r="I5" s="292">
        <v>0.75</v>
      </c>
      <c r="J5" s="410">
        <v>0.375</v>
      </c>
      <c r="K5" s="292">
        <v>0.75</v>
      </c>
      <c r="L5" s="410">
        <v>0.375</v>
      </c>
      <c r="M5" s="292">
        <v>0.75</v>
      </c>
      <c r="N5" s="410">
        <v>0.375</v>
      </c>
      <c r="O5" s="292">
        <v>0.75</v>
      </c>
      <c r="P5" s="285">
        <v>0.416666666666667</v>
      </c>
      <c r="Q5" s="455">
        <v>0.791666666666667</v>
      </c>
      <c r="R5" s="409">
        <v>0.416666666666667</v>
      </c>
      <c r="S5" s="455">
        <v>0.791666666666667</v>
      </c>
    </row>
    <row r="6" customHeight="1" spans="1:19">
      <c r="A6" s="302">
        <v>10318429</v>
      </c>
      <c r="B6" s="302" t="s">
        <v>16</v>
      </c>
      <c r="C6" s="303" t="s">
        <v>8</v>
      </c>
      <c r="D6" s="304" t="s">
        <v>17</v>
      </c>
      <c r="E6" s="305" t="s">
        <v>18</v>
      </c>
      <c r="F6" s="285">
        <v>0.416666666666667</v>
      </c>
      <c r="G6" s="286">
        <v>0.791666666666667</v>
      </c>
      <c r="H6" s="285">
        <v>0.416666666666667</v>
      </c>
      <c r="I6" s="286">
        <v>0.791666666666667</v>
      </c>
      <c r="J6" s="285">
        <v>0.416666666666667</v>
      </c>
      <c r="K6" s="286">
        <v>0.791666666666667</v>
      </c>
      <c r="L6" s="285">
        <v>0.416666666666667</v>
      </c>
      <c r="M6" s="286">
        <v>0.791666666666667</v>
      </c>
      <c r="N6" s="285">
        <v>0.416666666666667</v>
      </c>
      <c r="O6" s="286">
        <v>0.791666666666667</v>
      </c>
      <c r="P6" s="438" t="s">
        <v>117</v>
      </c>
      <c r="Q6" s="456"/>
      <c r="R6" s="457" t="s">
        <v>117</v>
      </c>
      <c r="S6" s="456"/>
    </row>
    <row r="7" ht="15.75" customHeight="1" spans="1:19">
      <c r="A7" s="403">
        <v>10326133</v>
      </c>
      <c r="B7" s="403" t="s">
        <v>41</v>
      </c>
      <c r="C7" s="404" t="s">
        <v>8</v>
      </c>
      <c r="D7" s="405" t="s">
        <v>42</v>
      </c>
      <c r="E7" s="406" t="s">
        <v>43</v>
      </c>
      <c r="F7" s="411">
        <v>0.375</v>
      </c>
      <c r="G7" s="412">
        <v>0.75</v>
      </c>
      <c r="H7" s="411">
        <v>0.375</v>
      </c>
      <c r="I7" s="412">
        <v>0.75</v>
      </c>
      <c r="J7" s="411">
        <v>0.375</v>
      </c>
      <c r="K7" s="412">
        <v>0.75</v>
      </c>
      <c r="L7" s="411">
        <v>0.375</v>
      </c>
      <c r="M7" s="412">
        <v>0.75</v>
      </c>
      <c r="N7" s="411">
        <v>0.375</v>
      </c>
      <c r="O7" s="412">
        <v>0.75</v>
      </c>
      <c r="P7" s="437" t="s">
        <v>117</v>
      </c>
      <c r="Q7" s="452"/>
      <c r="R7" s="453" t="s">
        <v>117</v>
      </c>
      <c r="S7" s="452"/>
    </row>
    <row r="8" customHeight="1" spans="1:19">
      <c r="A8" s="298">
        <v>10318431</v>
      </c>
      <c r="B8" s="298" t="s">
        <v>21</v>
      </c>
      <c r="C8" s="299" t="s">
        <v>19</v>
      </c>
      <c r="D8" s="300" t="s">
        <v>22</v>
      </c>
      <c r="E8" s="301" t="s">
        <v>23</v>
      </c>
      <c r="F8" s="291">
        <v>0.375</v>
      </c>
      <c r="G8" s="292">
        <v>0.75</v>
      </c>
      <c r="H8" s="410">
        <v>0.375</v>
      </c>
      <c r="I8" s="292">
        <v>0.75</v>
      </c>
      <c r="J8" s="410">
        <v>0.375</v>
      </c>
      <c r="K8" s="292">
        <v>0.75</v>
      </c>
      <c r="L8" s="410">
        <v>0.375</v>
      </c>
      <c r="M8" s="292">
        <v>0.75</v>
      </c>
      <c r="N8" s="410">
        <v>0.375</v>
      </c>
      <c r="O8" s="292">
        <v>0.75</v>
      </c>
      <c r="P8" s="439" t="s">
        <v>117</v>
      </c>
      <c r="Q8" s="458"/>
      <c r="R8" s="459" t="s">
        <v>117</v>
      </c>
      <c r="S8" s="458"/>
    </row>
    <row r="9" customHeight="1" spans="1:19">
      <c r="A9" s="302">
        <v>10326078</v>
      </c>
      <c r="B9" s="302" t="s">
        <v>37</v>
      </c>
      <c r="C9" s="303" t="s">
        <v>19</v>
      </c>
      <c r="D9" s="304" t="s">
        <v>10</v>
      </c>
      <c r="E9" s="305" t="s">
        <v>38</v>
      </c>
      <c r="F9" s="291">
        <v>0.375</v>
      </c>
      <c r="G9" s="292">
        <v>0.75</v>
      </c>
      <c r="H9" s="410">
        <v>0.375</v>
      </c>
      <c r="I9" s="292">
        <v>0.75</v>
      </c>
      <c r="J9" s="410">
        <v>0.375</v>
      </c>
      <c r="K9" s="292">
        <v>0.75</v>
      </c>
      <c r="L9" s="410">
        <v>0.375</v>
      </c>
      <c r="M9" s="292">
        <v>0.75</v>
      </c>
      <c r="N9" s="410">
        <v>0.375</v>
      </c>
      <c r="O9" s="292">
        <v>0.75</v>
      </c>
      <c r="P9" s="438" t="s">
        <v>117</v>
      </c>
      <c r="Q9" s="456"/>
      <c r="R9" s="457" t="s">
        <v>117</v>
      </c>
      <c r="S9" s="456"/>
    </row>
    <row r="10" customHeight="1" spans="1:19">
      <c r="A10" s="302">
        <v>10326135</v>
      </c>
      <c r="B10" s="302" t="s">
        <v>39</v>
      </c>
      <c r="C10" s="303" t="s">
        <v>19</v>
      </c>
      <c r="D10" s="304" t="s">
        <v>22</v>
      </c>
      <c r="E10" s="305" t="s">
        <v>40</v>
      </c>
      <c r="F10" s="291">
        <v>0.375</v>
      </c>
      <c r="G10" s="292">
        <v>0.75</v>
      </c>
      <c r="H10" s="410">
        <v>0.375</v>
      </c>
      <c r="I10" s="292">
        <v>0.75</v>
      </c>
      <c r="J10" s="413" t="s">
        <v>118</v>
      </c>
      <c r="K10" s="414" t="s">
        <v>118</v>
      </c>
      <c r="L10" s="413" t="s">
        <v>118</v>
      </c>
      <c r="M10" s="414" t="s">
        <v>118</v>
      </c>
      <c r="N10" s="413" t="s">
        <v>118</v>
      </c>
      <c r="O10" s="414" t="s">
        <v>118</v>
      </c>
      <c r="P10" s="438" t="s">
        <v>117</v>
      </c>
      <c r="Q10" s="456"/>
      <c r="R10" s="457" t="s">
        <v>117</v>
      </c>
      <c r="S10" s="456"/>
    </row>
    <row r="11" customHeight="1" spans="1:19">
      <c r="A11" s="302">
        <v>10326136</v>
      </c>
      <c r="B11" s="302" t="s">
        <v>46</v>
      </c>
      <c r="C11" s="303" t="s">
        <v>19</v>
      </c>
      <c r="D11" s="304" t="s">
        <v>47</v>
      </c>
      <c r="E11" s="305" t="s">
        <v>48</v>
      </c>
      <c r="F11" s="291">
        <v>0.375</v>
      </c>
      <c r="G11" s="292">
        <v>0.75</v>
      </c>
      <c r="H11" s="410">
        <v>0.375</v>
      </c>
      <c r="I11" s="292">
        <v>0.75</v>
      </c>
      <c r="J11" s="410">
        <v>0.375</v>
      </c>
      <c r="K11" s="292">
        <v>0.75</v>
      </c>
      <c r="L11" s="410">
        <v>0.375</v>
      </c>
      <c r="M11" s="292">
        <v>0.75</v>
      </c>
      <c r="N11" s="410">
        <v>0.375</v>
      </c>
      <c r="O11" s="292">
        <v>0.75</v>
      </c>
      <c r="P11" s="438" t="s">
        <v>117</v>
      </c>
      <c r="Q11" s="456"/>
      <c r="R11" s="457" t="s">
        <v>117</v>
      </c>
      <c r="S11" s="456"/>
    </row>
    <row r="12" customHeight="1" spans="1:19">
      <c r="A12" s="302">
        <v>10326121</v>
      </c>
      <c r="B12" s="302" t="s">
        <v>49</v>
      </c>
      <c r="C12" s="303" t="s">
        <v>19</v>
      </c>
      <c r="D12" s="304" t="s">
        <v>25</v>
      </c>
      <c r="E12" s="305" t="s">
        <v>50</v>
      </c>
      <c r="F12" s="291">
        <v>0.375</v>
      </c>
      <c r="G12" s="292">
        <v>0.75</v>
      </c>
      <c r="H12" s="410">
        <v>0.375</v>
      </c>
      <c r="I12" s="292">
        <v>0.75</v>
      </c>
      <c r="J12" s="410">
        <v>0.375</v>
      </c>
      <c r="K12" s="292">
        <v>0.75</v>
      </c>
      <c r="L12" s="410">
        <v>0.375</v>
      </c>
      <c r="M12" s="292">
        <v>0.75</v>
      </c>
      <c r="N12" s="410">
        <v>0.375</v>
      </c>
      <c r="O12" s="292">
        <v>0.75</v>
      </c>
      <c r="P12" s="438" t="s">
        <v>117</v>
      </c>
      <c r="Q12" s="456"/>
      <c r="R12" s="457" t="s">
        <v>117</v>
      </c>
      <c r="S12" s="456"/>
    </row>
    <row r="13" customHeight="1" spans="1:19">
      <c r="A13" s="302">
        <v>10326123</v>
      </c>
      <c r="B13" s="302" t="s">
        <v>51</v>
      </c>
      <c r="C13" s="303" t="s">
        <v>19</v>
      </c>
      <c r="D13" s="304" t="s">
        <v>17</v>
      </c>
      <c r="E13" s="305" t="s">
        <v>45</v>
      </c>
      <c r="F13" s="413" t="s">
        <v>118</v>
      </c>
      <c r="G13" s="414" t="s">
        <v>118</v>
      </c>
      <c r="H13" s="413" t="s">
        <v>118</v>
      </c>
      <c r="I13" s="414" t="s">
        <v>118</v>
      </c>
      <c r="J13" s="413" t="s">
        <v>118</v>
      </c>
      <c r="K13" s="414" t="s">
        <v>118</v>
      </c>
      <c r="L13" s="413" t="s">
        <v>118</v>
      </c>
      <c r="M13" s="414" t="s">
        <v>118</v>
      </c>
      <c r="N13" s="413" t="s">
        <v>118</v>
      </c>
      <c r="O13" s="414" t="s">
        <v>118</v>
      </c>
      <c r="P13" s="438" t="s">
        <v>117</v>
      </c>
      <c r="Q13" s="456"/>
      <c r="R13" s="457" t="s">
        <v>117</v>
      </c>
      <c r="S13" s="456"/>
    </row>
    <row r="14" customHeight="1" spans="1:19">
      <c r="A14" s="302">
        <v>10326124</v>
      </c>
      <c r="B14" s="302" t="s">
        <v>52</v>
      </c>
      <c r="C14" s="303" t="s">
        <v>19</v>
      </c>
      <c r="D14" s="304" t="s">
        <v>22</v>
      </c>
      <c r="E14" s="305" t="s">
        <v>36</v>
      </c>
      <c r="F14" s="291">
        <v>0.375</v>
      </c>
      <c r="G14" s="292">
        <v>0.75</v>
      </c>
      <c r="H14" s="410">
        <v>0.375</v>
      </c>
      <c r="I14" s="292">
        <v>0.75</v>
      </c>
      <c r="J14" s="410">
        <v>0.375</v>
      </c>
      <c r="K14" s="292">
        <v>0.75</v>
      </c>
      <c r="L14" s="410">
        <v>0.375</v>
      </c>
      <c r="M14" s="292">
        <v>0.75</v>
      </c>
      <c r="N14" s="410">
        <v>0.375</v>
      </c>
      <c r="O14" s="292">
        <v>0.75</v>
      </c>
      <c r="P14" s="438" t="s">
        <v>117</v>
      </c>
      <c r="Q14" s="456"/>
      <c r="R14" s="457" t="s">
        <v>117</v>
      </c>
      <c r="S14" s="456"/>
    </row>
    <row r="15" customHeight="1" spans="1:19">
      <c r="A15" s="415">
        <v>10331610</v>
      </c>
      <c r="B15" s="415" t="s">
        <v>198</v>
      </c>
      <c r="C15" s="303" t="s">
        <v>19</v>
      </c>
      <c r="D15" s="416" t="s">
        <v>25</v>
      </c>
      <c r="E15" s="417" t="s">
        <v>50</v>
      </c>
      <c r="F15" s="291">
        <v>0.375</v>
      </c>
      <c r="G15" s="292">
        <v>0.75</v>
      </c>
      <c r="H15" s="410">
        <v>0.375</v>
      </c>
      <c r="I15" s="292">
        <v>0.75</v>
      </c>
      <c r="J15" s="410">
        <v>0.375</v>
      </c>
      <c r="K15" s="292">
        <v>0.75</v>
      </c>
      <c r="L15" s="410">
        <v>0.375</v>
      </c>
      <c r="M15" s="292">
        <v>0.75</v>
      </c>
      <c r="N15" s="410">
        <v>0.375</v>
      </c>
      <c r="O15" s="292">
        <v>0.75</v>
      </c>
      <c r="P15" s="438" t="s">
        <v>117</v>
      </c>
      <c r="Q15" s="456"/>
      <c r="R15" s="457" t="s">
        <v>117</v>
      </c>
      <c r="S15" s="456"/>
    </row>
    <row r="16" customHeight="1" spans="1:19">
      <c r="A16" s="415">
        <v>10331630</v>
      </c>
      <c r="B16" s="415" t="s">
        <v>199</v>
      </c>
      <c r="C16" s="303" t="s">
        <v>19</v>
      </c>
      <c r="D16" s="416" t="s">
        <v>200</v>
      </c>
      <c r="E16" s="417" t="s">
        <v>15</v>
      </c>
      <c r="F16" s="285">
        <v>0.416666666666667</v>
      </c>
      <c r="G16" s="286">
        <v>0.791666666666667</v>
      </c>
      <c r="H16" s="418" t="s">
        <v>184</v>
      </c>
      <c r="I16" s="440" t="s">
        <v>184</v>
      </c>
      <c r="J16" s="409">
        <v>0.416666666666667</v>
      </c>
      <c r="K16" s="286">
        <v>0.791666666666667</v>
      </c>
      <c r="L16" s="418" t="s">
        <v>184</v>
      </c>
      <c r="M16" s="440" t="s">
        <v>184</v>
      </c>
      <c r="N16" s="409">
        <v>0.416666666666667</v>
      </c>
      <c r="O16" s="286">
        <v>0.791666666666667</v>
      </c>
      <c r="P16" s="438" t="s">
        <v>117</v>
      </c>
      <c r="Q16" s="456"/>
      <c r="R16" s="457" t="s">
        <v>117</v>
      </c>
      <c r="S16" s="456"/>
    </row>
    <row r="17" customHeight="1" spans="1:19">
      <c r="A17" s="415">
        <v>10331617</v>
      </c>
      <c r="B17" s="415" t="s">
        <v>201</v>
      </c>
      <c r="C17" s="303" t="s">
        <v>19</v>
      </c>
      <c r="D17" s="416" t="s">
        <v>10</v>
      </c>
      <c r="E17" s="417" t="s">
        <v>121</v>
      </c>
      <c r="F17" s="291">
        <v>0.375</v>
      </c>
      <c r="G17" s="292">
        <v>0.75</v>
      </c>
      <c r="H17" s="410">
        <v>0.375</v>
      </c>
      <c r="I17" s="292">
        <v>0.75</v>
      </c>
      <c r="J17" s="410">
        <v>0.375</v>
      </c>
      <c r="K17" s="292">
        <v>0.75</v>
      </c>
      <c r="L17" s="410">
        <v>0.375</v>
      </c>
      <c r="M17" s="292">
        <v>0.75</v>
      </c>
      <c r="N17" s="410">
        <v>0.375</v>
      </c>
      <c r="O17" s="292">
        <v>0.75</v>
      </c>
      <c r="P17" s="438" t="s">
        <v>117</v>
      </c>
      <c r="Q17" s="456"/>
      <c r="R17" s="457" t="s">
        <v>117</v>
      </c>
      <c r="S17" s="456"/>
    </row>
    <row r="18" customHeight="1" spans="1:19">
      <c r="A18" s="415">
        <v>10331653</v>
      </c>
      <c r="B18" s="415" t="s">
        <v>214</v>
      </c>
      <c r="C18" s="303" t="s">
        <v>19</v>
      </c>
      <c r="D18" s="416" t="s">
        <v>81</v>
      </c>
      <c r="E18" s="417" t="s">
        <v>36</v>
      </c>
      <c r="F18" s="291">
        <v>0.375</v>
      </c>
      <c r="G18" s="292">
        <v>0.75</v>
      </c>
      <c r="H18" s="410">
        <v>0.375</v>
      </c>
      <c r="I18" s="292">
        <v>0.75</v>
      </c>
      <c r="J18" s="410">
        <v>0.375</v>
      </c>
      <c r="K18" s="292">
        <v>0.75</v>
      </c>
      <c r="L18" s="410">
        <v>0.375</v>
      </c>
      <c r="M18" s="292">
        <v>0.75</v>
      </c>
      <c r="N18" s="410">
        <v>0.375</v>
      </c>
      <c r="O18" s="292">
        <v>0.75</v>
      </c>
      <c r="P18" s="438" t="s">
        <v>117</v>
      </c>
      <c r="Q18" s="456"/>
      <c r="R18" s="457" t="s">
        <v>117</v>
      </c>
      <c r="S18" s="456"/>
    </row>
    <row r="19" customHeight="1" spans="1:19">
      <c r="A19" s="415">
        <v>10330115</v>
      </c>
      <c r="B19" s="415" t="s">
        <v>215</v>
      </c>
      <c r="C19" s="303" t="s">
        <v>19</v>
      </c>
      <c r="D19" s="416" t="s">
        <v>25</v>
      </c>
      <c r="E19" s="417" t="s">
        <v>50</v>
      </c>
      <c r="F19" s="291">
        <v>0.375</v>
      </c>
      <c r="G19" s="292">
        <v>0.75</v>
      </c>
      <c r="H19" s="410">
        <v>0.375</v>
      </c>
      <c r="I19" s="292">
        <v>0.75</v>
      </c>
      <c r="J19" s="410">
        <v>0.375</v>
      </c>
      <c r="K19" s="292">
        <v>0.75</v>
      </c>
      <c r="L19" s="410">
        <v>0.375</v>
      </c>
      <c r="M19" s="292">
        <v>0.75</v>
      </c>
      <c r="N19" s="410">
        <v>0.375</v>
      </c>
      <c r="O19" s="292">
        <v>0.75</v>
      </c>
      <c r="P19" s="438" t="s">
        <v>117</v>
      </c>
      <c r="Q19" s="456"/>
      <c r="R19" s="457" t="s">
        <v>117</v>
      </c>
      <c r="S19" s="456"/>
    </row>
    <row r="20" customHeight="1" spans="1:19">
      <c r="A20" s="415">
        <v>10330118</v>
      </c>
      <c r="B20" s="415" t="s">
        <v>216</v>
      </c>
      <c r="C20" s="303" t="s">
        <v>19</v>
      </c>
      <c r="D20" s="416" t="s">
        <v>25</v>
      </c>
      <c r="E20" s="417" t="s">
        <v>50</v>
      </c>
      <c r="F20" s="413" t="s">
        <v>118</v>
      </c>
      <c r="G20" s="414" t="s">
        <v>118</v>
      </c>
      <c r="H20" s="410">
        <v>0.375</v>
      </c>
      <c r="I20" s="292">
        <v>0.75</v>
      </c>
      <c r="J20" s="410">
        <v>0.375</v>
      </c>
      <c r="K20" s="292">
        <v>0.75</v>
      </c>
      <c r="L20" s="410">
        <v>0.375</v>
      </c>
      <c r="M20" s="292">
        <v>0.75</v>
      </c>
      <c r="N20" s="410">
        <v>0.375</v>
      </c>
      <c r="O20" s="292">
        <v>0.75</v>
      </c>
      <c r="P20" s="438" t="s">
        <v>117</v>
      </c>
      <c r="Q20" s="456"/>
      <c r="R20" s="457" t="s">
        <v>117</v>
      </c>
      <c r="S20" s="456"/>
    </row>
    <row r="21" customHeight="1" spans="1:19">
      <c r="A21" s="415">
        <v>10330125</v>
      </c>
      <c r="B21" s="415" t="s">
        <v>217</v>
      </c>
      <c r="C21" s="303" t="s">
        <v>19</v>
      </c>
      <c r="D21" s="416" t="s">
        <v>81</v>
      </c>
      <c r="E21" s="417" t="s">
        <v>155</v>
      </c>
      <c r="F21" s="291">
        <v>0.375</v>
      </c>
      <c r="G21" s="292">
        <v>0.75</v>
      </c>
      <c r="H21" s="410">
        <v>0.375</v>
      </c>
      <c r="I21" s="292">
        <v>0.75</v>
      </c>
      <c r="J21" s="410">
        <v>0.375</v>
      </c>
      <c r="K21" s="292">
        <v>0.75</v>
      </c>
      <c r="L21" s="410">
        <v>0.375</v>
      </c>
      <c r="M21" s="292">
        <v>0.75</v>
      </c>
      <c r="N21" s="410">
        <v>0.375</v>
      </c>
      <c r="O21" s="292">
        <v>0.75</v>
      </c>
      <c r="P21" s="438" t="s">
        <v>117</v>
      </c>
      <c r="Q21" s="456"/>
      <c r="R21" s="457" t="s">
        <v>117</v>
      </c>
      <c r="S21" s="456"/>
    </row>
    <row r="22" customHeight="1" spans="1:19">
      <c r="A22" s="415">
        <v>10330126</v>
      </c>
      <c r="B22" s="415" t="s">
        <v>218</v>
      </c>
      <c r="C22" s="303" t="s">
        <v>19</v>
      </c>
      <c r="D22" s="416" t="s">
        <v>25</v>
      </c>
      <c r="E22" s="417" t="s">
        <v>50</v>
      </c>
      <c r="F22" s="285">
        <v>0.416666666666667</v>
      </c>
      <c r="G22" s="286">
        <v>0.791666666666667</v>
      </c>
      <c r="H22" s="409">
        <v>0.416666666666667</v>
      </c>
      <c r="I22" s="286">
        <v>0.791666666666667</v>
      </c>
      <c r="J22" s="409">
        <v>0.416666666666667</v>
      </c>
      <c r="K22" s="286">
        <v>0.791666666666667</v>
      </c>
      <c r="L22" s="409">
        <v>0.416666666666667</v>
      </c>
      <c r="M22" s="286">
        <v>0.791666666666667</v>
      </c>
      <c r="N22" s="409">
        <v>0.416666666666667</v>
      </c>
      <c r="O22" s="286">
        <v>0.791666666666667</v>
      </c>
      <c r="P22" s="438" t="s">
        <v>117</v>
      </c>
      <c r="Q22" s="456"/>
      <c r="R22" s="457" t="s">
        <v>117</v>
      </c>
      <c r="S22" s="456"/>
    </row>
    <row r="23" customHeight="1" spans="1:19">
      <c r="A23" s="306">
        <v>10329214</v>
      </c>
      <c r="B23" s="306" t="s">
        <v>120</v>
      </c>
      <c r="C23" s="303" t="s">
        <v>24</v>
      </c>
      <c r="D23" s="307" t="s">
        <v>10</v>
      </c>
      <c r="E23" s="308" t="s">
        <v>121</v>
      </c>
      <c r="F23" s="291">
        <v>0.375</v>
      </c>
      <c r="G23" s="292">
        <v>0.75</v>
      </c>
      <c r="H23" s="410">
        <v>0.375</v>
      </c>
      <c r="I23" s="292">
        <v>0.75</v>
      </c>
      <c r="J23" s="410">
        <v>0.375</v>
      </c>
      <c r="K23" s="292">
        <v>0.75</v>
      </c>
      <c r="L23" s="410">
        <v>0.375</v>
      </c>
      <c r="M23" s="292">
        <v>0.75</v>
      </c>
      <c r="N23" s="410">
        <v>0.375</v>
      </c>
      <c r="O23" s="292">
        <v>0.75</v>
      </c>
      <c r="P23" s="438" t="s">
        <v>117</v>
      </c>
      <c r="Q23" s="456"/>
      <c r="R23" s="457" t="s">
        <v>117</v>
      </c>
      <c r="S23" s="456"/>
    </row>
    <row r="24" customHeight="1" spans="1:19">
      <c r="A24" s="306">
        <v>10329216</v>
      </c>
      <c r="B24" s="306" t="s">
        <v>122</v>
      </c>
      <c r="C24" s="303" t="s">
        <v>24</v>
      </c>
      <c r="D24" s="307" t="s">
        <v>55</v>
      </c>
      <c r="E24" s="308" t="s">
        <v>123</v>
      </c>
      <c r="F24" s="285">
        <v>0.416666666666667</v>
      </c>
      <c r="G24" s="286">
        <v>0.791666666666667</v>
      </c>
      <c r="H24" s="409">
        <v>0.416666666666667</v>
      </c>
      <c r="I24" s="286">
        <v>0.791666666666667</v>
      </c>
      <c r="J24" s="409">
        <v>0.416666666666667</v>
      </c>
      <c r="K24" s="286">
        <v>0.791666666666667</v>
      </c>
      <c r="L24" s="409">
        <v>0.416666666666667</v>
      </c>
      <c r="M24" s="286">
        <v>0.791666666666667</v>
      </c>
      <c r="N24" s="409">
        <v>0.416666666666667</v>
      </c>
      <c r="O24" s="286">
        <v>0.791666666666667</v>
      </c>
      <c r="P24" s="438" t="s">
        <v>117</v>
      </c>
      <c r="Q24" s="456"/>
      <c r="R24" s="457" t="s">
        <v>117</v>
      </c>
      <c r="S24" s="456"/>
    </row>
    <row r="25" customHeight="1" spans="1:19">
      <c r="A25" s="306">
        <v>10329241</v>
      </c>
      <c r="B25" s="306" t="s">
        <v>126</v>
      </c>
      <c r="C25" s="303" t="s">
        <v>24</v>
      </c>
      <c r="D25" s="307" t="s">
        <v>127</v>
      </c>
      <c r="E25" s="308" t="s">
        <v>128</v>
      </c>
      <c r="F25" s="291">
        <v>0.375</v>
      </c>
      <c r="G25" s="292">
        <v>0.75</v>
      </c>
      <c r="H25" s="410">
        <v>0.375</v>
      </c>
      <c r="I25" s="292">
        <v>0.75</v>
      </c>
      <c r="J25" s="410">
        <v>0.375</v>
      </c>
      <c r="K25" s="292">
        <v>0.75</v>
      </c>
      <c r="L25" s="410">
        <v>0.375</v>
      </c>
      <c r="M25" s="292">
        <v>0.75</v>
      </c>
      <c r="N25" s="410">
        <v>0.375</v>
      </c>
      <c r="O25" s="292">
        <v>0.75</v>
      </c>
      <c r="P25" s="438" t="s">
        <v>117</v>
      </c>
      <c r="Q25" s="456"/>
      <c r="R25" s="457" t="s">
        <v>117</v>
      </c>
      <c r="S25" s="456"/>
    </row>
    <row r="26" customHeight="1" spans="1:19">
      <c r="A26" s="306">
        <v>10329480</v>
      </c>
      <c r="B26" s="306" t="s">
        <v>129</v>
      </c>
      <c r="C26" s="303" t="s">
        <v>24</v>
      </c>
      <c r="D26" s="307" t="s">
        <v>130</v>
      </c>
      <c r="E26" s="308" t="s">
        <v>131</v>
      </c>
      <c r="F26" s="291">
        <v>0.375</v>
      </c>
      <c r="G26" s="292">
        <v>0.75</v>
      </c>
      <c r="H26" s="410">
        <v>0.375</v>
      </c>
      <c r="I26" s="292">
        <v>0.75</v>
      </c>
      <c r="J26" s="410">
        <v>0.375</v>
      </c>
      <c r="K26" s="292">
        <v>0.75</v>
      </c>
      <c r="L26" s="410">
        <v>0.375</v>
      </c>
      <c r="M26" s="292">
        <v>0.75</v>
      </c>
      <c r="N26" s="410">
        <v>0.375</v>
      </c>
      <c r="O26" s="292">
        <v>0.75</v>
      </c>
      <c r="P26" s="438" t="s">
        <v>117</v>
      </c>
      <c r="Q26" s="456"/>
      <c r="R26" s="457" t="s">
        <v>117</v>
      </c>
      <c r="S26" s="456"/>
    </row>
    <row r="27" customHeight="1" spans="1:19">
      <c r="A27" s="306">
        <v>10329245</v>
      </c>
      <c r="B27" s="306" t="s">
        <v>134</v>
      </c>
      <c r="C27" s="303" t="s">
        <v>24</v>
      </c>
      <c r="D27" s="307" t="s">
        <v>135</v>
      </c>
      <c r="E27" s="308" t="s">
        <v>136</v>
      </c>
      <c r="F27" s="291">
        <v>0.375</v>
      </c>
      <c r="G27" s="292">
        <v>0.75</v>
      </c>
      <c r="H27" s="410">
        <v>0.375</v>
      </c>
      <c r="I27" s="292">
        <v>0.75</v>
      </c>
      <c r="J27" s="410">
        <v>0.375</v>
      </c>
      <c r="K27" s="292">
        <v>0.75</v>
      </c>
      <c r="L27" s="410">
        <v>0.375</v>
      </c>
      <c r="M27" s="292">
        <v>0.75</v>
      </c>
      <c r="N27" s="410">
        <v>0.375</v>
      </c>
      <c r="O27" s="292">
        <v>0.75</v>
      </c>
      <c r="P27" s="438" t="s">
        <v>117</v>
      </c>
      <c r="Q27" s="456"/>
      <c r="R27" s="457" t="s">
        <v>117</v>
      </c>
      <c r="S27" s="456"/>
    </row>
    <row r="28" customHeight="1" spans="1:19">
      <c r="A28" s="306">
        <v>10329272</v>
      </c>
      <c r="B28" s="306" t="s">
        <v>139</v>
      </c>
      <c r="C28" s="303" t="s">
        <v>24</v>
      </c>
      <c r="D28" s="307" t="s">
        <v>17</v>
      </c>
      <c r="E28" s="308" t="s">
        <v>18</v>
      </c>
      <c r="F28" s="291">
        <v>0.375</v>
      </c>
      <c r="G28" s="292">
        <v>0.75</v>
      </c>
      <c r="H28" s="410">
        <v>0.375</v>
      </c>
      <c r="I28" s="292">
        <v>0.75</v>
      </c>
      <c r="J28" s="410">
        <v>0.375</v>
      </c>
      <c r="K28" s="292">
        <v>0.75</v>
      </c>
      <c r="L28" s="410">
        <v>0.375</v>
      </c>
      <c r="M28" s="292">
        <v>0.75</v>
      </c>
      <c r="N28" s="409">
        <v>0.416666666666667</v>
      </c>
      <c r="O28" s="286">
        <v>0.791666666666667</v>
      </c>
      <c r="P28" s="438" t="s">
        <v>117</v>
      </c>
      <c r="Q28" s="456"/>
      <c r="R28" s="457" t="s">
        <v>117</v>
      </c>
      <c r="S28" s="456"/>
    </row>
    <row r="29" customHeight="1" spans="1:19">
      <c r="A29" s="306">
        <v>10329290</v>
      </c>
      <c r="B29" s="306" t="s">
        <v>140</v>
      </c>
      <c r="C29" s="303" t="s">
        <v>24</v>
      </c>
      <c r="D29" s="307" t="s">
        <v>141</v>
      </c>
      <c r="E29" s="308" t="s">
        <v>142</v>
      </c>
      <c r="F29" s="291">
        <v>0.375</v>
      </c>
      <c r="G29" s="292">
        <v>0.75</v>
      </c>
      <c r="H29" s="410">
        <v>0.375</v>
      </c>
      <c r="I29" s="292">
        <v>0.75</v>
      </c>
      <c r="J29" s="410">
        <v>0.375</v>
      </c>
      <c r="K29" s="292">
        <v>0.75</v>
      </c>
      <c r="L29" s="410">
        <v>0.375</v>
      </c>
      <c r="M29" s="292">
        <v>0.75</v>
      </c>
      <c r="N29" s="410">
        <v>0.375</v>
      </c>
      <c r="O29" s="292">
        <v>0.75</v>
      </c>
      <c r="P29" s="438" t="s">
        <v>117</v>
      </c>
      <c r="Q29" s="456"/>
      <c r="R29" s="457" t="s">
        <v>117</v>
      </c>
      <c r="S29" s="456"/>
    </row>
    <row r="30" customHeight="1" spans="1:19">
      <c r="A30" s="306">
        <v>10329237</v>
      </c>
      <c r="B30" s="306" t="s">
        <v>143</v>
      </c>
      <c r="C30" s="303" t="s">
        <v>24</v>
      </c>
      <c r="D30" s="307" t="s">
        <v>14</v>
      </c>
      <c r="E30" s="308" t="s">
        <v>168</v>
      </c>
      <c r="F30" s="285">
        <v>0.416666666666667</v>
      </c>
      <c r="G30" s="286">
        <v>0.791666666666667</v>
      </c>
      <c r="H30" s="409">
        <v>0.416666666666667</v>
      </c>
      <c r="I30" s="286">
        <v>0.791666666666667</v>
      </c>
      <c r="J30" s="409">
        <v>0.416666666666667</v>
      </c>
      <c r="K30" s="286">
        <v>0.791666666666667</v>
      </c>
      <c r="L30" s="409">
        <v>0.416666666666667</v>
      </c>
      <c r="M30" s="286">
        <v>0.791666666666667</v>
      </c>
      <c r="N30" s="409">
        <v>0.416666666666667</v>
      </c>
      <c r="O30" s="286">
        <v>0.791666666666667</v>
      </c>
      <c r="P30" s="438" t="s">
        <v>117</v>
      </c>
      <c r="Q30" s="456"/>
      <c r="R30" s="457" t="s">
        <v>117</v>
      </c>
      <c r="S30" s="456"/>
    </row>
    <row r="31" customHeight="1" spans="1:19">
      <c r="A31" s="306">
        <v>10329234</v>
      </c>
      <c r="B31" s="306" t="s">
        <v>146</v>
      </c>
      <c r="C31" s="303" t="s">
        <v>24</v>
      </c>
      <c r="D31" s="307" t="s">
        <v>14</v>
      </c>
      <c r="E31" s="308" t="s">
        <v>34</v>
      </c>
      <c r="F31" s="291">
        <v>0.375</v>
      </c>
      <c r="G31" s="292">
        <v>0.75</v>
      </c>
      <c r="H31" s="410">
        <v>0.375</v>
      </c>
      <c r="I31" s="292">
        <v>0.75</v>
      </c>
      <c r="J31" s="410">
        <v>0.375</v>
      </c>
      <c r="K31" s="292">
        <v>0.75</v>
      </c>
      <c r="L31" s="410">
        <v>0.375</v>
      </c>
      <c r="M31" s="292">
        <v>0.75</v>
      </c>
      <c r="N31" s="410">
        <v>0.375</v>
      </c>
      <c r="O31" s="292">
        <v>0.75</v>
      </c>
      <c r="P31" s="438" t="s">
        <v>117</v>
      </c>
      <c r="Q31" s="456"/>
      <c r="R31" s="457" t="s">
        <v>117</v>
      </c>
      <c r="S31" s="456"/>
    </row>
    <row r="32" customHeight="1" spans="1:19">
      <c r="A32" s="306">
        <v>10329503</v>
      </c>
      <c r="B32" s="306" t="s">
        <v>147</v>
      </c>
      <c r="C32" s="419" t="s">
        <v>24</v>
      </c>
      <c r="D32" s="307" t="s">
        <v>14</v>
      </c>
      <c r="E32" s="308" t="s">
        <v>34</v>
      </c>
      <c r="F32" s="291">
        <v>0.375</v>
      </c>
      <c r="G32" s="292">
        <v>0.75</v>
      </c>
      <c r="H32" s="410">
        <v>0.375</v>
      </c>
      <c r="I32" s="292">
        <v>0.75</v>
      </c>
      <c r="J32" s="410">
        <v>0.375</v>
      </c>
      <c r="K32" s="292">
        <v>0.75</v>
      </c>
      <c r="L32" s="410">
        <v>0.375</v>
      </c>
      <c r="M32" s="292">
        <v>0.75</v>
      </c>
      <c r="N32" s="410">
        <v>0.375</v>
      </c>
      <c r="O32" s="292">
        <v>0.75</v>
      </c>
      <c r="P32" s="438" t="s">
        <v>117</v>
      </c>
      <c r="Q32" s="456"/>
      <c r="R32" s="457" t="s">
        <v>117</v>
      </c>
      <c r="S32" s="456"/>
    </row>
    <row r="33" customHeight="1" spans="1:19">
      <c r="A33" s="415">
        <v>10331612</v>
      </c>
      <c r="B33" s="415" t="s">
        <v>191</v>
      </c>
      <c r="C33" s="303" t="s">
        <v>24</v>
      </c>
      <c r="D33" s="416" t="s">
        <v>192</v>
      </c>
      <c r="E33" s="417" t="s">
        <v>193</v>
      </c>
      <c r="F33" s="291">
        <v>0.375</v>
      </c>
      <c r="G33" s="292">
        <v>0.75</v>
      </c>
      <c r="H33" s="410">
        <v>0.375</v>
      </c>
      <c r="I33" s="292">
        <v>0.75</v>
      </c>
      <c r="J33" s="410">
        <v>0.375</v>
      </c>
      <c r="K33" s="292">
        <v>0.75</v>
      </c>
      <c r="L33" s="410">
        <v>0.375</v>
      </c>
      <c r="M33" s="292">
        <v>0.75</v>
      </c>
      <c r="N33" s="410">
        <v>0.375</v>
      </c>
      <c r="O33" s="292">
        <v>0.75</v>
      </c>
      <c r="P33" s="438" t="s">
        <v>117</v>
      </c>
      <c r="Q33" s="456"/>
      <c r="R33" s="457" t="s">
        <v>117</v>
      </c>
      <c r="S33" s="456"/>
    </row>
    <row r="34" customHeight="1" spans="1:19">
      <c r="A34" s="415">
        <v>10331587</v>
      </c>
      <c r="B34" s="415" t="s">
        <v>194</v>
      </c>
      <c r="C34" s="303" t="s">
        <v>24</v>
      </c>
      <c r="D34" s="416" t="s">
        <v>17</v>
      </c>
      <c r="E34" s="417" t="s">
        <v>18</v>
      </c>
      <c r="F34" s="291">
        <v>0.375</v>
      </c>
      <c r="G34" s="292">
        <v>0.75</v>
      </c>
      <c r="H34" s="410">
        <v>0.375</v>
      </c>
      <c r="I34" s="292">
        <v>0.75</v>
      </c>
      <c r="J34" s="410">
        <v>0.375</v>
      </c>
      <c r="K34" s="292">
        <v>0.75</v>
      </c>
      <c r="L34" s="410">
        <v>0.375</v>
      </c>
      <c r="M34" s="292">
        <v>0.75</v>
      </c>
      <c r="N34" s="410">
        <v>0.375</v>
      </c>
      <c r="O34" s="292">
        <v>0.75</v>
      </c>
      <c r="P34" s="438" t="s">
        <v>117</v>
      </c>
      <c r="Q34" s="456"/>
      <c r="R34" s="457" t="s">
        <v>117</v>
      </c>
      <c r="S34" s="456"/>
    </row>
    <row r="35" customHeight="1" spans="1:19">
      <c r="A35" s="415">
        <v>10331605</v>
      </c>
      <c r="B35" s="420" t="s">
        <v>196</v>
      </c>
      <c r="C35" s="303" t="s">
        <v>24</v>
      </c>
      <c r="D35" s="416" t="s">
        <v>17</v>
      </c>
      <c r="E35" s="417" t="s">
        <v>18</v>
      </c>
      <c r="F35" s="291">
        <v>0.375</v>
      </c>
      <c r="G35" s="292">
        <v>0.75</v>
      </c>
      <c r="H35" s="410">
        <v>0.375</v>
      </c>
      <c r="I35" s="292">
        <v>0.75</v>
      </c>
      <c r="J35" s="410">
        <v>0.375</v>
      </c>
      <c r="K35" s="292">
        <v>0.75</v>
      </c>
      <c r="L35" s="410">
        <v>0.375</v>
      </c>
      <c r="M35" s="292">
        <v>0.75</v>
      </c>
      <c r="N35" s="410">
        <v>0.375</v>
      </c>
      <c r="O35" s="292">
        <v>0.75</v>
      </c>
      <c r="P35" s="438" t="s">
        <v>117</v>
      </c>
      <c r="Q35" s="456"/>
      <c r="R35" s="457" t="s">
        <v>117</v>
      </c>
      <c r="S35" s="456"/>
    </row>
    <row r="36" customHeight="1" spans="1:19">
      <c r="A36" s="415">
        <v>10329224</v>
      </c>
      <c r="B36" s="415" t="s">
        <v>204</v>
      </c>
      <c r="C36" s="303" t="s">
        <v>24</v>
      </c>
      <c r="D36" s="416" t="s">
        <v>10</v>
      </c>
      <c r="E36" s="417" t="s">
        <v>68</v>
      </c>
      <c r="F36" s="285">
        <v>0.416666666666667</v>
      </c>
      <c r="G36" s="286">
        <v>0.791666666666667</v>
      </c>
      <c r="H36" s="409">
        <v>0.416666666666667</v>
      </c>
      <c r="I36" s="286">
        <v>0.791666666666667</v>
      </c>
      <c r="J36" s="409">
        <v>0.416666666666667</v>
      </c>
      <c r="K36" s="286">
        <v>0.791666666666667</v>
      </c>
      <c r="L36" s="409">
        <v>0.416666666666667</v>
      </c>
      <c r="M36" s="286">
        <v>0.791666666666667</v>
      </c>
      <c r="N36" s="409">
        <v>0.416666666666667</v>
      </c>
      <c r="O36" s="286">
        <v>0.791666666666667</v>
      </c>
      <c r="P36" s="438" t="s">
        <v>117</v>
      </c>
      <c r="Q36" s="456"/>
      <c r="R36" s="457" t="s">
        <v>117</v>
      </c>
      <c r="S36" s="456"/>
    </row>
    <row r="37" customHeight="1" spans="1:19">
      <c r="A37" s="415">
        <v>10331623</v>
      </c>
      <c r="B37" s="415" t="s">
        <v>205</v>
      </c>
      <c r="C37" s="303" t="s">
        <v>24</v>
      </c>
      <c r="D37" s="416" t="s">
        <v>81</v>
      </c>
      <c r="E37" s="417" t="s">
        <v>155</v>
      </c>
      <c r="F37" s="291">
        <v>0.375</v>
      </c>
      <c r="G37" s="292">
        <v>0.75</v>
      </c>
      <c r="H37" s="410">
        <v>0.375</v>
      </c>
      <c r="I37" s="292">
        <v>0.75</v>
      </c>
      <c r="J37" s="410">
        <v>0.375</v>
      </c>
      <c r="K37" s="292">
        <v>0.75</v>
      </c>
      <c r="L37" s="410">
        <v>0.375</v>
      </c>
      <c r="M37" s="292">
        <v>0.75</v>
      </c>
      <c r="N37" s="410">
        <v>0.375</v>
      </c>
      <c r="O37" s="292">
        <v>0.75</v>
      </c>
      <c r="P37" s="438" t="s">
        <v>117</v>
      </c>
      <c r="Q37" s="456"/>
      <c r="R37" s="457" t="s">
        <v>117</v>
      </c>
      <c r="S37" s="456"/>
    </row>
    <row r="38" customHeight="1" spans="1:19">
      <c r="A38" s="421">
        <v>10331624</v>
      </c>
      <c r="B38" s="421" t="s">
        <v>206</v>
      </c>
      <c r="C38" s="404" t="s">
        <v>24</v>
      </c>
      <c r="D38" s="422" t="s">
        <v>25</v>
      </c>
      <c r="E38" s="423" t="s">
        <v>50</v>
      </c>
      <c r="F38" s="424">
        <v>0.375</v>
      </c>
      <c r="G38" s="412">
        <v>0.75</v>
      </c>
      <c r="H38" s="411">
        <v>0.375</v>
      </c>
      <c r="I38" s="412">
        <v>0.75</v>
      </c>
      <c r="J38" s="411">
        <v>0.375</v>
      </c>
      <c r="K38" s="412">
        <v>0.75</v>
      </c>
      <c r="L38" s="411">
        <v>0.375</v>
      </c>
      <c r="M38" s="412">
        <v>0.75</v>
      </c>
      <c r="N38" s="411">
        <v>0.375</v>
      </c>
      <c r="O38" s="412">
        <v>0.75</v>
      </c>
      <c r="P38" s="437" t="s">
        <v>117</v>
      </c>
      <c r="Q38" s="452"/>
      <c r="R38" s="453" t="s">
        <v>117</v>
      </c>
      <c r="S38" s="452"/>
    </row>
    <row r="39" customHeight="1" spans="1:19">
      <c r="A39" s="298">
        <v>10323640</v>
      </c>
      <c r="B39" s="298" t="s">
        <v>89</v>
      </c>
      <c r="C39" s="299" t="s">
        <v>13</v>
      </c>
      <c r="D39" s="300" t="s">
        <v>90</v>
      </c>
      <c r="E39" s="301" t="s">
        <v>18</v>
      </c>
      <c r="F39" s="285">
        <v>0.416666666666667</v>
      </c>
      <c r="G39" s="297">
        <v>0.75</v>
      </c>
      <c r="H39" s="285">
        <v>0.416666666666667</v>
      </c>
      <c r="I39" s="297">
        <v>0.75</v>
      </c>
      <c r="J39" s="441">
        <v>0.416666666666667</v>
      </c>
      <c r="K39" s="442">
        <v>0.791666666666667</v>
      </c>
      <c r="L39" s="441">
        <v>0.416666666666667</v>
      </c>
      <c r="M39" s="442">
        <v>0.791666666666667</v>
      </c>
      <c r="N39" s="285">
        <v>0.416666666666667</v>
      </c>
      <c r="O39" s="297">
        <v>0.75</v>
      </c>
      <c r="P39" s="439" t="s">
        <v>117</v>
      </c>
      <c r="Q39" s="458"/>
      <c r="R39" s="459" t="s">
        <v>117</v>
      </c>
      <c r="S39" s="458"/>
    </row>
    <row r="40" customHeight="1" spans="1:19">
      <c r="A40" s="302">
        <v>10318871</v>
      </c>
      <c r="B40" s="302" t="s">
        <v>67</v>
      </c>
      <c r="C40" s="303" t="s">
        <v>13</v>
      </c>
      <c r="D40" s="304" t="s">
        <v>10</v>
      </c>
      <c r="E40" s="305" t="s">
        <v>76</v>
      </c>
      <c r="F40" s="285">
        <v>0.416666666666667</v>
      </c>
      <c r="G40" s="425">
        <v>0.875</v>
      </c>
      <c r="H40" s="285">
        <v>0.416666666666667</v>
      </c>
      <c r="I40" s="425">
        <v>0.875</v>
      </c>
      <c r="J40" s="285">
        <v>0.416666666666667</v>
      </c>
      <c r="K40" s="425">
        <v>0.875</v>
      </c>
      <c r="L40" s="285">
        <v>0.416666666666667</v>
      </c>
      <c r="M40" s="425">
        <v>0.875</v>
      </c>
      <c r="N40" s="285">
        <v>0.416666666666667</v>
      </c>
      <c r="O40" s="425">
        <v>0.875</v>
      </c>
      <c r="P40" s="285">
        <v>0.416666666666667</v>
      </c>
      <c r="Q40" s="460">
        <v>0.791666666666667</v>
      </c>
      <c r="R40" s="285">
        <v>0.416666666666667</v>
      </c>
      <c r="S40" s="286">
        <v>0.791666666666667</v>
      </c>
    </row>
    <row r="41" customHeight="1" spans="1:19">
      <c r="A41" s="403">
        <v>10323622</v>
      </c>
      <c r="B41" s="403" t="s">
        <v>74</v>
      </c>
      <c r="C41" s="404" t="s">
        <v>89</v>
      </c>
      <c r="D41" s="405" t="s">
        <v>10</v>
      </c>
      <c r="E41" s="406" t="s">
        <v>76</v>
      </c>
      <c r="F41" s="426">
        <v>0.416666666666667</v>
      </c>
      <c r="G41" s="427">
        <v>0.791666666666667</v>
      </c>
      <c r="H41" s="426">
        <v>0.416666666666667</v>
      </c>
      <c r="I41" s="427">
        <v>0.791666666666667</v>
      </c>
      <c r="J41" s="426">
        <v>0.416666666666667</v>
      </c>
      <c r="K41" s="427">
        <v>0.791666666666667</v>
      </c>
      <c r="L41" s="426">
        <v>0.416666666666667</v>
      </c>
      <c r="M41" s="427">
        <v>0.791666666666667</v>
      </c>
      <c r="N41" s="426">
        <v>0.416666666666667</v>
      </c>
      <c r="O41" s="427">
        <v>0.791666666666667</v>
      </c>
      <c r="P41" s="437" t="s">
        <v>117</v>
      </c>
      <c r="Q41" s="452"/>
      <c r="R41" s="453" t="s">
        <v>117</v>
      </c>
      <c r="S41" s="452"/>
    </row>
    <row r="42" customHeight="1" spans="1:19">
      <c r="A42" s="298">
        <v>10318869</v>
      </c>
      <c r="B42" s="298" t="s">
        <v>60</v>
      </c>
      <c r="C42" s="299" t="s">
        <v>89</v>
      </c>
      <c r="D42" s="300" t="s">
        <v>61</v>
      </c>
      <c r="E42" s="301" t="s">
        <v>62</v>
      </c>
      <c r="F42" s="413" t="s">
        <v>118</v>
      </c>
      <c r="G42" s="414" t="s">
        <v>118</v>
      </c>
      <c r="H42" s="428">
        <v>0.375</v>
      </c>
      <c r="I42" s="297">
        <v>0.75</v>
      </c>
      <c r="J42" s="428">
        <v>0.375</v>
      </c>
      <c r="K42" s="297">
        <v>0.75</v>
      </c>
      <c r="L42" s="428">
        <v>0.375</v>
      </c>
      <c r="M42" s="297">
        <v>0.75</v>
      </c>
      <c r="N42" s="428">
        <v>0.375</v>
      </c>
      <c r="O42" s="297">
        <v>0.75</v>
      </c>
      <c r="P42" s="439" t="s">
        <v>117</v>
      </c>
      <c r="Q42" s="458"/>
      <c r="R42" s="459" t="s">
        <v>117</v>
      </c>
      <c r="S42" s="458"/>
    </row>
    <row r="43" customHeight="1" spans="1:19">
      <c r="A43" s="302">
        <v>10318866</v>
      </c>
      <c r="B43" s="302" t="s">
        <v>63</v>
      </c>
      <c r="C43" s="303" t="s">
        <v>89</v>
      </c>
      <c r="D43" s="304" t="s">
        <v>64</v>
      </c>
      <c r="E43" s="305" t="s">
        <v>31</v>
      </c>
      <c r="F43" s="296">
        <v>0.375</v>
      </c>
      <c r="G43" s="297">
        <v>0.75</v>
      </c>
      <c r="H43" s="428">
        <v>0.375</v>
      </c>
      <c r="I43" s="297">
        <v>0.75</v>
      </c>
      <c r="J43" s="428">
        <v>0.375</v>
      </c>
      <c r="K43" s="297">
        <v>0.75</v>
      </c>
      <c r="L43" s="428">
        <v>0.375</v>
      </c>
      <c r="M43" s="297">
        <v>0.75</v>
      </c>
      <c r="N43" s="428">
        <v>0.375</v>
      </c>
      <c r="O43" s="297">
        <v>0.75</v>
      </c>
      <c r="P43" s="438" t="s">
        <v>117</v>
      </c>
      <c r="Q43" s="456"/>
      <c r="R43" s="457" t="s">
        <v>117</v>
      </c>
      <c r="S43" s="456"/>
    </row>
    <row r="44" customHeight="1" spans="1:19">
      <c r="A44" s="302">
        <v>10318880</v>
      </c>
      <c r="B44" s="302" t="s">
        <v>69</v>
      </c>
      <c r="C44" s="303" t="s">
        <v>89</v>
      </c>
      <c r="D44" s="304" t="s">
        <v>10</v>
      </c>
      <c r="E44" s="305" t="s">
        <v>68</v>
      </c>
      <c r="F44" s="285">
        <v>0.416666666666667</v>
      </c>
      <c r="G44" s="286">
        <v>0.791666666666667</v>
      </c>
      <c r="H44" s="409">
        <v>0.416666666666667</v>
      </c>
      <c r="I44" s="286">
        <v>0.791666666666667</v>
      </c>
      <c r="J44" s="409">
        <v>0.416666666666667</v>
      </c>
      <c r="K44" s="286">
        <v>0.791666666666667</v>
      </c>
      <c r="L44" s="409">
        <v>0.416666666666667</v>
      </c>
      <c r="M44" s="286">
        <v>0.791666666666667</v>
      </c>
      <c r="N44" s="409">
        <v>0.416666666666667</v>
      </c>
      <c r="O44" s="286">
        <v>0.791666666666667</v>
      </c>
      <c r="P44" s="438" t="s">
        <v>117</v>
      </c>
      <c r="Q44" s="456"/>
      <c r="R44" s="457" t="s">
        <v>117</v>
      </c>
      <c r="S44" s="456"/>
    </row>
    <row r="45" customHeight="1" spans="1:19">
      <c r="A45" s="302">
        <v>10318890</v>
      </c>
      <c r="B45" s="302" t="s">
        <v>70</v>
      </c>
      <c r="C45" s="303" t="s">
        <v>89</v>
      </c>
      <c r="D45" s="304" t="s">
        <v>71</v>
      </c>
      <c r="E45" s="305" t="s">
        <v>72</v>
      </c>
      <c r="F45" s="296">
        <v>0.375</v>
      </c>
      <c r="G45" s="297">
        <v>0.75</v>
      </c>
      <c r="H45" s="428">
        <v>0.375</v>
      </c>
      <c r="I45" s="297">
        <v>0.75</v>
      </c>
      <c r="J45" s="443">
        <v>0.375</v>
      </c>
      <c r="K45" s="442">
        <v>0.791666666666667</v>
      </c>
      <c r="L45" s="443">
        <v>0.375</v>
      </c>
      <c r="M45" s="442">
        <v>0.791666666666667</v>
      </c>
      <c r="N45" s="428">
        <v>0.375</v>
      </c>
      <c r="O45" s="297">
        <v>0.75</v>
      </c>
      <c r="P45" s="438" t="s">
        <v>117</v>
      </c>
      <c r="Q45" s="456"/>
      <c r="R45" s="457" t="s">
        <v>117</v>
      </c>
      <c r="S45" s="456"/>
    </row>
    <row r="46" customHeight="1" spans="1:19">
      <c r="A46" s="302">
        <v>10323629</v>
      </c>
      <c r="B46" s="302" t="s">
        <v>77</v>
      </c>
      <c r="C46" s="303" t="s">
        <v>89</v>
      </c>
      <c r="D46" s="304" t="s">
        <v>78</v>
      </c>
      <c r="E46" s="305" t="s">
        <v>34</v>
      </c>
      <c r="F46" s="291">
        <v>0.375</v>
      </c>
      <c r="G46" s="286">
        <v>0.791666666666667</v>
      </c>
      <c r="H46" s="291">
        <v>0.375</v>
      </c>
      <c r="I46" s="286">
        <v>0.791666666666667</v>
      </c>
      <c r="J46" s="291">
        <v>0.375</v>
      </c>
      <c r="K46" s="286">
        <v>0.791666666666667</v>
      </c>
      <c r="L46" s="291">
        <v>0.375</v>
      </c>
      <c r="M46" s="286">
        <v>0.791666666666667</v>
      </c>
      <c r="N46" s="291">
        <v>0.375</v>
      </c>
      <c r="O46" s="286">
        <v>0.791666666666667</v>
      </c>
      <c r="P46" s="438" t="s">
        <v>117</v>
      </c>
      <c r="Q46" s="456"/>
      <c r="R46" s="296">
        <v>0.375</v>
      </c>
      <c r="S46" s="297">
        <v>0.75</v>
      </c>
    </row>
    <row r="47" customHeight="1" spans="1:19">
      <c r="A47" s="302">
        <v>10323632</v>
      </c>
      <c r="B47" s="302" t="s">
        <v>80</v>
      </c>
      <c r="C47" s="303" t="s">
        <v>89</v>
      </c>
      <c r="D47" s="304" t="s">
        <v>81</v>
      </c>
      <c r="E47" s="305" t="s">
        <v>82</v>
      </c>
      <c r="F47" s="413" t="s">
        <v>118</v>
      </c>
      <c r="G47" s="414" t="s">
        <v>118</v>
      </c>
      <c r="H47" s="428">
        <v>0.375</v>
      </c>
      <c r="I47" s="297">
        <v>0.75</v>
      </c>
      <c r="J47" s="443">
        <v>0.375</v>
      </c>
      <c r="K47" s="442">
        <v>0.791666666666667</v>
      </c>
      <c r="L47" s="443">
        <v>0.375</v>
      </c>
      <c r="M47" s="442">
        <v>0.791666666666667</v>
      </c>
      <c r="N47" s="428">
        <v>0.375</v>
      </c>
      <c r="O47" s="297">
        <v>0.75</v>
      </c>
      <c r="P47" s="438" t="s">
        <v>117</v>
      </c>
      <c r="Q47" s="456"/>
      <c r="R47" s="457" t="s">
        <v>117</v>
      </c>
      <c r="S47" s="456"/>
    </row>
    <row r="48" customHeight="1" spans="1:19">
      <c r="A48" s="298">
        <v>10323634</v>
      </c>
      <c r="B48" s="298" t="s">
        <v>83</v>
      </c>
      <c r="C48" s="299" t="s">
        <v>89</v>
      </c>
      <c r="D48" s="300" t="s">
        <v>81</v>
      </c>
      <c r="E48" s="301" t="s">
        <v>82</v>
      </c>
      <c r="F48" s="296">
        <v>0.375</v>
      </c>
      <c r="G48" s="297">
        <v>0.75</v>
      </c>
      <c r="H48" s="285">
        <v>0.416666666666667</v>
      </c>
      <c r="I48" s="286">
        <v>0.791666666666667</v>
      </c>
      <c r="J48" s="428">
        <v>0.375</v>
      </c>
      <c r="K48" s="297">
        <v>0.75</v>
      </c>
      <c r="L48" s="428">
        <v>0.375</v>
      </c>
      <c r="M48" s="297">
        <v>0.75</v>
      </c>
      <c r="N48" s="428">
        <v>0.375</v>
      </c>
      <c r="O48" s="297">
        <v>0.75</v>
      </c>
      <c r="P48" s="439" t="s">
        <v>117</v>
      </c>
      <c r="Q48" s="458"/>
      <c r="R48" s="459" t="s">
        <v>117</v>
      </c>
      <c r="S48" s="458"/>
    </row>
    <row r="49" customHeight="1" spans="1:19">
      <c r="A49" s="302">
        <v>10323638</v>
      </c>
      <c r="B49" s="302" t="s">
        <v>85</v>
      </c>
      <c r="C49" s="303" t="s">
        <v>89</v>
      </c>
      <c r="D49" s="304" t="s">
        <v>25</v>
      </c>
      <c r="E49" s="305" t="s">
        <v>232</v>
      </c>
      <c r="F49" s="296">
        <v>0.375</v>
      </c>
      <c r="G49" s="297">
        <v>0.75</v>
      </c>
      <c r="H49" s="296">
        <v>0.375</v>
      </c>
      <c r="I49" s="297">
        <v>0.75</v>
      </c>
      <c r="J49" s="428">
        <v>0.375</v>
      </c>
      <c r="K49" s="297">
        <v>0.75</v>
      </c>
      <c r="L49" s="428">
        <v>0.375</v>
      </c>
      <c r="M49" s="297">
        <v>0.75</v>
      </c>
      <c r="N49" s="296">
        <v>0.375</v>
      </c>
      <c r="O49" s="297">
        <v>0.75</v>
      </c>
      <c r="P49" s="438" t="s">
        <v>117</v>
      </c>
      <c r="Q49" s="456"/>
      <c r="R49" s="457" t="s">
        <v>117</v>
      </c>
      <c r="S49" s="456"/>
    </row>
    <row r="50" customHeight="1" spans="1:19">
      <c r="A50" s="306">
        <v>10329553</v>
      </c>
      <c r="B50" s="306" t="s">
        <v>148</v>
      </c>
      <c r="C50" s="419" t="s">
        <v>89</v>
      </c>
      <c r="D50" s="307" t="s">
        <v>135</v>
      </c>
      <c r="E50" s="308" t="s">
        <v>136</v>
      </c>
      <c r="F50" s="285">
        <v>0.416666666666667</v>
      </c>
      <c r="G50" s="286">
        <v>0.791666666666667</v>
      </c>
      <c r="H50" s="285">
        <v>0.416666666666667</v>
      </c>
      <c r="I50" s="286">
        <v>0.791666666666667</v>
      </c>
      <c r="J50" s="285">
        <v>0.416666666666667</v>
      </c>
      <c r="K50" s="286">
        <v>0.791666666666667</v>
      </c>
      <c r="L50" s="444">
        <v>0.416666666666667</v>
      </c>
      <c r="M50" s="445">
        <v>0.791666666666667</v>
      </c>
      <c r="N50" s="413" t="s">
        <v>118</v>
      </c>
      <c r="O50" s="414" t="s">
        <v>118</v>
      </c>
      <c r="P50" s="438" t="s">
        <v>117</v>
      </c>
      <c r="Q50" s="456"/>
      <c r="R50" s="457" t="s">
        <v>117</v>
      </c>
      <c r="S50" s="456"/>
    </row>
    <row r="51" customHeight="1" spans="1:19">
      <c r="A51" s="306">
        <v>10329243</v>
      </c>
      <c r="B51" s="306" t="s">
        <v>149</v>
      </c>
      <c r="C51" s="303" t="s">
        <v>67</v>
      </c>
      <c r="D51" s="307" t="s">
        <v>25</v>
      </c>
      <c r="E51" s="308" t="s">
        <v>150</v>
      </c>
      <c r="F51" s="296">
        <v>0.375</v>
      </c>
      <c r="G51" s="297">
        <v>0.75</v>
      </c>
      <c r="H51" s="296">
        <v>0.375</v>
      </c>
      <c r="I51" s="297">
        <v>0.75</v>
      </c>
      <c r="J51" s="428">
        <v>0.375</v>
      </c>
      <c r="K51" s="297">
        <v>0.75</v>
      </c>
      <c r="L51" s="428">
        <v>0.375</v>
      </c>
      <c r="M51" s="297">
        <v>0.75</v>
      </c>
      <c r="N51" s="296">
        <v>0.375</v>
      </c>
      <c r="O51" s="297">
        <v>0.75</v>
      </c>
      <c r="P51" s="438" t="s">
        <v>117</v>
      </c>
      <c r="Q51" s="456"/>
      <c r="R51" s="457" t="s">
        <v>117</v>
      </c>
      <c r="S51" s="456"/>
    </row>
    <row r="52" customHeight="1" spans="1:19">
      <c r="A52" s="306">
        <v>10329211</v>
      </c>
      <c r="B52" s="306" t="s">
        <v>151</v>
      </c>
      <c r="C52" s="303" t="s">
        <v>67</v>
      </c>
      <c r="D52" s="307" t="s">
        <v>14</v>
      </c>
      <c r="E52" s="308" t="s">
        <v>152</v>
      </c>
      <c r="F52" s="285">
        <v>0.416666666666667</v>
      </c>
      <c r="G52" s="429">
        <v>0.916666666666667</v>
      </c>
      <c r="H52" s="285">
        <v>0.416666666666667</v>
      </c>
      <c r="I52" s="429">
        <v>0.916666666666667</v>
      </c>
      <c r="J52" s="285">
        <v>0.416666666666667</v>
      </c>
      <c r="K52" s="429">
        <v>0.916666666666667</v>
      </c>
      <c r="L52" s="285">
        <v>0.416666666666667</v>
      </c>
      <c r="M52" s="429">
        <v>0.916666666666667</v>
      </c>
      <c r="N52" s="285">
        <v>0.416666666666667</v>
      </c>
      <c r="O52" s="429">
        <v>0.916666666666667</v>
      </c>
      <c r="P52" s="285">
        <v>0.416666666666667</v>
      </c>
      <c r="Q52" s="460">
        <v>0.791666666666667</v>
      </c>
      <c r="R52" s="285">
        <v>0.416666666666667</v>
      </c>
      <c r="S52" s="286">
        <v>0.791666666666667</v>
      </c>
    </row>
    <row r="53" customHeight="1" spans="1:19">
      <c r="A53" s="306">
        <v>10329524</v>
      </c>
      <c r="B53" s="306" t="s">
        <v>153</v>
      </c>
      <c r="C53" s="303" t="s">
        <v>67</v>
      </c>
      <c r="D53" s="307" t="s">
        <v>154</v>
      </c>
      <c r="E53" s="308" t="s">
        <v>155</v>
      </c>
      <c r="F53" s="291">
        <v>0.375</v>
      </c>
      <c r="G53" s="292">
        <v>0.75</v>
      </c>
      <c r="H53" s="410">
        <v>0.375</v>
      </c>
      <c r="I53" s="292">
        <v>0.75</v>
      </c>
      <c r="J53" s="410">
        <v>0.375</v>
      </c>
      <c r="K53" s="292">
        <v>0.75</v>
      </c>
      <c r="L53" s="413" t="s">
        <v>118</v>
      </c>
      <c r="M53" s="414" t="s">
        <v>118</v>
      </c>
      <c r="N53" s="413" t="s">
        <v>118</v>
      </c>
      <c r="O53" s="414" t="s">
        <v>118</v>
      </c>
      <c r="P53" s="438" t="s">
        <v>117</v>
      </c>
      <c r="Q53" s="456"/>
      <c r="R53" s="457" t="s">
        <v>117</v>
      </c>
      <c r="S53" s="456"/>
    </row>
    <row r="54" customHeight="1" spans="1:19">
      <c r="A54" s="302">
        <v>10323639</v>
      </c>
      <c r="B54" s="302" t="s">
        <v>88</v>
      </c>
      <c r="C54" s="303" t="s">
        <v>67</v>
      </c>
      <c r="D54" s="304" t="s">
        <v>75</v>
      </c>
      <c r="E54" s="305" t="s">
        <v>76</v>
      </c>
      <c r="F54" s="291">
        <v>0.375</v>
      </c>
      <c r="G54" s="292">
        <v>0.75</v>
      </c>
      <c r="H54" s="413" t="s">
        <v>118</v>
      </c>
      <c r="I54" s="414" t="s">
        <v>118</v>
      </c>
      <c r="J54" s="410">
        <v>0.375</v>
      </c>
      <c r="K54" s="292">
        <v>0.75</v>
      </c>
      <c r="L54" s="410">
        <v>0.375</v>
      </c>
      <c r="M54" s="292">
        <v>0.75</v>
      </c>
      <c r="N54" s="410">
        <v>0.375</v>
      </c>
      <c r="O54" s="292">
        <v>0.75</v>
      </c>
      <c r="P54" s="438" t="s">
        <v>117</v>
      </c>
      <c r="Q54" s="456"/>
      <c r="R54" s="457" t="s">
        <v>117</v>
      </c>
      <c r="S54" s="456"/>
    </row>
    <row r="55" customHeight="1" spans="1:19">
      <c r="A55" s="306">
        <v>10329225</v>
      </c>
      <c r="B55" s="306" t="s">
        <v>157</v>
      </c>
      <c r="C55" s="303" t="s">
        <v>67</v>
      </c>
      <c r="D55" s="307" t="s">
        <v>14</v>
      </c>
      <c r="E55" s="308" t="s">
        <v>158</v>
      </c>
      <c r="F55" s="291">
        <v>0.375</v>
      </c>
      <c r="G55" s="292">
        <v>0.75</v>
      </c>
      <c r="H55" s="410">
        <v>0.375</v>
      </c>
      <c r="I55" s="292">
        <v>0.75</v>
      </c>
      <c r="J55" s="410">
        <v>0.375</v>
      </c>
      <c r="K55" s="292">
        <v>0.75</v>
      </c>
      <c r="L55" s="410">
        <v>0.375</v>
      </c>
      <c r="M55" s="292">
        <v>0.75</v>
      </c>
      <c r="N55" s="410">
        <v>0.375</v>
      </c>
      <c r="O55" s="292">
        <v>0.75</v>
      </c>
      <c r="P55" s="438" t="s">
        <v>117</v>
      </c>
      <c r="Q55" s="456"/>
      <c r="R55" s="457" t="s">
        <v>117</v>
      </c>
      <c r="S55" s="456"/>
    </row>
    <row r="56" customHeight="1" spans="1:19">
      <c r="A56" s="306">
        <v>10329226</v>
      </c>
      <c r="B56" s="306" t="s">
        <v>159</v>
      </c>
      <c r="C56" s="303" t="s">
        <v>67</v>
      </c>
      <c r="D56" s="307" t="s">
        <v>10</v>
      </c>
      <c r="E56" s="308" t="s">
        <v>160</v>
      </c>
      <c r="F56" s="291">
        <v>0.375</v>
      </c>
      <c r="G56" s="292">
        <v>0.75</v>
      </c>
      <c r="H56" s="410">
        <v>0.375</v>
      </c>
      <c r="I56" s="292">
        <v>0.75</v>
      </c>
      <c r="J56" s="410">
        <v>0.375</v>
      </c>
      <c r="K56" s="292">
        <v>0.75</v>
      </c>
      <c r="L56" s="410">
        <v>0.375</v>
      </c>
      <c r="M56" s="292">
        <v>0.75</v>
      </c>
      <c r="N56" s="410">
        <v>0.375</v>
      </c>
      <c r="O56" s="292">
        <v>0.75</v>
      </c>
      <c r="P56" s="438" t="s">
        <v>117</v>
      </c>
      <c r="Q56" s="456"/>
      <c r="R56" s="457" t="s">
        <v>117</v>
      </c>
      <c r="S56" s="456"/>
    </row>
    <row r="57" customHeight="1" spans="1:19">
      <c r="A57" s="306">
        <v>10329571</v>
      </c>
      <c r="B57" s="306" t="s">
        <v>161</v>
      </c>
      <c r="C57" s="303" t="s">
        <v>67</v>
      </c>
      <c r="D57" s="307" t="s">
        <v>162</v>
      </c>
      <c r="E57" s="308" t="s">
        <v>18</v>
      </c>
      <c r="F57" s="409">
        <v>0.416666666666667</v>
      </c>
      <c r="G57" s="286">
        <v>0.791666666666667</v>
      </c>
      <c r="H57" s="409">
        <v>0.416666666666667</v>
      </c>
      <c r="I57" s="286">
        <v>0.791666666666667</v>
      </c>
      <c r="J57" s="409">
        <v>0.416666666666667</v>
      </c>
      <c r="K57" s="286">
        <v>0.791666666666667</v>
      </c>
      <c r="L57" s="409">
        <v>0.416666666666667</v>
      </c>
      <c r="M57" s="286">
        <v>0.791666666666667</v>
      </c>
      <c r="N57" s="409">
        <v>0.416666666666667</v>
      </c>
      <c r="O57" s="286">
        <v>0.791666666666667</v>
      </c>
      <c r="P57" s="438" t="s">
        <v>117</v>
      </c>
      <c r="Q57" s="456"/>
      <c r="R57" s="457" t="s">
        <v>117</v>
      </c>
      <c r="S57" s="456"/>
    </row>
    <row r="58" customHeight="1" spans="1:19">
      <c r="A58" s="306">
        <v>10329227</v>
      </c>
      <c r="B58" s="306" t="s">
        <v>163</v>
      </c>
      <c r="C58" s="303" t="s">
        <v>67</v>
      </c>
      <c r="D58" s="307" t="s">
        <v>14</v>
      </c>
      <c r="E58" s="308" t="s">
        <v>34</v>
      </c>
      <c r="F58" s="285">
        <v>0.416666666666667</v>
      </c>
      <c r="G58" s="286">
        <v>0.791666666666667</v>
      </c>
      <c r="H58" s="409">
        <v>0.416666666666667</v>
      </c>
      <c r="I58" s="286">
        <v>0.791666666666667</v>
      </c>
      <c r="J58" s="409">
        <v>0.416666666666667</v>
      </c>
      <c r="K58" s="286">
        <v>0.791666666666667</v>
      </c>
      <c r="L58" s="409">
        <v>0.416666666666667</v>
      </c>
      <c r="M58" s="286">
        <v>0.791666666666667</v>
      </c>
      <c r="N58" s="409">
        <v>0.416666666666667</v>
      </c>
      <c r="O58" s="286">
        <v>0.791666666666667</v>
      </c>
      <c r="P58" s="438" t="s">
        <v>117</v>
      </c>
      <c r="Q58" s="456"/>
      <c r="R58" s="457" t="s">
        <v>117</v>
      </c>
      <c r="S58" s="456"/>
    </row>
    <row r="59" customHeight="1" spans="1:19">
      <c r="A59" s="306">
        <v>10329238</v>
      </c>
      <c r="B59" s="306" t="s">
        <v>167</v>
      </c>
      <c r="C59" s="303" t="s">
        <v>67</v>
      </c>
      <c r="D59" s="307" t="s">
        <v>14</v>
      </c>
      <c r="E59" s="308" t="s">
        <v>168</v>
      </c>
      <c r="F59" s="291">
        <v>0.375</v>
      </c>
      <c r="G59" s="292">
        <v>0.75</v>
      </c>
      <c r="H59" s="413" t="s">
        <v>118</v>
      </c>
      <c r="I59" s="414" t="s">
        <v>118</v>
      </c>
      <c r="J59" s="413" t="s">
        <v>118</v>
      </c>
      <c r="K59" s="414" t="s">
        <v>118</v>
      </c>
      <c r="L59" s="410">
        <v>0.375</v>
      </c>
      <c r="M59" s="292">
        <v>0.75</v>
      </c>
      <c r="N59" s="410">
        <v>0.375</v>
      </c>
      <c r="O59" s="292">
        <v>0.75</v>
      </c>
      <c r="P59" s="438" t="s">
        <v>117</v>
      </c>
      <c r="Q59" s="456"/>
      <c r="R59" s="457" t="s">
        <v>117</v>
      </c>
      <c r="S59" s="456"/>
    </row>
    <row r="60" customHeight="1" spans="1:19">
      <c r="A60" s="306">
        <v>10329239</v>
      </c>
      <c r="B60" s="306" t="s">
        <v>169</v>
      </c>
      <c r="C60" s="303" t="s">
        <v>67</v>
      </c>
      <c r="D60" s="307" t="s">
        <v>14</v>
      </c>
      <c r="E60" s="308" t="s">
        <v>34</v>
      </c>
      <c r="F60" s="285">
        <v>0.416666666666667</v>
      </c>
      <c r="G60" s="286">
        <v>0.791666666666667</v>
      </c>
      <c r="H60" s="409">
        <v>0.416666666666667</v>
      </c>
      <c r="I60" s="286">
        <v>0.791666666666667</v>
      </c>
      <c r="J60" s="409">
        <v>0.416666666666667</v>
      </c>
      <c r="K60" s="286">
        <v>0.791666666666667</v>
      </c>
      <c r="L60" s="409">
        <v>0.416666666666667</v>
      </c>
      <c r="M60" s="286">
        <v>0.791666666666667</v>
      </c>
      <c r="N60" s="409">
        <v>0.416666666666667</v>
      </c>
      <c r="O60" s="286">
        <v>0.791666666666667</v>
      </c>
      <c r="P60" s="438" t="s">
        <v>117</v>
      </c>
      <c r="Q60" s="456"/>
      <c r="R60" s="457" t="s">
        <v>117</v>
      </c>
      <c r="S60" s="456"/>
    </row>
    <row r="61" customHeight="1" spans="1:19">
      <c r="A61" s="306">
        <v>10329246</v>
      </c>
      <c r="B61" s="306" t="s">
        <v>170</v>
      </c>
      <c r="C61" s="303" t="s">
        <v>67</v>
      </c>
      <c r="D61" s="307" t="s">
        <v>154</v>
      </c>
      <c r="E61" s="308" t="s">
        <v>155</v>
      </c>
      <c r="F61" s="285">
        <v>0.416666666666667</v>
      </c>
      <c r="G61" s="286">
        <v>0.791666666666667</v>
      </c>
      <c r="H61" s="409">
        <v>0.416666666666667</v>
      </c>
      <c r="I61" s="286">
        <v>0.791666666666667</v>
      </c>
      <c r="J61" s="409">
        <v>0.416666666666667</v>
      </c>
      <c r="K61" s="286">
        <v>0.791666666666667</v>
      </c>
      <c r="L61" s="409">
        <v>0.416666666666667</v>
      </c>
      <c r="M61" s="286">
        <v>0.791666666666667</v>
      </c>
      <c r="N61" s="409">
        <v>0.416666666666667</v>
      </c>
      <c r="O61" s="286">
        <v>0.791666666666667</v>
      </c>
      <c r="P61" s="438" t="s">
        <v>117</v>
      </c>
      <c r="Q61" s="456"/>
      <c r="R61" s="457" t="s">
        <v>117</v>
      </c>
      <c r="S61" s="456"/>
    </row>
    <row r="62" customHeight="1" spans="1:19">
      <c r="A62" s="421">
        <v>10330123</v>
      </c>
      <c r="B62" s="421" t="s">
        <v>220</v>
      </c>
      <c r="C62" s="404" t="s">
        <v>67</v>
      </c>
      <c r="D62" s="422" t="s">
        <v>208</v>
      </c>
      <c r="E62" s="423" t="s">
        <v>209</v>
      </c>
      <c r="F62" s="430">
        <v>0.375</v>
      </c>
      <c r="G62" s="431">
        <v>0.75</v>
      </c>
      <c r="H62" s="432">
        <v>0.375</v>
      </c>
      <c r="I62" s="431">
        <v>0.75</v>
      </c>
      <c r="J62" s="432">
        <v>0.375</v>
      </c>
      <c r="K62" s="431">
        <v>0.75</v>
      </c>
      <c r="L62" s="432">
        <v>0.375</v>
      </c>
      <c r="M62" s="431">
        <v>0.75</v>
      </c>
      <c r="N62" s="446" t="s">
        <v>118</v>
      </c>
      <c r="O62" s="447" t="s">
        <v>118</v>
      </c>
      <c r="P62" s="437" t="s">
        <v>117</v>
      </c>
      <c r="Q62" s="452"/>
      <c r="R62" s="453" t="s">
        <v>117</v>
      </c>
      <c r="S62" s="452"/>
    </row>
    <row r="63" customHeight="1" spans="1:19">
      <c r="A63" s="298">
        <v>10316835</v>
      </c>
      <c r="B63" s="298" t="s">
        <v>92</v>
      </c>
      <c r="C63" s="299" t="s">
        <v>13</v>
      </c>
      <c r="D63" s="300" t="s">
        <v>17</v>
      </c>
      <c r="E63" s="301" t="s">
        <v>18</v>
      </c>
      <c r="F63" s="433">
        <v>0.583333333333333</v>
      </c>
      <c r="G63" s="434">
        <v>1</v>
      </c>
      <c r="H63" s="433">
        <v>0.583333333333333</v>
      </c>
      <c r="I63" s="434">
        <v>1</v>
      </c>
      <c r="J63" s="448">
        <v>0.541666666666667</v>
      </c>
      <c r="K63" s="449">
        <v>0</v>
      </c>
      <c r="L63" s="448">
        <v>0.541666666666667</v>
      </c>
      <c r="M63" s="449">
        <v>0</v>
      </c>
      <c r="N63" s="448">
        <v>0.541666666666667</v>
      </c>
      <c r="O63" s="449">
        <v>0</v>
      </c>
      <c r="P63" s="439" t="s">
        <v>117</v>
      </c>
      <c r="Q63" s="458"/>
      <c r="R63" s="459" t="s">
        <v>117</v>
      </c>
      <c r="S63" s="458"/>
    </row>
    <row r="64" customHeight="1" spans="1:19">
      <c r="A64" s="403">
        <v>10318910</v>
      </c>
      <c r="B64" s="403" t="s">
        <v>96</v>
      </c>
      <c r="C64" s="404" t="s">
        <v>8</v>
      </c>
      <c r="D64" s="405" t="s">
        <v>14</v>
      </c>
      <c r="E64" s="406" t="s">
        <v>15</v>
      </c>
      <c r="F64" s="435">
        <v>0.625</v>
      </c>
      <c r="G64" s="436">
        <v>1</v>
      </c>
      <c r="H64" s="435">
        <v>0.625</v>
      </c>
      <c r="I64" s="436">
        <v>1</v>
      </c>
      <c r="J64" s="435">
        <v>0.625</v>
      </c>
      <c r="K64" s="436">
        <v>1</v>
      </c>
      <c r="L64" s="435">
        <v>0.625</v>
      </c>
      <c r="M64" s="436">
        <v>1</v>
      </c>
      <c r="N64" s="435">
        <v>0.625</v>
      </c>
      <c r="O64" s="436">
        <v>1</v>
      </c>
      <c r="P64" s="437" t="s">
        <v>117</v>
      </c>
      <c r="Q64" s="452"/>
      <c r="R64" s="453" t="s">
        <v>117</v>
      </c>
      <c r="S64" s="452"/>
    </row>
    <row r="65" customHeight="1" spans="1:19">
      <c r="A65" s="298">
        <v>10318924</v>
      </c>
      <c r="B65" s="298" t="s">
        <v>97</v>
      </c>
      <c r="C65" s="299" t="s">
        <v>92</v>
      </c>
      <c r="D65" s="300" t="s">
        <v>58</v>
      </c>
      <c r="E65" s="301" t="s">
        <v>59</v>
      </c>
      <c r="F65" s="461">
        <v>0.75</v>
      </c>
      <c r="G65" s="462">
        <v>1.20833333333333</v>
      </c>
      <c r="H65" s="461">
        <v>0.75</v>
      </c>
      <c r="I65" s="462">
        <v>1.20833333333333</v>
      </c>
      <c r="J65" s="461">
        <v>0.75</v>
      </c>
      <c r="K65" s="462">
        <v>1.20833333333333</v>
      </c>
      <c r="L65" s="461">
        <v>0.75</v>
      </c>
      <c r="M65" s="462">
        <v>1.20833333333333</v>
      </c>
      <c r="N65" s="461">
        <v>0.75</v>
      </c>
      <c r="O65" s="462">
        <v>1.20833333333333</v>
      </c>
      <c r="P65" s="439" t="s">
        <v>117</v>
      </c>
      <c r="Q65" s="458"/>
      <c r="R65" s="459" t="s">
        <v>117</v>
      </c>
      <c r="S65" s="458"/>
    </row>
    <row r="66" customHeight="1" spans="1:19">
      <c r="A66" s="302">
        <v>10324742</v>
      </c>
      <c r="B66" s="302" t="s">
        <v>103</v>
      </c>
      <c r="C66" s="303" t="s">
        <v>92</v>
      </c>
      <c r="D66" s="304" t="s">
        <v>14</v>
      </c>
      <c r="E66" s="305" t="s">
        <v>104</v>
      </c>
      <c r="F66" s="463">
        <v>0.625</v>
      </c>
      <c r="G66" s="464">
        <v>1</v>
      </c>
      <c r="H66" s="463">
        <v>0.625</v>
      </c>
      <c r="I66" s="464">
        <v>1</v>
      </c>
      <c r="J66" s="463">
        <v>0.625</v>
      </c>
      <c r="K66" s="464">
        <v>1</v>
      </c>
      <c r="L66" s="463">
        <v>0.625</v>
      </c>
      <c r="M66" s="464">
        <v>1</v>
      </c>
      <c r="N66" s="463">
        <v>0.625</v>
      </c>
      <c r="O66" s="464">
        <v>1</v>
      </c>
      <c r="P66" s="438" t="s">
        <v>117</v>
      </c>
      <c r="Q66" s="456"/>
      <c r="R66" s="457" t="s">
        <v>117</v>
      </c>
      <c r="S66" s="456"/>
    </row>
    <row r="67" customHeight="1" spans="1:19">
      <c r="A67" s="302">
        <v>10324748</v>
      </c>
      <c r="B67" s="302" t="s">
        <v>108</v>
      </c>
      <c r="C67" s="303" t="s">
        <v>92</v>
      </c>
      <c r="D67" s="304" t="s">
        <v>14</v>
      </c>
      <c r="E67" s="303" t="s">
        <v>15</v>
      </c>
      <c r="F67" s="465">
        <v>0.666666666666667</v>
      </c>
      <c r="G67" s="466">
        <v>1.04166666666667</v>
      </c>
      <c r="H67" s="467">
        <v>0.666666666666667</v>
      </c>
      <c r="I67" s="466">
        <v>1.04166666666667</v>
      </c>
      <c r="J67" s="467">
        <v>0.666666666666667</v>
      </c>
      <c r="K67" s="466">
        <v>1.04166666666667</v>
      </c>
      <c r="L67" s="467">
        <v>0.666666666666667</v>
      </c>
      <c r="M67" s="466">
        <v>1.04166666666667</v>
      </c>
      <c r="N67" s="467">
        <v>0.666666666666667</v>
      </c>
      <c r="O67" s="466">
        <v>1.04166666666667</v>
      </c>
      <c r="P67" s="438" t="s">
        <v>117</v>
      </c>
      <c r="Q67" s="456"/>
      <c r="R67" s="457" t="s">
        <v>117</v>
      </c>
      <c r="S67" s="456"/>
    </row>
    <row r="68" customHeight="1" spans="1:19">
      <c r="A68" s="306">
        <v>10329901</v>
      </c>
      <c r="B68" s="306" t="s">
        <v>173</v>
      </c>
      <c r="C68" s="419" t="s">
        <v>172</v>
      </c>
      <c r="D68" s="307" t="s">
        <v>55</v>
      </c>
      <c r="E68" s="419" t="s">
        <v>138</v>
      </c>
      <c r="F68" s="463">
        <v>0.625</v>
      </c>
      <c r="G68" s="464">
        <v>1</v>
      </c>
      <c r="H68" s="468">
        <v>0.625</v>
      </c>
      <c r="I68" s="464">
        <v>1</v>
      </c>
      <c r="J68" s="468">
        <v>0.625</v>
      </c>
      <c r="K68" s="464">
        <v>1</v>
      </c>
      <c r="L68" s="468">
        <v>0.625</v>
      </c>
      <c r="M68" s="464">
        <v>1</v>
      </c>
      <c r="N68" s="468">
        <v>0.625</v>
      </c>
      <c r="O68" s="464">
        <v>1</v>
      </c>
      <c r="P68" s="438" t="s">
        <v>117</v>
      </c>
      <c r="Q68" s="456"/>
      <c r="R68" s="457" t="s">
        <v>117</v>
      </c>
      <c r="S68" s="456"/>
    </row>
    <row r="69" customHeight="1" spans="1:19">
      <c r="A69" s="306">
        <v>10329910</v>
      </c>
      <c r="B69" s="306" t="s">
        <v>174</v>
      </c>
      <c r="C69" s="419" t="s">
        <v>172</v>
      </c>
      <c r="D69" s="307" t="s">
        <v>141</v>
      </c>
      <c r="E69" s="419" t="s">
        <v>142</v>
      </c>
      <c r="F69" s="461">
        <v>0.75</v>
      </c>
      <c r="G69" s="462">
        <v>1.20833333333333</v>
      </c>
      <c r="H69" s="461">
        <v>0.75</v>
      </c>
      <c r="I69" s="462">
        <v>1.20833333333333</v>
      </c>
      <c r="J69" s="461">
        <v>0.75</v>
      </c>
      <c r="K69" s="462">
        <v>1.20833333333333</v>
      </c>
      <c r="L69" s="461">
        <v>0.75</v>
      </c>
      <c r="M69" s="462">
        <v>1.20833333333333</v>
      </c>
      <c r="N69" s="461">
        <v>0.75</v>
      </c>
      <c r="O69" s="462">
        <v>1.20833333333333</v>
      </c>
      <c r="P69" s="438" t="s">
        <v>117</v>
      </c>
      <c r="Q69" s="456"/>
      <c r="R69" s="457" t="s">
        <v>117</v>
      </c>
      <c r="S69" s="456"/>
    </row>
    <row r="70" customHeight="1" spans="1:19">
      <c r="A70" s="306">
        <v>10329913</v>
      </c>
      <c r="B70" s="306" t="s">
        <v>175</v>
      </c>
      <c r="C70" s="419" t="s">
        <v>172</v>
      </c>
      <c r="D70" s="307" t="s">
        <v>10</v>
      </c>
      <c r="E70" s="419" t="s">
        <v>121</v>
      </c>
      <c r="F70" s="461">
        <v>0.75</v>
      </c>
      <c r="G70" s="469">
        <v>1.125</v>
      </c>
      <c r="H70" s="470">
        <v>0.75</v>
      </c>
      <c r="I70" s="469">
        <v>1.125</v>
      </c>
      <c r="J70" s="470">
        <v>0.75</v>
      </c>
      <c r="K70" s="469">
        <v>1.125</v>
      </c>
      <c r="L70" s="470">
        <v>0.75</v>
      </c>
      <c r="M70" s="469">
        <v>1.125</v>
      </c>
      <c r="N70" s="470">
        <v>0.75</v>
      </c>
      <c r="O70" s="469">
        <v>1.125</v>
      </c>
      <c r="P70" s="438" t="s">
        <v>117</v>
      </c>
      <c r="Q70" s="456"/>
      <c r="R70" s="457" t="s">
        <v>117</v>
      </c>
      <c r="S70" s="456"/>
    </row>
    <row r="71" customHeight="1" spans="1:19">
      <c r="A71" s="306">
        <v>10329902</v>
      </c>
      <c r="B71" s="306" t="s">
        <v>176</v>
      </c>
      <c r="C71" s="419" t="s">
        <v>172</v>
      </c>
      <c r="D71" s="307" t="s">
        <v>127</v>
      </c>
      <c r="E71" s="308" t="s">
        <v>177</v>
      </c>
      <c r="F71" s="461">
        <v>0.75</v>
      </c>
      <c r="G71" s="469">
        <v>1.125</v>
      </c>
      <c r="H71" s="461">
        <v>0.75</v>
      </c>
      <c r="I71" s="469">
        <v>1.125</v>
      </c>
      <c r="J71" s="461">
        <v>0.75</v>
      </c>
      <c r="K71" s="469">
        <v>1.125</v>
      </c>
      <c r="L71" s="461">
        <v>0.75</v>
      </c>
      <c r="M71" s="469">
        <v>1.125</v>
      </c>
      <c r="N71" s="461">
        <v>0.75</v>
      </c>
      <c r="O71" s="469">
        <v>1.125</v>
      </c>
      <c r="P71" s="438" t="s">
        <v>117</v>
      </c>
      <c r="Q71" s="456"/>
      <c r="R71" s="457" t="s">
        <v>117</v>
      </c>
      <c r="S71" s="456"/>
    </row>
    <row r="72" customHeight="1" spans="1:19">
      <c r="A72" s="306">
        <v>10330144</v>
      </c>
      <c r="B72" s="306" t="s">
        <v>183</v>
      </c>
      <c r="C72" s="419" t="s">
        <v>172</v>
      </c>
      <c r="D72" s="307" t="s">
        <v>55</v>
      </c>
      <c r="E72" s="308" t="s">
        <v>56</v>
      </c>
      <c r="F72" s="471">
        <v>0.541666666666667</v>
      </c>
      <c r="G72" s="464">
        <v>1</v>
      </c>
      <c r="H72" s="471">
        <v>0.541666666666667</v>
      </c>
      <c r="I72" s="464">
        <v>1</v>
      </c>
      <c r="J72" s="463">
        <v>0.625</v>
      </c>
      <c r="K72" s="491">
        <v>0.75</v>
      </c>
      <c r="L72" s="471">
        <v>0.541666666666667</v>
      </c>
      <c r="M72" s="464">
        <v>1</v>
      </c>
      <c r="N72" s="463">
        <v>0.625</v>
      </c>
      <c r="O72" s="492">
        <v>0.75</v>
      </c>
      <c r="P72" s="478" t="s">
        <v>117</v>
      </c>
      <c r="Q72" s="456"/>
      <c r="R72" s="457" t="s">
        <v>117</v>
      </c>
      <c r="S72" s="456"/>
    </row>
    <row r="73" customHeight="1" spans="1:19">
      <c r="A73" s="306">
        <v>10330140</v>
      </c>
      <c r="B73" s="306" t="s">
        <v>182</v>
      </c>
      <c r="C73" s="419" t="s">
        <v>172</v>
      </c>
      <c r="D73" s="307" t="s">
        <v>141</v>
      </c>
      <c r="E73" s="308" t="s">
        <v>142</v>
      </c>
      <c r="F73" s="461">
        <v>0.75</v>
      </c>
      <c r="G73" s="462">
        <v>1.20833333333333</v>
      </c>
      <c r="H73" s="468">
        <v>0.625</v>
      </c>
      <c r="I73" s="493">
        <v>1.08333333333333</v>
      </c>
      <c r="J73" s="468">
        <v>0.625</v>
      </c>
      <c r="K73" s="493">
        <v>1.08333333333333</v>
      </c>
      <c r="L73" s="468">
        <v>0.625</v>
      </c>
      <c r="M73" s="493">
        <v>1.08333333333333</v>
      </c>
      <c r="N73" s="468">
        <v>0.625</v>
      </c>
      <c r="O73" s="493">
        <v>1.08333333333333</v>
      </c>
      <c r="P73" s="438" t="s">
        <v>117</v>
      </c>
      <c r="Q73" s="456"/>
      <c r="R73" s="457" t="s">
        <v>117</v>
      </c>
      <c r="S73" s="456"/>
    </row>
    <row r="74" customHeight="1" spans="1:19">
      <c r="A74" s="472">
        <v>10330128</v>
      </c>
      <c r="B74" s="472" t="s">
        <v>178</v>
      </c>
      <c r="C74" s="473" t="s">
        <v>172</v>
      </c>
      <c r="D74" s="474" t="s">
        <v>233</v>
      </c>
      <c r="E74" s="475" t="s">
        <v>31</v>
      </c>
      <c r="F74" s="476">
        <v>0.541666666666667</v>
      </c>
      <c r="G74" s="477">
        <v>1</v>
      </c>
      <c r="H74" s="476">
        <v>0.541666666666667</v>
      </c>
      <c r="I74" s="477">
        <v>1</v>
      </c>
      <c r="J74" s="476">
        <v>0.541666666666667</v>
      </c>
      <c r="K74" s="477">
        <v>1</v>
      </c>
      <c r="L74" s="476">
        <v>0.541666666666667</v>
      </c>
      <c r="M74" s="477">
        <v>1</v>
      </c>
      <c r="N74" s="476">
        <v>0.541666666666667</v>
      </c>
      <c r="O74" s="477">
        <v>1</v>
      </c>
      <c r="P74" s="494">
        <v>0.416666666666667</v>
      </c>
      <c r="Q74" s="501">
        <v>0.791666666666667</v>
      </c>
      <c r="R74" s="426">
        <v>0.416666666666667</v>
      </c>
      <c r="S74" s="427">
        <v>0.791666666666667</v>
      </c>
    </row>
    <row r="75" customHeight="1" spans="1:19">
      <c r="A75" s="302">
        <v>10323646</v>
      </c>
      <c r="B75" s="302" t="s">
        <v>91</v>
      </c>
      <c r="C75" s="303" t="s">
        <v>13</v>
      </c>
      <c r="D75" s="304" t="s">
        <v>56</v>
      </c>
      <c r="E75" s="305" t="s">
        <v>86</v>
      </c>
      <c r="F75" s="296">
        <v>0.875</v>
      </c>
      <c r="G75" s="297">
        <v>0.25</v>
      </c>
      <c r="H75" s="296">
        <v>0.875</v>
      </c>
      <c r="I75" s="297">
        <v>0.25</v>
      </c>
      <c r="J75" s="296">
        <v>0.875</v>
      </c>
      <c r="K75" s="297">
        <v>0.25</v>
      </c>
      <c r="L75" s="296">
        <v>0.875</v>
      </c>
      <c r="M75" s="297">
        <v>0.25</v>
      </c>
      <c r="N75" s="296">
        <v>0.875</v>
      </c>
      <c r="O75" s="297">
        <v>0.25</v>
      </c>
      <c r="P75" s="439" t="s">
        <v>117</v>
      </c>
      <c r="Q75" s="458"/>
      <c r="R75" s="459" t="s">
        <v>117</v>
      </c>
      <c r="S75" s="458"/>
    </row>
    <row r="76" customHeight="1" spans="1:19">
      <c r="A76" s="306">
        <v>10333398</v>
      </c>
      <c r="B76" s="306" t="s">
        <v>229</v>
      </c>
      <c r="C76" s="419" t="s">
        <v>234</v>
      </c>
      <c r="D76" s="307" t="s">
        <v>17</v>
      </c>
      <c r="E76" s="419" t="s">
        <v>18</v>
      </c>
      <c r="F76" s="478" t="s">
        <v>117</v>
      </c>
      <c r="G76" s="479"/>
      <c r="H76" s="478" t="s">
        <v>117</v>
      </c>
      <c r="I76" s="479"/>
      <c r="J76" s="296">
        <v>0</v>
      </c>
      <c r="K76" s="495">
        <v>0.375</v>
      </c>
      <c r="L76" s="296">
        <v>0</v>
      </c>
      <c r="M76" s="495">
        <v>0.375</v>
      </c>
      <c r="N76" s="296">
        <v>0</v>
      </c>
      <c r="O76" s="495">
        <v>0.375</v>
      </c>
      <c r="P76" s="296">
        <v>0.791666666666667</v>
      </c>
      <c r="Q76" s="297">
        <v>0.166666666666667</v>
      </c>
      <c r="R76" s="428">
        <v>0.791666666666667</v>
      </c>
      <c r="S76" s="297">
        <v>0.166666666666667</v>
      </c>
    </row>
    <row r="77" customHeight="1" spans="1:19">
      <c r="A77" s="306">
        <v>10333447</v>
      </c>
      <c r="B77" s="306" t="s">
        <v>230</v>
      </c>
      <c r="C77" s="419" t="s">
        <v>234</v>
      </c>
      <c r="D77" s="307" t="s">
        <v>25</v>
      </c>
      <c r="E77" s="308" t="s">
        <v>26</v>
      </c>
      <c r="F77" s="296">
        <v>0.791666666666667</v>
      </c>
      <c r="G77" s="297">
        <v>0.166666666666667</v>
      </c>
      <c r="H77" s="296">
        <v>0.791666666666667</v>
      </c>
      <c r="I77" s="297">
        <v>0.166666666666667</v>
      </c>
      <c r="J77" s="296">
        <v>0.791666666666667</v>
      </c>
      <c r="K77" s="297">
        <v>0.166666666666667</v>
      </c>
      <c r="L77" s="296">
        <v>0.791666666666667</v>
      </c>
      <c r="M77" s="297">
        <v>0.166666666666667</v>
      </c>
      <c r="N77" s="296">
        <v>0.791666666666667</v>
      </c>
      <c r="O77" s="297">
        <v>0.166666666666667</v>
      </c>
      <c r="P77" s="438" t="s">
        <v>117</v>
      </c>
      <c r="Q77" s="502"/>
      <c r="R77" s="438" t="s">
        <v>117</v>
      </c>
      <c r="S77" s="502"/>
    </row>
    <row r="78" customHeight="1" spans="1:19">
      <c r="A78" s="306">
        <v>10333590</v>
      </c>
      <c r="B78" s="306" t="s">
        <v>231</v>
      </c>
      <c r="C78" s="419" t="s">
        <v>234</v>
      </c>
      <c r="D78" s="307" t="s">
        <v>25</v>
      </c>
      <c r="E78" s="308" t="s">
        <v>26</v>
      </c>
      <c r="F78" s="296">
        <v>0.791666666666667</v>
      </c>
      <c r="G78" s="297">
        <v>0.166666666666667</v>
      </c>
      <c r="H78" s="296">
        <v>0.791666666666667</v>
      </c>
      <c r="I78" s="297">
        <v>0.166666666666667</v>
      </c>
      <c r="J78" s="296">
        <v>0.791666666666667</v>
      </c>
      <c r="K78" s="297">
        <v>0.166666666666667</v>
      </c>
      <c r="L78" s="296">
        <v>0.791666666666667</v>
      </c>
      <c r="M78" s="297">
        <v>0.166666666666667</v>
      </c>
      <c r="N78" s="296">
        <v>0.791666666666667</v>
      </c>
      <c r="O78" s="297">
        <v>0.166666666666667</v>
      </c>
      <c r="P78" s="438" t="s">
        <v>117</v>
      </c>
      <c r="Q78" s="503"/>
      <c r="R78" s="438" t="s">
        <v>117</v>
      </c>
      <c r="S78" s="503"/>
    </row>
    <row r="79" customHeight="1" spans="1:19">
      <c r="A79" s="472">
        <v>10306614</v>
      </c>
      <c r="B79" s="472" t="s">
        <v>29</v>
      </c>
      <c r="C79" s="473" t="s">
        <v>234</v>
      </c>
      <c r="D79" s="474" t="s">
        <v>233</v>
      </c>
      <c r="E79" s="475" t="s">
        <v>31</v>
      </c>
      <c r="F79" s="430">
        <v>0</v>
      </c>
      <c r="G79" s="431">
        <v>0.375</v>
      </c>
      <c r="H79" s="430">
        <v>0</v>
      </c>
      <c r="I79" s="431">
        <v>0.375</v>
      </c>
      <c r="J79" s="437" t="s">
        <v>117</v>
      </c>
      <c r="K79" s="496"/>
      <c r="L79" s="497" t="s">
        <v>117</v>
      </c>
      <c r="M79" s="496"/>
      <c r="N79" s="430">
        <v>0</v>
      </c>
      <c r="O79" s="498">
        <v>0.375</v>
      </c>
      <c r="P79" s="430">
        <v>0</v>
      </c>
      <c r="Q79" s="498">
        <v>0.375</v>
      </c>
      <c r="R79" s="430">
        <v>0</v>
      </c>
      <c r="S79" s="431">
        <v>0.375</v>
      </c>
    </row>
    <row r="81" customHeight="1" spans="6:9">
      <c r="F81" s="480" t="s">
        <v>235</v>
      </c>
      <c r="G81" s="481" t="s">
        <v>1</v>
      </c>
      <c r="H81" s="482" t="s">
        <v>236</v>
      </c>
      <c r="I81" s="482"/>
    </row>
    <row r="82" customHeight="1" spans="6:9">
      <c r="F82" s="483"/>
      <c r="G82" s="484"/>
      <c r="H82" s="485" t="s">
        <v>114</v>
      </c>
      <c r="I82" s="499" t="s">
        <v>115</v>
      </c>
    </row>
    <row r="83" customHeight="1" spans="6:9">
      <c r="F83" s="486">
        <v>10323640</v>
      </c>
      <c r="G83" s="487" t="s">
        <v>89</v>
      </c>
      <c r="H83" s="443">
        <v>0.375</v>
      </c>
      <c r="I83" s="500">
        <v>0.75</v>
      </c>
    </row>
    <row r="84" customHeight="1" spans="6:9">
      <c r="F84" s="486">
        <v>10318869</v>
      </c>
      <c r="G84" s="487" t="s">
        <v>60</v>
      </c>
      <c r="H84" s="443">
        <v>0.375</v>
      </c>
      <c r="I84" s="500">
        <v>0.75</v>
      </c>
    </row>
    <row r="85" customHeight="1" spans="6:9">
      <c r="F85" s="488">
        <v>10329553</v>
      </c>
      <c r="G85" s="489" t="s">
        <v>148</v>
      </c>
      <c r="H85" s="443">
        <v>0.375</v>
      </c>
      <c r="I85" s="500">
        <v>0.75</v>
      </c>
    </row>
    <row r="86" customHeight="1" spans="6:9">
      <c r="F86" s="488">
        <v>10329243</v>
      </c>
      <c r="G86" s="489" t="s">
        <v>149</v>
      </c>
      <c r="H86" s="443">
        <v>0.375</v>
      </c>
      <c r="I86" s="500">
        <v>0.75</v>
      </c>
    </row>
    <row r="87" customHeight="1" spans="6:9">
      <c r="F87" s="488">
        <v>10329524</v>
      </c>
      <c r="G87" s="489" t="s">
        <v>153</v>
      </c>
      <c r="H87" s="490" t="s">
        <v>117</v>
      </c>
      <c r="I87" s="490"/>
    </row>
    <row r="88" customHeight="1" spans="6:9">
      <c r="F88" s="486">
        <v>10324742</v>
      </c>
      <c r="G88" s="487" t="s">
        <v>103</v>
      </c>
      <c r="H88" s="441">
        <v>0.416666666666667</v>
      </c>
      <c r="I88" s="442">
        <v>0.791666666666667</v>
      </c>
    </row>
    <row r="89" customHeight="1" spans="6:9">
      <c r="F89" s="486">
        <v>10330140</v>
      </c>
      <c r="G89" s="487" t="s">
        <v>182</v>
      </c>
      <c r="H89" s="441">
        <v>0.416666666666667</v>
      </c>
      <c r="I89" s="442">
        <v>0.791666666666667</v>
      </c>
    </row>
    <row r="90" customHeight="1" spans="6:9">
      <c r="F90" s="486">
        <v>10318924</v>
      </c>
      <c r="G90" s="487" t="s">
        <v>97</v>
      </c>
      <c r="H90" s="441">
        <v>0.416666666666667</v>
      </c>
      <c r="I90" s="442">
        <v>0.291666666666667</v>
      </c>
    </row>
    <row r="91" customHeight="1" spans="6:9">
      <c r="F91" s="488">
        <v>10329910</v>
      </c>
      <c r="G91" s="489" t="s">
        <v>174</v>
      </c>
      <c r="H91" s="441">
        <v>0.416666666666667</v>
      </c>
      <c r="I91" s="442">
        <v>0.791666666666667</v>
      </c>
    </row>
  </sheetData>
  <mergeCells count="159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R65:S65"/>
    <mergeCell ref="P66:Q66"/>
    <mergeCell ref="R66:S66"/>
    <mergeCell ref="P67:Q67"/>
    <mergeCell ref="R67:S67"/>
    <mergeCell ref="P68:Q68"/>
    <mergeCell ref="R68:S68"/>
    <mergeCell ref="P69:Q69"/>
    <mergeCell ref="R69:S69"/>
    <mergeCell ref="P70:Q70"/>
    <mergeCell ref="R70:S70"/>
    <mergeCell ref="P71:Q71"/>
    <mergeCell ref="R71:S71"/>
    <mergeCell ref="P72:Q72"/>
    <mergeCell ref="R72:S72"/>
    <mergeCell ref="P73:Q73"/>
    <mergeCell ref="R73:S73"/>
    <mergeCell ref="P75:Q75"/>
    <mergeCell ref="R75:S75"/>
    <mergeCell ref="F76:G76"/>
    <mergeCell ref="H76:I76"/>
    <mergeCell ref="P77:Q77"/>
    <mergeCell ref="R77:S77"/>
    <mergeCell ref="P78:Q78"/>
    <mergeCell ref="R78:S78"/>
    <mergeCell ref="J79:K79"/>
    <mergeCell ref="L79:M79"/>
    <mergeCell ref="H81:I81"/>
    <mergeCell ref="H87:I87"/>
    <mergeCell ref="A1:A2"/>
    <mergeCell ref="B1:B2"/>
    <mergeCell ref="C1:C2"/>
    <mergeCell ref="D1:D2"/>
    <mergeCell ref="E1:E2"/>
    <mergeCell ref="F81:F82"/>
    <mergeCell ref="G81:G82"/>
  </mergeCells>
  <conditionalFormatting sqref="F63:F64 H63:H64 J63:J64 L63:L64 N63:N64 F66 H66 J66 L66 N66 F68 H68 J68 L68 N68 F72 H72:H74 J72:J74 L72:L74 N72:N74 F74">
    <cfRule type="cellIs" dxfId="414" priority="1" operator="equal">
      <formula>"8:00:00 AM"</formula>
    </cfRule>
  </conditionalFormatting>
  <pageMargins left="0.75" right="0.75" top="1" bottom="1" header="0.5" footer="0.5"/>
  <headerFooter/>
  <tableParts count="2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</tablePar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7"/>
  <sheetViews>
    <sheetView tabSelected="1" workbookViewId="0">
      <selection activeCell="A3" sqref="A3:B77"/>
    </sheetView>
  </sheetViews>
  <sheetFormatPr defaultColWidth="8.72727272727273" defaultRowHeight="12.5"/>
  <cols>
    <col min="1" max="1" width="12.4545454545455" customWidth="1"/>
    <col min="2" max="2" width="26.9090909090909" customWidth="1"/>
    <col min="3" max="3" width="20.3636363636364" hidden="1" customWidth="1"/>
    <col min="4" max="4" width="16.1636363636364" hidden="1" customWidth="1"/>
    <col min="5" max="5" width="18.7" hidden="1" customWidth="1"/>
    <col min="6" max="19" width="11.9090909090909" customWidth="1"/>
  </cols>
  <sheetData>
    <row r="1" ht="15" customHeight="1" spans="1:19">
      <c r="A1" s="310" t="s">
        <v>0</v>
      </c>
      <c r="B1" s="310" t="s">
        <v>1</v>
      </c>
      <c r="C1" s="311" t="s">
        <v>112</v>
      </c>
      <c r="D1" s="312" t="s">
        <v>3</v>
      </c>
      <c r="E1" s="313" t="s">
        <v>113</v>
      </c>
      <c r="F1" s="314" t="s">
        <v>237</v>
      </c>
      <c r="G1" s="315"/>
      <c r="H1" s="314" t="s">
        <v>238</v>
      </c>
      <c r="I1" s="315"/>
      <c r="J1" s="314" t="s">
        <v>239</v>
      </c>
      <c r="K1" s="315"/>
      <c r="L1" s="314" t="s">
        <v>240</v>
      </c>
      <c r="M1" s="315"/>
      <c r="N1" s="314" t="s">
        <v>241</v>
      </c>
      <c r="O1" s="356"/>
      <c r="P1" s="357" t="s">
        <v>242</v>
      </c>
      <c r="Q1" s="367"/>
      <c r="R1" s="357" t="s">
        <v>243</v>
      </c>
      <c r="S1" s="367"/>
    </row>
    <row r="2" ht="15" customHeight="1" spans="1:19">
      <c r="A2" s="310"/>
      <c r="B2" s="310"/>
      <c r="C2" s="311"/>
      <c r="D2" s="312"/>
      <c r="E2" s="313"/>
      <c r="F2" s="316" t="s">
        <v>114</v>
      </c>
      <c r="G2" s="317" t="s">
        <v>115</v>
      </c>
      <c r="H2" s="316" t="s">
        <v>114</v>
      </c>
      <c r="I2" s="317" t="s">
        <v>115</v>
      </c>
      <c r="J2" s="316" t="s">
        <v>114</v>
      </c>
      <c r="K2" s="317" t="s">
        <v>115</v>
      </c>
      <c r="L2" s="316" t="s">
        <v>114</v>
      </c>
      <c r="M2" s="317" t="s">
        <v>115</v>
      </c>
      <c r="N2" s="316" t="s">
        <v>114</v>
      </c>
      <c r="O2" s="358" t="s">
        <v>115</v>
      </c>
      <c r="P2" s="359" t="s">
        <v>114</v>
      </c>
      <c r="Q2" s="368" t="s">
        <v>115</v>
      </c>
      <c r="R2" s="359" t="s">
        <v>114</v>
      </c>
      <c r="S2" s="368" t="s">
        <v>115</v>
      </c>
    </row>
    <row r="3" ht="15" customHeight="1" spans="1:19">
      <c r="A3" s="318">
        <v>10203443</v>
      </c>
      <c r="B3" s="318" t="s">
        <v>8</v>
      </c>
      <c r="C3" s="319" t="s">
        <v>224</v>
      </c>
      <c r="D3" s="320" t="s">
        <v>10</v>
      </c>
      <c r="E3" s="321" t="s">
        <v>11</v>
      </c>
      <c r="F3" s="322">
        <v>0.458333333333333</v>
      </c>
      <c r="G3" s="323">
        <v>0.791666666666667</v>
      </c>
      <c r="H3" s="322">
        <v>0.458333333333333</v>
      </c>
      <c r="I3" s="323">
        <v>0.791666666666667</v>
      </c>
      <c r="J3" s="322">
        <v>0.458333333333333</v>
      </c>
      <c r="K3" s="323">
        <v>0.791666666666667</v>
      </c>
      <c r="L3" s="322">
        <v>0.458333333333333</v>
      </c>
      <c r="M3" s="323">
        <v>0.791666666666667</v>
      </c>
      <c r="N3" s="322">
        <v>0.458333333333333</v>
      </c>
      <c r="O3" s="360">
        <v>0.791666666666667</v>
      </c>
      <c r="P3" s="342" t="s">
        <v>117</v>
      </c>
      <c r="Q3" s="364"/>
      <c r="R3" s="342" t="s">
        <v>117</v>
      </c>
      <c r="S3" s="364"/>
    </row>
    <row r="4" ht="15" customHeight="1" spans="1:19">
      <c r="A4" s="324">
        <v>10318434</v>
      </c>
      <c r="B4" s="324" t="s">
        <v>24</v>
      </c>
      <c r="C4" s="325" t="s">
        <v>13</v>
      </c>
      <c r="D4" s="326" t="s">
        <v>25</v>
      </c>
      <c r="E4" s="327" t="s">
        <v>26</v>
      </c>
      <c r="F4" s="328">
        <v>0.416666666666667</v>
      </c>
      <c r="G4" s="329">
        <v>0.791666666666667</v>
      </c>
      <c r="H4" s="328">
        <v>0.416666666666667</v>
      </c>
      <c r="I4" s="329">
        <v>0.791666666666667</v>
      </c>
      <c r="J4" s="328">
        <v>0.416666666666667</v>
      </c>
      <c r="K4" s="329">
        <v>0.791666666666667</v>
      </c>
      <c r="L4" s="328">
        <v>0.416666666666667</v>
      </c>
      <c r="M4" s="329">
        <v>0.791666666666667</v>
      </c>
      <c r="N4" s="328">
        <v>0.416666666666667</v>
      </c>
      <c r="O4" s="361">
        <v>0.791666666666667</v>
      </c>
      <c r="P4" s="334">
        <v>0.166666666666667</v>
      </c>
      <c r="Q4" s="335">
        <v>0.541666666666667</v>
      </c>
      <c r="R4" s="334">
        <v>0.166666666666667</v>
      </c>
      <c r="S4" s="335">
        <v>0.541666666666667</v>
      </c>
    </row>
    <row r="5" ht="15" customHeight="1" spans="1:19">
      <c r="A5" s="330">
        <v>10318430</v>
      </c>
      <c r="B5" s="330" t="s">
        <v>19</v>
      </c>
      <c r="C5" s="331" t="s">
        <v>13</v>
      </c>
      <c r="D5" s="332" t="s">
        <v>14</v>
      </c>
      <c r="E5" s="333" t="s">
        <v>20</v>
      </c>
      <c r="F5" s="334">
        <v>0.375</v>
      </c>
      <c r="G5" s="335">
        <v>0.75</v>
      </c>
      <c r="H5" s="334">
        <v>0.375</v>
      </c>
      <c r="I5" s="335">
        <v>0.75</v>
      </c>
      <c r="J5" s="334">
        <v>0.375</v>
      </c>
      <c r="K5" s="335">
        <v>0.75</v>
      </c>
      <c r="L5" s="334">
        <v>0.375</v>
      </c>
      <c r="M5" s="335">
        <v>0.75</v>
      </c>
      <c r="N5" s="334">
        <v>0.375</v>
      </c>
      <c r="O5" s="362">
        <v>0.75</v>
      </c>
      <c r="P5" s="328">
        <v>0.416666666666667</v>
      </c>
      <c r="Q5" s="329">
        <v>0.791666666666667</v>
      </c>
      <c r="R5" s="328">
        <v>0.416666666666667</v>
      </c>
      <c r="S5" s="329">
        <v>0.791666666666667</v>
      </c>
    </row>
    <row r="6" ht="15" customHeight="1" spans="1:19">
      <c r="A6" s="330">
        <v>10318429</v>
      </c>
      <c r="B6" s="330" t="s">
        <v>16</v>
      </c>
      <c r="C6" s="331" t="s">
        <v>8</v>
      </c>
      <c r="D6" s="332" t="s">
        <v>17</v>
      </c>
      <c r="E6" s="333" t="s">
        <v>18</v>
      </c>
      <c r="F6" s="328">
        <v>0.416666666666667</v>
      </c>
      <c r="G6" s="329">
        <v>0.791666666666667</v>
      </c>
      <c r="H6" s="328">
        <v>0.416666666666667</v>
      </c>
      <c r="I6" s="329">
        <v>0.791666666666667</v>
      </c>
      <c r="J6" s="328">
        <v>0.416666666666667</v>
      </c>
      <c r="K6" s="329">
        <v>0.791666666666667</v>
      </c>
      <c r="L6" s="328">
        <v>0.416666666666667</v>
      </c>
      <c r="M6" s="329">
        <v>0.791666666666667</v>
      </c>
      <c r="N6" s="328">
        <v>0.416666666666667</v>
      </c>
      <c r="O6" s="361">
        <v>0.791666666666667</v>
      </c>
      <c r="P6" s="342" t="s">
        <v>117</v>
      </c>
      <c r="Q6" s="364"/>
      <c r="R6" s="342" t="s">
        <v>117</v>
      </c>
      <c r="S6" s="364"/>
    </row>
    <row r="7" ht="15" customHeight="1" spans="1:19">
      <c r="A7" s="318">
        <v>10326133</v>
      </c>
      <c r="B7" s="318" t="s">
        <v>41</v>
      </c>
      <c r="C7" s="319" t="s">
        <v>8</v>
      </c>
      <c r="D7" s="320" t="s">
        <v>42</v>
      </c>
      <c r="E7" s="336" t="s">
        <v>43</v>
      </c>
      <c r="F7" s="334">
        <v>0.375</v>
      </c>
      <c r="G7" s="335">
        <v>0.75</v>
      </c>
      <c r="H7" s="334">
        <v>0.375</v>
      </c>
      <c r="I7" s="335">
        <v>0.75</v>
      </c>
      <c r="J7" s="334">
        <v>0.375</v>
      </c>
      <c r="K7" s="335">
        <v>0.75</v>
      </c>
      <c r="L7" s="334">
        <v>0.375</v>
      </c>
      <c r="M7" s="335">
        <v>0.75</v>
      </c>
      <c r="N7" s="334">
        <v>0.375</v>
      </c>
      <c r="O7" s="362">
        <v>0.75</v>
      </c>
      <c r="P7" s="342" t="s">
        <v>117</v>
      </c>
      <c r="Q7" s="364"/>
      <c r="R7" s="342" t="s">
        <v>117</v>
      </c>
      <c r="S7" s="364"/>
    </row>
    <row r="8" ht="15" customHeight="1" spans="1:19">
      <c r="A8" s="324">
        <v>10318431</v>
      </c>
      <c r="B8" s="324" t="s">
        <v>21</v>
      </c>
      <c r="C8" s="325" t="s">
        <v>19</v>
      </c>
      <c r="D8" s="326" t="s">
        <v>22</v>
      </c>
      <c r="E8" s="327" t="s">
        <v>23</v>
      </c>
      <c r="F8" s="334">
        <v>0.375</v>
      </c>
      <c r="G8" s="335">
        <v>0.75</v>
      </c>
      <c r="H8" s="334">
        <v>0.375</v>
      </c>
      <c r="I8" s="335">
        <v>0.75</v>
      </c>
      <c r="J8" s="334">
        <v>0.375</v>
      </c>
      <c r="K8" s="335">
        <v>0.75</v>
      </c>
      <c r="L8" s="334">
        <v>0.375</v>
      </c>
      <c r="M8" s="335">
        <v>0.75</v>
      </c>
      <c r="N8" s="334">
        <v>0.375</v>
      </c>
      <c r="O8" s="362">
        <v>0.75</v>
      </c>
      <c r="P8" s="342" t="s">
        <v>117</v>
      </c>
      <c r="Q8" s="364"/>
      <c r="R8" s="342" t="s">
        <v>117</v>
      </c>
      <c r="S8" s="364"/>
    </row>
    <row r="9" ht="15" customHeight="1" spans="1:19">
      <c r="A9" s="330">
        <v>10326135</v>
      </c>
      <c r="B9" s="330" t="s">
        <v>39</v>
      </c>
      <c r="C9" s="331" t="s">
        <v>19</v>
      </c>
      <c r="D9" s="332" t="s">
        <v>22</v>
      </c>
      <c r="E9" s="333" t="s">
        <v>40</v>
      </c>
      <c r="F9" s="334">
        <v>0.375</v>
      </c>
      <c r="G9" s="335">
        <v>0.75</v>
      </c>
      <c r="H9" s="334">
        <v>0.375</v>
      </c>
      <c r="I9" s="335">
        <v>0.75</v>
      </c>
      <c r="J9" s="334">
        <v>0.375</v>
      </c>
      <c r="K9" s="335">
        <v>0.75</v>
      </c>
      <c r="L9" s="334">
        <v>0.375</v>
      </c>
      <c r="M9" s="335">
        <v>0.75</v>
      </c>
      <c r="N9" s="334">
        <v>0.375</v>
      </c>
      <c r="O9" s="362">
        <v>0.75</v>
      </c>
      <c r="P9" s="342" t="s">
        <v>117</v>
      </c>
      <c r="Q9" s="364"/>
      <c r="R9" s="342" t="s">
        <v>117</v>
      </c>
      <c r="S9" s="364"/>
    </row>
    <row r="10" ht="15" customHeight="1" spans="1:19">
      <c r="A10" s="330">
        <v>10326136</v>
      </c>
      <c r="B10" s="330" t="s">
        <v>46</v>
      </c>
      <c r="C10" s="331" t="s">
        <v>19</v>
      </c>
      <c r="D10" s="332" t="s">
        <v>47</v>
      </c>
      <c r="E10" s="333" t="s">
        <v>48</v>
      </c>
      <c r="F10" s="334">
        <v>0.375</v>
      </c>
      <c r="G10" s="335">
        <v>0.75</v>
      </c>
      <c r="H10" s="334">
        <v>0.375</v>
      </c>
      <c r="I10" s="335">
        <v>0.75</v>
      </c>
      <c r="J10" s="334">
        <v>0.375</v>
      </c>
      <c r="K10" s="335">
        <v>0.75</v>
      </c>
      <c r="L10" s="334">
        <v>0.375</v>
      </c>
      <c r="M10" s="335">
        <v>0.75</v>
      </c>
      <c r="N10" s="334">
        <v>0.375</v>
      </c>
      <c r="O10" s="362">
        <v>0.75</v>
      </c>
      <c r="P10" s="342" t="s">
        <v>117</v>
      </c>
      <c r="Q10" s="364"/>
      <c r="R10" s="342" t="s">
        <v>117</v>
      </c>
      <c r="S10" s="364"/>
    </row>
    <row r="11" ht="15" customHeight="1" spans="1:19">
      <c r="A11" s="330">
        <v>10326121</v>
      </c>
      <c r="B11" s="330" t="s">
        <v>49</v>
      </c>
      <c r="C11" s="331" t="s">
        <v>19</v>
      </c>
      <c r="D11" s="332" t="s">
        <v>25</v>
      </c>
      <c r="E11" s="333" t="s">
        <v>50</v>
      </c>
      <c r="F11" s="337" t="s">
        <v>118</v>
      </c>
      <c r="G11" s="338" t="s">
        <v>118</v>
      </c>
      <c r="H11" s="337" t="s">
        <v>118</v>
      </c>
      <c r="I11" s="338" t="s">
        <v>118</v>
      </c>
      <c r="J11" s="334">
        <v>0.375</v>
      </c>
      <c r="K11" s="335">
        <v>0.75</v>
      </c>
      <c r="L11" s="334">
        <v>0.375</v>
      </c>
      <c r="M11" s="335">
        <v>0.75</v>
      </c>
      <c r="N11" s="334">
        <v>0.375</v>
      </c>
      <c r="O11" s="362">
        <v>0.75</v>
      </c>
      <c r="P11" s="342" t="s">
        <v>117</v>
      </c>
      <c r="Q11" s="364"/>
      <c r="R11" s="342" t="s">
        <v>117</v>
      </c>
      <c r="S11" s="364"/>
    </row>
    <row r="12" ht="15" customHeight="1" spans="1:19">
      <c r="A12" s="330">
        <v>10326123</v>
      </c>
      <c r="B12" s="330" t="s">
        <v>51</v>
      </c>
      <c r="C12" s="331" t="s">
        <v>19</v>
      </c>
      <c r="D12" s="332" t="s">
        <v>17</v>
      </c>
      <c r="E12" s="333" t="s">
        <v>45</v>
      </c>
      <c r="F12" s="337" t="s">
        <v>118</v>
      </c>
      <c r="G12" s="338" t="s">
        <v>118</v>
      </c>
      <c r="H12" s="337" t="s">
        <v>118</v>
      </c>
      <c r="I12" s="338" t="s">
        <v>118</v>
      </c>
      <c r="J12" s="337" t="s">
        <v>118</v>
      </c>
      <c r="K12" s="338" t="s">
        <v>118</v>
      </c>
      <c r="L12" s="337" t="s">
        <v>118</v>
      </c>
      <c r="M12" s="338" t="s">
        <v>118</v>
      </c>
      <c r="N12" s="337" t="s">
        <v>118</v>
      </c>
      <c r="O12" s="363" t="s">
        <v>118</v>
      </c>
      <c r="P12" s="342" t="s">
        <v>117</v>
      </c>
      <c r="Q12" s="364"/>
      <c r="R12" s="342" t="s">
        <v>117</v>
      </c>
      <c r="S12" s="364"/>
    </row>
    <row r="13" ht="15" customHeight="1" spans="1:19">
      <c r="A13" s="330">
        <v>10326124</v>
      </c>
      <c r="B13" s="330" t="s">
        <v>52</v>
      </c>
      <c r="C13" s="331" t="s">
        <v>19</v>
      </c>
      <c r="D13" s="332" t="s">
        <v>22</v>
      </c>
      <c r="E13" s="333" t="s">
        <v>36</v>
      </c>
      <c r="F13" s="337" t="s">
        <v>118</v>
      </c>
      <c r="G13" s="338" t="s">
        <v>118</v>
      </c>
      <c r="H13" s="337" t="s">
        <v>118</v>
      </c>
      <c r="I13" s="338" t="s">
        <v>118</v>
      </c>
      <c r="J13" s="334">
        <v>0.375</v>
      </c>
      <c r="K13" s="335">
        <v>0.75</v>
      </c>
      <c r="L13" s="334">
        <v>0.375</v>
      </c>
      <c r="M13" s="335">
        <v>0.75</v>
      </c>
      <c r="N13" s="334">
        <v>0.375</v>
      </c>
      <c r="O13" s="362">
        <v>0.75</v>
      </c>
      <c r="P13" s="342" t="s">
        <v>117</v>
      </c>
      <c r="Q13" s="364"/>
      <c r="R13" s="342" t="s">
        <v>117</v>
      </c>
      <c r="S13" s="364"/>
    </row>
    <row r="14" ht="15" customHeight="1" spans="1:19">
      <c r="A14" s="339">
        <v>10331610</v>
      </c>
      <c r="B14" s="339" t="s">
        <v>198</v>
      </c>
      <c r="C14" s="331" t="s">
        <v>19</v>
      </c>
      <c r="D14" s="340" t="s">
        <v>25</v>
      </c>
      <c r="E14" s="341" t="s">
        <v>50</v>
      </c>
      <c r="F14" s="334">
        <v>0.375</v>
      </c>
      <c r="G14" s="335">
        <v>0.75</v>
      </c>
      <c r="H14" s="334">
        <v>0.375</v>
      </c>
      <c r="I14" s="335">
        <v>0.75</v>
      </c>
      <c r="J14" s="334">
        <v>0.375</v>
      </c>
      <c r="K14" s="335">
        <v>0.75</v>
      </c>
      <c r="L14" s="334">
        <v>0.375</v>
      </c>
      <c r="M14" s="335">
        <v>0.75</v>
      </c>
      <c r="N14" s="334">
        <v>0.375</v>
      </c>
      <c r="O14" s="362">
        <v>0.75</v>
      </c>
      <c r="P14" s="342" t="s">
        <v>117</v>
      </c>
      <c r="Q14" s="364"/>
      <c r="R14" s="342" t="s">
        <v>117</v>
      </c>
      <c r="S14" s="364"/>
    </row>
    <row r="15" ht="15" customHeight="1" spans="1:19">
      <c r="A15" s="339">
        <v>10331630</v>
      </c>
      <c r="B15" s="339" t="s">
        <v>199</v>
      </c>
      <c r="C15" s="331" t="s">
        <v>19</v>
      </c>
      <c r="D15" s="340" t="s">
        <v>200</v>
      </c>
      <c r="E15" s="341" t="s">
        <v>15</v>
      </c>
      <c r="F15" s="328">
        <v>0.416666666666667</v>
      </c>
      <c r="G15" s="329">
        <v>0.791666666666667</v>
      </c>
      <c r="H15" s="342" t="s">
        <v>184</v>
      </c>
      <c r="I15" s="364" t="s">
        <v>184</v>
      </c>
      <c r="J15" s="328">
        <v>0.416666666666667</v>
      </c>
      <c r="K15" s="329">
        <v>0.791666666666667</v>
      </c>
      <c r="L15" s="342" t="s">
        <v>184</v>
      </c>
      <c r="M15" s="364" t="s">
        <v>184</v>
      </c>
      <c r="N15" s="328">
        <v>0.416666666666667</v>
      </c>
      <c r="O15" s="361">
        <v>0.791666666666667</v>
      </c>
      <c r="P15" s="342" t="s">
        <v>117</v>
      </c>
      <c r="Q15" s="364"/>
      <c r="R15" s="342" t="s">
        <v>117</v>
      </c>
      <c r="S15" s="364"/>
    </row>
    <row r="16" ht="15" customHeight="1" spans="1:19">
      <c r="A16" s="339">
        <v>10331617</v>
      </c>
      <c r="B16" s="339" t="s">
        <v>201</v>
      </c>
      <c r="C16" s="331" t="s">
        <v>19</v>
      </c>
      <c r="D16" s="340" t="s">
        <v>10</v>
      </c>
      <c r="E16" s="341" t="s">
        <v>121</v>
      </c>
      <c r="F16" s="334">
        <v>0.375</v>
      </c>
      <c r="G16" s="335">
        <v>0.75</v>
      </c>
      <c r="H16" s="334">
        <v>0.375</v>
      </c>
      <c r="I16" s="335">
        <v>0.75</v>
      </c>
      <c r="J16" s="334">
        <v>0.375</v>
      </c>
      <c r="K16" s="335">
        <v>0.75</v>
      </c>
      <c r="L16" s="334">
        <v>0.375</v>
      </c>
      <c r="M16" s="335">
        <v>0.75</v>
      </c>
      <c r="N16" s="334">
        <v>0.375</v>
      </c>
      <c r="O16" s="362">
        <v>0.75</v>
      </c>
      <c r="P16" s="342" t="s">
        <v>117</v>
      </c>
      <c r="Q16" s="364"/>
      <c r="R16" s="342" t="s">
        <v>117</v>
      </c>
      <c r="S16" s="364"/>
    </row>
    <row r="17" ht="15" customHeight="1" spans="1:19">
      <c r="A17" s="339">
        <v>10331653</v>
      </c>
      <c r="B17" s="339" t="s">
        <v>214</v>
      </c>
      <c r="C17" s="331" t="s">
        <v>19</v>
      </c>
      <c r="D17" s="340" t="s">
        <v>81</v>
      </c>
      <c r="E17" s="341" t="s">
        <v>36</v>
      </c>
      <c r="F17" s="334">
        <v>0.375</v>
      </c>
      <c r="G17" s="335">
        <v>0.75</v>
      </c>
      <c r="H17" s="334">
        <v>0.375</v>
      </c>
      <c r="I17" s="335">
        <v>0.75</v>
      </c>
      <c r="J17" s="334">
        <v>0.375</v>
      </c>
      <c r="K17" s="335">
        <v>0.75</v>
      </c>
      <c r="L17" s="334">
        <v>0.375</v>
      </c>
      <c r="M17" s="335">
        <v>0.75</v>
      </c>
      <c r="N17" s="334">
        <v>0.375</v>
      </c>
      <c r="O17" s="362">
        <v>0.75</v>
      </c>
      <c r="P17" s="342" t="s">
        <v>117</v>
      </c>
      <c r="Q17" s="364"/>
      <c r="R17" s="342" t="s">
        <v>117</v>
      </c>
      <c r="S17" s="364"/>
    </row>
    <row r="18" ht="15" customHeight="1" spans="1:19">
      <c r="A18" s="339">
        <v>10330115</v>
      </c>
      <c r="B18" s="339" t="s">
        <v>215</v>
      </c>
      <c r="C18" s="331" t="s">
        <v>19</v>
      </c>
      <c r="D18" s="340" t="s">
        <v>25</v>
      </c>
      <c r="E18" s="341" t="s">
        <v>50</v>
      </c>
      <c r="F18" s="334">
        <v>0.375</v>
      </c>
      <c r="G18" s="335">
        <v>0.75</v>
      </c>
      <c r="H18" s="334">
        <v>0.375</v>
      </c>
      <c r="I18" s="335">
        <v>0.75</v>
      </c>
      <c r="J18" s="334">
        <v>0.375</v>
      </c>
      <c r="K18" s="335">
        <v>0.75</v>
      </c>
      <c r="L18" s="334">
        <v>0.375</v>
      </c>
      <c r="M18" s="335">
        <v>0.75</v>
      </c>
      <c r="N18" s="334">
        <v>0.375</v>
      </c>
      <c r="O18" s="362">
        <v>0.75</v>
      </c>
      <c r="P18" s="342" t="s">
        <v>117</v>
      </c>
      <c r="Q18" s="364"/>
      <c r="R18" s="342" t="s">
        <v>117</v>
      </c>
      <c r="S18" s="364"/>
    </row>
    <row r="19" ht="15" customHeight="1" spans="1:19">
      <c r="A19" s="339">
        <v>10330118</v>
      </c>
      <c r="B19" s="339" t="s">
        <v>216</v>
      </c>
      <c r="C19" s="331" t="s">
        <v>19</v>
      </c>
      <c r="D19" s="340" t="s">
        <v>25</v>
      </c>
      <c r="E19" s="341" t="s">
        <v>50</v>
      </c>
      <c r="F19" s="334">
        <v>0.375</v>
      </c>
      <c r="G19" s="335">
        <v>0.75</v>
      </c>
      <c r="H19" s="334">
        <v>0.375</v>
      </c>
      <c r="I19" s="335">
        <v>0.75</v>
      </c>
      <c r="J19" s="334">
        <v>0.375</v>
      </c>
      <c r="K19" s="335">
        <v>0.75</v>
      </c>
      <c r="L19" s="334">
        <v>0.375</v>
      </c>
      <c r="M19" s="335">
        <v>0.75</v>
      </c>
      <c r="N19" s="334">
        <v>0.375</v>
      </c>
      <c r="O19" s="362">
        <v>0.75</v>
      </c>
      <c r="P19" s="342" t="s">
        <v>117</v>
      </c>
      <c r="Q19" s="364"/>
      <c r="R19" s="342" t="s">
        <v>117</v>
      </c>
      <c r="S19" s="364"/>
    </row>
    <row r="20" ht="15" customHeight="1" spans="1:19">
      <c r="A20" s="339">
        <v>10330125</v>
      </c>
      <c r="B20" s="339" t="s">
        <v>217</v>
      </c>
      <c r="C20" s="331" t="s">
        <v>19</v>
      </c>
      <c r="D20" s="340" t="s">
        <v>81</v>
      </c>
      <c r="E20" s="341" t="s">
        <v>155</v>
      </c>
      <c r="F20" s="334">
        <v>0.375</v>
      </c>
      <c r="G20" s="335">
        <v>0.75</v>
      </c>
      <c r="H20" s="334">
        <v>0.375</v>
      </c>
      <c r="I20" s="335">
        <v>0.75</v>
      </c>
      <c r="J20" s="334">
        <v>0.375</v>
      </c>
      <c r="K20" s="335">
        <v>0.75</v>
      </c>
      <c r="L20" s="334">
        <v>0.375</v>
      </c>
      <c r="M20" s="335">
        <v>0.75</v>
      </c>
      <c r="N20" s="334">
        <v>0.375</v>
      </c>
      <c r="O20" s="362">
        <v>0.75</v>
      </c>
      <c r="P20" s="342" t="s">
        <v>117</v>
      </c>
      <c r="Q20" s="364"/>
      <c r="R20" s="342" t="s">
        <v>117</v>
      </c>
      <c r="S20" s="364"/>
    </row>
    <row r="21" ht="15" customHeight="1" spans="1:19">
      <c r="A21" s="339">
        <v>10330126</v>
      </c>
      <c r="B21" s="339" t="s">
        <v>218</v>
      </c>
      <c r="C21" s="331" t="s">
        <v>19</v>
      </c>
      <c r="D21" s="340" t="s">
        <v>25</v>
      </c>
      <c r="E21" s="341" t="s">
        <v>50</v>
      </c>
      <c r="F21" s="328">
        <v>0.416666666666667</v>
      </c>
      <c r="G21" s="329">
        <v>0.791666666666667</v>
      </c>
      <c r="H21" s="328">
        <v>0.416666666666667</v>
      </c>
      <c r="I21" s="329">
        <v>0.791666666666667</v>
      </c>
      <c r="J21" s="328">
        <v>0.416666666666667</v>
      </c>
      <c r="K21" s="329">
        <v>0.791666666666667</v>
      </c>
      <c r="L21" s="328">
        <v>0.416666666666667</v>
      </c>
      <c r="M21" s="329">
        <v>0.791666666666667</v>
      </c>
      <c r="N21" s="328">
        <v>0.416666666666667</v>
      </c>
      <c r="O21" s="361">
        <v>0.791666666666667</v>
      </c>
      <c r="P21" s="342" t="s">
        <v>117</v>
      </c>
      <c r="Q21" s="364"/>
      <c r="R21" s="342" t="s">
        <v>117</v>
      </c>
      <c r="S21" s="364"/>
    </row>
    <row r="22" ht="15" customHeight="1" spans="1:19">
      <c r="A22" s="343">
        <v>10329214</v>
      </c>
      <c r="B22" s="343" t="s">
        <v>120</v>
      </c>
      <c r="C22" s="331" t="s">
        <v>24</v>
      </c>
      <c r="D22" s="344" t="s">
        <v>10</v>
      </c>
      <c r="E22" s="345" t="s">
        <v>121</v>
      </c>
      <c r="F22" s="334">
        <v>0.375</v>
      </c>
      <c r="G22" s="335">
        <v>0.75</v>
      </c>
      <c r="H22" s="334">
        <v>0.375</v>
      </c>
      <c r="I22" s="335">
        <v>0.75</v>
      </c>
      <c r="J22" s="334">
        <v>0.375</v>
      </c>
      <c r="K22" s="335">
        <v>0.75</v>
      </c>
      <c r="L22" s="334">
        <v>0.375</v>
      </c>
      <c r="M22" s="335">
        <v>0.75</v>
      </c>
      <c r="N22" s="334">
        <v>0.375</v>
      </c>
      <c r="O22" s="362">
        <v>0.75</v>
      </c>
      <c r="P22" s="342" t="s">
        <v>117</v>
      </c>
      <c r="Q22" s="364"/>
      <c r="R22" s="342" t="s">
        <v>117</v>
      </c>
      <c r="S22" s="364"/>
    </row>
    <row r="23" ht="15" customHeight="1" spans="1:19">
      <c r="A23" s="343">
        <v>10329216</v>
      </c>
      <c r="B23" s="343" t="s">
        <v>122</v>
      </c>
      <c r="C23" s="331" t="s">
        <v>24</v>
      </c>
      <c r="D23" s="344" t="s">
        <v>55</v>
      </c>
      <c r="E23" s="345" t="s">
        <v>123</v>
      </c>
      <c r="F23" s="334">
        <v>0.375</v>
      </c>
      <c r="G23" s="335">
        <v>0.75</v>
      </c>
      <c r="H23" s="334">
        <v>0.375</v>
      </c>
      <c r="I23" s="335">
        <v>0.75</v>
      </c>
      <c r="J23" s="334">
        <v>0.375</v>
      </c>
      <c r="K23" s="335">
        <v>0.75</v>
      </c>
      <c r="L23" s="334">
        <v>0.375</v>
      </c>
      <c r="M23" s="335">
        <v>0.75</v>
      </c>
      <c r="N23" s="334">
        <v>0.375</v>
      </c>
      <c r="O23" s="362">
        <v>0.75</v>
      </c>
      <c r="P23" s="342" t="s">
        <v>117</v>
      </c>
      <c r="Q23" s="364"/>
      <c r="R23" s="342" t="s">
        <v>117</v>
      </c>
      <c r="S23" s="364"/>
    </row>
    <row r="24" ht="15" customHeight="1" spans="1:19">
      <c r="A24" s="343">
        <v>10329241</v>
      </c>
      <c r="B24" s="343" t="s">
        <v>126</v>
      </c>
      <c r="C24" s="331" t="s">
        <v>24</v>
      </c>
      <c r="D24" s="344" t="s">
        <v>127</v>
      </c>
      <c r="E24" s="345" t="s">
        <v>128</v>
      </c>
      <c r="F24" s="334">
        <v>0.375</v>
      </c>
      <c r="G24" s="335">
        <v>0.75</v>
      </c>
      <c r="H24" s="334">
        <v>0.375</v>
      </c>
      <c r="I24" s="335">
        <v>0.75</v>
      </c>
      <c r="J24" s="334">
        <v>0.375</v>
      </c>
      <c r="K24" s="335">
        <v>0.75</v>
      </c>
      <c r="L24" s="334">
        <v>0.375</v>
      </c>
      <c r="M24" s="335">
        <v>0.75</v>
      </c>
      <c r="N24" s="334">
        <v>0.375</v>
      </c>
      <c r="O24" s="362">
        <v>0.75</v>
      </c>
      <c r="P24" s="342" t="s">
        <v>117</v>
      </c>
      <c r="Q24" s="364"/>
      <c r="R24" s="342" t="s">
        <v>117</v>
      </c>
      <c r="S24" s="364"/>
    </row>
    <row r="25" ht="15" customHeight="1" spans="1:19">
      <c r="A25" s="343">
        <v>10329480</v>
      </c>
      <c r="B25" s="343" t="s">
        <v>129</v>
      </c>
      <c r="C25" s="331" t="s">
        <v>24</v>
      </c>
      <c r="D25" s="344" t="s">
        <v>130</v>
      </c>
      <c r="E25" s="345" t="s">
        <v>131</v>
      </c>
      <c r="F25" s="334">
        <v>0.375</v>
      </c>
      <c r="G25" s="335">
        <v>0.75</v>
      </c>
      <c r="H25" s="334">
        <v>0.375</v>
      </c>
      <c r="I25" s="335">
        <v>0.75</v>
      </c>
      <c r="J25" s="334">
        <v>0.375</v>
      </c>
      <c r="K25" s="335">
        <v>0.75</v>
      </c>
      <c r="L25" s="334">
        <v>0.375</v>
      </c>
      <c r="M25" s="335">
        <v>0.75</v>
      </c>
      <c r="N25" s="334">
        <v>0.375</v>
      </c>
      <c r="O25" s="362">
        <v>0.75</v>
      </c>
      <c r="P25" s="342" t="s">
        <v>117</v>
      </c>
      <c r="Q25" s="364"/>
      <c r="R25" s="342" t="s">
        <v>117</v>
      </c>
      <c r="S25" s="364"/>
    </row>
    <row r="26" ht="15" customHeight="1" spans="1:19">
      <c r="A26" s="343">
        <v>10329245</v>
      </c>
      <c r="B26" s="343" t="s">
        <v>134</v>
      </c>
      <c r="C26" s="331" t="s">
        <v>24</v>
      </c>
      <c r="D26" s="344" t="s">
        <v>135</v>
      </c>
      <c r="E26" s="345" t="s">
        <v>136</v>
      </c>
      <c r="F26" s="337" t="s">
        <v>118</v>
      </c>
      <c r="G26" s="338" t="s">
        <v>118</v>
      </c>
      <c r="H26" s="334">
        <v>0.375</v>
      </c>
      <c r="I26" s="335">
        <v>0.75</v>
      </c>
      <c r="J26" s="334">
        <v>0.375</v>
      </c>
      <c r="K26" s="335">
        <v>0.75</v>
      </c>
      <c r="L26" s="334">
        <v>0.375</v>
      </c>
      <c r="M26" s="335">
        <v>0.75</v>
      </c>
      <c r="N26" s="334">
        <v>0.375</v>
      </c>
      <c r="O26" s="362">
        <v>0.75</v>
      </c>
      <c r="P26" s="342" t="s">
        <v>117</v>
      </c>
      <c r="Q26" s="364"/>
      <c r="R26" s="342" t="s">
        <v>117</v>
      </c>
      <c r="S26" s="364"/>
    </row>
    <row r="27" ht="15" customHeight="1" spans="1:19">
      <c r="A27" s="343">
        <v>10329272</v>
      </c>
      <c r="B27" s="343" t="s">
        <v>139</v>
      </c>
      <c r="C27" s="331" t="s">
        <v>24</v>
      </c>
      <c r="D27" s="344" t="s">
        <v>17</v>
      </c>
      <c r="E27" s="345" t="s">
        <v>18</v>
      </c>
      <c r="F27" s="334">
        <v>0.375</v>
      </c>
      <c r="G27" s="335">
        <v>0.75</v>
      </c>
      <c r="H27" s="334">
        <v>0.375</v>
      </c>
      <c r="I27" s="335">
        <v>0.75</v>
      </c>
      <c r="J27" s="334">
        <v>0.375</v>
      </c>
      <c r="K27" s="335">
        <v>0.75</v>
      </c>
      <c r="L27" s="334">
        <v>0.375</v>
      </c>
      <c r="M27" s="335">
        <v>0.75</v>
      </c>
      <c r="N27" s="328">
        <v>0.416666666666667</v>
      </c>
      <c r="O27" s="361">
        <v>0.791666666666667</v>
      </c>
      <c r="P27" s="342" t="s">
        <v>117</v>
      </c>
      <c r="Q27" s="364"/>
      <c r="R27" s="342" t="s">
        <v>117</v>
      </c>
      <c r="S27" s="364"/>
    </row>
    <row r="28" ht="15" customHeight="1" spans="1:19">
      <c r="A28" s="343">
        <v>10329290</v>
      </c>
      <c r="B28" s="343" t="s">
        <v>140</v>
      </c>
      <c r="C28" s="331" t="s">
        <v>24</v>
      </c>
      <c r="D28" s="344" t="s">
        <v>141</v>
      </c>
      <c r="E28" s="345" t="s">
        <v>142</v>
      </c>
      <c r="F28" s="334">
        <v>0.375</v>
      </c>
      <c r="G28" s="335">
        <v>0.75</v>
      </c>
      <c r="H28" s="334">
        <v>0.375</v>
      </c>
      <c r="I28" s="335">
        <v>0.75</v>
      </c>
      <c r="J28" s="334">
        <v>0.375</v>
      </c>
      <c r="K28" s="335">
        <v>0.75</v>
      </c>
      <c r="L28" s="334">
        <v>0.375</v>
      </c>
      <c r="M28" s="335">
        <v>0.75</v>
      </c>
      <c r="N28" s="334">
        <v>0.375</v>
      </c>
      <c r="O28" s="362">
        <v>0.75</v>
      </c>
      <c r="P28" s="342" t="s">
        <v>117</v>
      </c>
      <c r="Q28" s="364"/>
      <c r="R28" s="342" t="s">
        <v>117</v>
      </c>
      <c r="S28" s="364"/>
    </row>
    <row r="29" ht="15" customHeight="1" spans="1:19">
      <c r="A29" s="343">
        <v>10329237</v>
      </c>
      <c r="B29" s="343" t="s">
        <v>143</v>
      </c>
      <c r="C29" s="331" t="s">
        <v>24</v>
      </c>
      <c r="D29" s="344" t="s">
        <v>14</v>
      </c>
      <c r="E29" s="345" t="s">
        <v>168</v>
      </c>
      <c r="F29" s="328">
        <v>0.416666666666667</v>
      </c>
      <c r="G29" s="329">
        <v>0.791666666666667</v>
      </c>
      <c r="H29" s="328">
        <v>0.416666666666667</v>
      </c>
      <c r="I29" s="329">
        <v>0.791666666666667</v>
      </c>
      <c r="J29" s="328">
        <v>0.416666666666667</v>
      </c>
      <c r="K29" s="329">
        <v>0.791666666666667</v>
      </c>
      <c r="L29" s="328">
        <v>0.416666666666667</v>
      </c>
      <c r="M29" s="329">
        <v>0.791666666666667</v>
      </c>
      <c r="N29" s="328">
        <v>0.416666666666667</v>
      </c>
      <c r="O29" s="361">
        <v>0.791666666666667</v>
      </c>
      <c r="P29" s="342" t="s">
        <v>117</v>
      </c>
      <c r="Q29" s="364"/>
      <c r="R29" s="342" t="s">
        <v>117</v>
      </c>
      <c r="S29" s="364"/>
    </row>
    <row r="30" ht="15" customHeight="1" spans="1:19">
      <c r="A30" s="343">
        <v>10329234</v>
      </c>
      <c r="B30" s="343" t="s">
        <v>146</v>
      </c>
      <c r="C30" s="331" t="s">
        <v>24</v>
      </c>
      <c r="D30" s="344" t="s">
        <v>14</v>
      </c>
      <c r="E30" s="345" t="s">
        <v>34</v>
      </c>
      <c r="F30" s="334">
        <v>0.375</v>
      </c>
      <c r="G30" s="335">
        <v>0.75</v>
      </c>
      <c r="H30" s="334">
        <v>0.375</v>
      </c>
      <c r="I30" s="335">
        <v>0.75</v>
      </c>
      <c r="J30" s="334">
        <v>0.375</v>
      </c>
      <c r="K30" s="335">
        <v>0.75</v>
      </c>
      <c r="L30" s="334">
        <v>0.375</v>
      </c>
      <c r="M30" s="335">
        <v>0.75</v>
      </c>
      <c r="N30" s="334">
        <v>0.375</v>
      </c>
      <c r="O30" s="362">
        <v>0.75</v>
      </c>
      <c r="P30" s="342" t="s">
        <v>117</v>
      </c>
      <c r="Q30" s="364"/>
      <c r="R30" s="342" t="s">
        <v>117</v>
      </c>
      <c r="S30" s="364"/>
    </row>
    <row r="31" ht="15" customHeight="1" spans="1:19">
      <c r="A31" s="343">
        <v>10329503</v>
      </c>
      <c r="B31" s="343" t="s">
        <v>147</v>
      </c>
      <c r="C31" s="346" t="s">
        <v>24</v>
      </c>
      <c r="D31" s="344" t="s">
        <v>14</v>
      </c>
      <c r="E31" s="345" t="s">
        <v>34</v>
      </c>
      <c r="F31" s="334">
        <v>0.375</v>
      </c>
      <c r="G31" s="335">
        <v>0.75</v>
      </c>
      <c r="H31" s="334">
        <v>0.375</v>
      </c>
      <c r="I31" s="335">
        <v>0.75</v>
      </c>
      <c r="J31" s="334">
        <v>0.375</v>
      </c>
      <c r="K31" s="335">
        <v>0.75</v>
      </c>
      <c r="L31" s="334">
        <v>0.375</v>
      </c>
      <c r="M31" s="335">
        <v>0.75</v>
      </c>
      <c r="N31" s="334">
        <v>0.375</v>
      </c>
      <c r="O31" s="362">
        <v>0.75</v>
      </c>
      <c r="P31" s="342" t="s">
        <v>117</v>
      </c>
      <c r="Q31" s="364"/>
      <c r="R31" s="342" t="s">
        <v>117</v>
      </c>
      <c r="S31" s="364"/>
    </row>
    <row r="32" ht="15" customHeight="1" spans="1:19">
      <c r="A32" s="339">
        <v>10331612</v>
      </c>
      <c r="B32" s="339" t="s">
        <v>191</v>
      </c>
      <c r="C32" s="331" t="s">
        <v>24</v>
      </c>
      <c r="D32" s="340" t="s">
        <v>192</v>
      </c>
      <c r="E32" s="341" t="s">
        <v>193</v>
      </c>
      <c r="F32" s="334">
        <v>0.375</v>
      </c>
      <c r="G32" s="335">
        <v>0.75</v>
      </c>
      <c r="H32" s="334">
        <v>0.375</v>
      </c>
      <c r="I32" s="335">
        <v>0.75</v>
      </c>
      <c r="J32" s="334">
        <v>0.375</v>
      </c>
      <c r="K32" s="335">
        <v>0.75</v>
      </c>
      <c r="L32" s="334">
        <v>0.375</v>
      </c>
      <c r="M32" s="335">
        <v>0.75</v>
      </c>
      <c r="N32" s="334">
        <v>0.375</v>
      </c>
      <c r="O32" s="362">
        <v>0.75</v>
      </c>
      <c r="P32" s="342" t="s">
        <v>117</v>
      </c>
      <c r="Q32" s="364"/>
      <c r="R32" s="342" t="s">
        <v>117</v>
      </c>
      <c r="S32" s="364"/>
    </row>
    <row r="33" ht="15" customHeight="1" spans="1:19">
      <c r="A33" s="339">
        <v>10331587</v>
      </c>
      <c r="B33" s="339" t="s">
        <v>194</v>
      </c>
      <c r="C33" s="331" t="s">
        <v>24</v>
      </c>
      <c r="D33" s="340" t="s">
        <v>17</v>
      </c>
      <c r="E33" s="341" t="s">
        <v>18</v>
      </c>
      <c r="F33" s="334">
        <v>0.375</v>
      </c>
      <c r="G33" s="335">
        <v>0.75</v>
      </c>
      <c r="H33" s="334">
        <v>0.375</v>
      </c>
      <c r="I33" s="335">
        <v>0.75</v>
      </c>
      <c r="J33" s="334">
        <v>0.375</v>
      </c>
      <c r="K33" s="335">
        <v>0.75</v>
      </c>
      <c r="L33" s="334">
        <v>0.375</v>
      </c>
      <c r="M33" s="335">
        <v>0.75</v>
      </c>
      <c r="N33" s="334">
        <v>0.375</v>
      </c>
      <c r="O33" s="362">
        <v>0.75</v>
      </c>
      <c r="P33" s="342" t="s">
        <v>117</v>
      </c>
      <c r="Q33" s="364"/>
      <c r="R33" s="342" t="s">
        <v>117</v>
      </c>
      <c r="S33" s="364"/>
    </row>
    <row r="34" ht="15" customHeight="1" spans="1:19">
      <c r="A34" s="339">
        <v>10331605</v>
      </c>
      <c r="B34" s="347" t="s">
        <v>196</v>
      </c>
      <c r="C34" s="331" t="s">
        <v>24</v>
      </c>
      <c r="D34" s="340" t="s">
        <v>17</v>
      </c>
      <c r="E34" s="341" t="s">
        <v>18</v>
      </c>
      <c r="F34" s="334">
        <v>0.375</v>
      </c>
      <c r="G34" s="335">
        <v>0.75</v>
      </c>
      <c r="H34" s="334">
        <v>0.375</v>
      </c>
      <c r="I34" s="335">
        <v>0.75</v>
      </c>
      <c r="J34" s="334">
        <v>0.375</v>
      </c>
      <c r="K34" s="335">
        <v>0.75</v>
      </c>
      <c r="L34" s="334">
        <v>0.375</v>
      </c>
      <c r="M34" s="335">
        <v>0.75</v>
      </c>
      <c r="N34" s="334">
        <v>0.375</v>
      </c>
      <c r="O34" s="362">
        <v>0.75</v>
      </c>
      <c r="P34" s="342" t="s">
        <v>117</v>
      </c>
      <c r="Q34" s="364"/>
      <c r="R34" s="342" t="s">
        <v>117</v>
      </c>
      <c r="S34" s="364"/>
    </row>
    <row r="35" ht="15" customHeight="1" spans="1:19">
      <c r="A35" s="339">
        <v>10329224</v>
      </c>
      <c r="B35" s="339" t="s">
        <v>204</v>
      </c>
      <c r="C35" s="331" t="s">
        <v>24</v>
      </c>
      <c r="D35" s="340" t="s">
        <v>10</v>
      </c>
      <c r="E35" s="341" t="s">
        <v>68</v>
      </c>
      <c r="F35" s="328">
        <v>0.416666666666667</v>
      </c>
      <c r="G35" s="329">
        <v>0.791666666666667</v>
      </c>
      <c r="H35" s="328">
        <v>0.416666666666667</v>
      </c>
      <c r="I35" s="329">
        <v>0.791666666666667</v>
      </c>
      <c r="J35" s="328">
        <v>0.416666666666667</v>
      </c>
      <c r="K35" s="329">
        <v>0.791666666666667</v>
      </c>
      <c r="L35" s="328">
        <v>0.416666666666667</v>
      </c>
      <c r="M35" s="329">
        <v>0.791666666666667</v>
      </c>
      <c r="N35" s="328">
        <v>0.416666666666667</v>
      </c>
      <c r="O35" s="361">
        <v>0.791666666666667</v>
      </c>
      <c r="P35" s="342" t="s">
        <v>117</v>
      </c>
      <c r="Q35" s="364"/>
      <c r="R35" s="342" t="s">
        <v>117</v>
      </c>
      <c r="S35" s="364"/>
    </row>
    <row r="36" ht="15" customHeight="1" spans="1:19">
      <c r="A36" s="339">
        <v>10331623</v>
      </c>
      <c r="B36" s="339" t="s">
        <v>205</v>
      </c>
      <c r="C36" s="331" t="s">
        <v>24</v>
      </c>
      <c r="D36" s="340" t="s">
        <v>81</v>
      </c>
      <c r="E36" s="341" t="s">
        <v>155</v>
      </c>
      <c r="F36" s="328">
        <v>0.416666666666667</v>
      </c>
      <c r="G36" s="329">
        <v>0.791666666666667</v>
      </c>
      <c r="H36" s="328">
        <v>0.416666666666667</v>
      </c>
      <c r="I36" s="329">
        <v>0.791666666666667</v>
      </c>
      <c r="J36" s="328">
        <v>0.416666666666667</v>
      </c>
      <c r="K36" s="329">
        <v>0.791666666666667</v>
      </c>
      <c r="L36" s="328">
        <v>0.416666666666667</v>
      </c>
      <c r="M36" s="329">
        <v>0.791666666666667</v>
      </c>
      <c r="N36" s="328">
        <v>0.416666666666667</v>
      </c>
      <c r="O36" s="361">
        <v>0.791666666666667</v>
      </c>
      <c r="P36" s="342" t="s">
        <v>117</v>
      </c>
      <c r="Q36" s="364"/>
      <c r="R36" s="342" t="s">
        <v>117</v>
      </c>
      <c r="S36" s="364"/>
    </row>
    <row r="37" ht="15" customHeight="1" spans="1:19">
      <c r="A37" s="348">
        <v>10331624</v>
      </c>
      <c r="B37" s="348" t="s">
        <v>206</v>
      </c>
      <c r="C37" s="319" t="s">
        <v>24</v>
      </c>
      <c r="D37" s="349" t="s">
        <v>25</v>
      </c>
      <c r="E37" s="350" t="s">
        <v>50</v>
      </c>
      <c r="F37" s="334">
        <v>0.375</v>
      </c>
      <c r="G37" s="335">
        <v>0.75</v>
      </c>
      <c r="H37" s="334">
        <v>0.375</v>
      </c>
      <c r="I37" s="335">
        <v>0.75</v>
      </c>
      <c r="J37" s="334">
        <v>0.375</v>
      </c>
      <c r="K37" s="335">
        <v>0.75</v>
      </c>
      <c r="L37" s="334">
        <v>0.375</v>
      </c>
      <c r="M37" s="335">
        <v>0.75</v>
      </c>
      <c r="N37" s="334">
        <v>0.375</v>
      </c>
      <c r="O37" s="362">
        <v>0.75</v>
      </c>
      <c r="P37" s="342" t="s">
        <v>117</v>
      </c>
      <c r="Q37" s="364"/>
      <c r="R37" s="342" t="s">
        <v>117</v>
      </c>
      <c r="S37" s="364"/>
    </row>
    <row r="38" ht="15" customHeight="1" spans="1:19">
      <c r="A38" s="324">
        <v>10323640</v>
      </c>
      <c r="B38" s="324" t="s">
        <v>89</v>
      </c>
      <c r="C38" s="325" t="s">
        <v>13</v>
      </c>
      <c r="D38" s="326" t="s">
        <v>90</v>
      </c>
      <c r="E38" s="327" t="s">
        <v>18</v>
      </c>
      <c r="F38" s="328">
        <v>0.416666666666667</v>
      </c>
      <c r="G38" s="335">
        <v>0.75</v>
      </c>
      <c r="H38" s="328">
        <v>0.416666666666667</v>
      </c>
      <c r="I38" s="335">
        <v>0.75</v>
      </c>
      <c r="J38" s="328">
        <v>0.416666666666667</v>
      </c>
      <c r="K38" s="335">
        <v>0.75</v>
      </c>
      <c r="L38" s="328">
        <v>0.416666666666667</v>
      </c>
      <c r="M38" s="335">
        <v>0.75</v>
      </c>
      <c r="N38" s="328">
        <v>0.416666666666667</v>
      </c>
      <c r="O38" s="362">
        <v>0.75</v>
      </c>
      <c r="P38" s="342" t="s">
        <v>117</v>
      </c>
      <c r="Q38" s="364"/>
      <c r="R38" s="342" t="s">
        <v>117</v>
      </c>
      <c r="S38" s="364"/>
    </row>
    <row r="39" ht="15" customHeight="1" spans="1:19">
      <c r="A39" s="330">
        <v>10318871</v>
      </c>
      <c r="B39" s="330" t="s">
        <v>67</v>
      </c>
      <c r="C39" s="331" t="s">
        <v>13</v>
      </c>
      <c r="D39" s="332" t="s">
        <v>10</v>
      </c>
      <c r="E39" s="333" t="s">
        <v>76</v>
      </c>
      <c r="F39" s="328">
        <v>0.416666666666667</v>
      </c>
      <c r="G39" s="329">
        <v>0.791666666666667</v>
      </c>
      <c r="H39" s="328">
        <v>0.416666666666667</v>
      </c>
      <c r="I39" s="329">
        <v>0.791666666666667</v>
      </c>
      <c r="J39" s="328">
        <v>0.416666666666667</v>
      </c>
      <c r="K39" s="329">
        <v>0.791666666666667</v>
      </c>
      <c r="L39" s="328">
        <v>0.416666666666667</v>
      </c>
      <c r="M39" s="329">
        <v>0.791666666666667</v>
      </c>
      <c r="N39" s="328">
        <v>0.416666666666667</v>
      </c>
      <c r="O39" s="361">
        <v>0.791666666666667</v>
      </c>
      <c r="P39" s="342" t="s">
        <v>117</v>
      </c>
      <c r="Q39" s="364"/>
      <c r="R39" s="342" t="s">
        <v>117</v>
      </c>
      <c r="S39" s="364"/>
    </row>
    <row r="40" ht="15" customHeight="1" spans="1:19">
      <c r="A40" s="318">
        <v>10323622</v>
      </c>
      <c r="B40" s="318" t="s">
        <v>74</v>
      </c>
      <c r="C40" s="319" t="s">
        <v>89</v>
      </c>
      <c r="D40" s="320" t="s">
        <v>10</v>
      </c>
      <c r="E40" s="336" t="s">
        <v>76</v>
      </c>
      <c r="F40" s="328">
        <v>0.416666666666667</v>
      </c>
      <c r="G40" s="329">
        <v>0.791666666666667</v>
      </c>
      <c r="H40" s="328">
        <v>0.416666666666667</v>
      </c>
      <c r="I40" s="329">
        <v>0.791666666666667</v>
      </c>
      <c r="J40" s="328">
        <v>0.416666666666667</v>
      </c>
      <c r="K40" s="329">
        <v>0.791666666666667</v>
      </c>
      <c r="L40" s="328">
        <v>0.416666666666667</v>
      </c>
      <c r="M40" s="329">
        <v>0.791666666666667</v>
      </c>
      <c r="N40" s="328">
        <v>0.416666666666667</v>
      </c>
      <c r="O40" s="361">
        <v>0.791666666666667</v>
      </c>
      <c r="P40" s="342" t="s">
        <v>117</v>
      </c>
      <c r="Q40" s="364"/>
      <c r="R40" s="342" t="s">
        <v>117</v>
      </c>
      <c r="S40" s="364"/>
    </row>
    <row r="41" ht="15" customHeight="1" spans="1:19">
      <c r="A41" s="324">
        <v>10318869</v>
      </c>
      <c r="B41" s="324" t="s">
        <v>60</v>
      </c>
      <c r="C41" s="325" t="s">
        <v>89</v>
      </c>
      <c r="D41" s="326" t="s">
        <v>61</v>
      </c>
      <c r="E41" s="327" t="s">
        <v>62</v>
      </c>
      <c r="F41" s="334">
        <v>0.375</v>
      </c>
      <c r="G41" s="335">
        <v>0.75</v>
      </c>
      <c r="H41" s="334">
        <v>0.375</v>
      </c>
      <c r="I41" s="335">
        <v>0.75</v>
      </c>
      <c r="J41" s="334">
        <v>0.375</v>
      </c>
      <c r="K41" s="335">
        <v>0.75</v>
      </c>
      <c r="L41" s="334">
        <v>0.375</v>
      </c>
      <c r="M41" s="335">
        <v>0.75</v>
      </c>
      <c r="N41" s="334">
        <v>0.375</v>
      </c>
      <c r="O41" s="362">
        <v>0.75</v>
      </c>
      <c r="P41" s="342" t="s">
        <v>117</v>
      </c>
      <c r="Q41" s="364"/>
      <c r="R41" s="342" t="s">
        <v>117</v>
      </c>
      <c r="S41" s="364"/>
    </row>
    <row r="42" ht="15" customHeight="1" spans="1:19">
      <c r="A42" s="330">
        <v>10318866</v>
      </c>
      <c r="B42" s="330" t="s">
        <v>63</v>
      </c>
      <c r="C42" s="331" t="s">
        <v>89</v>
      </c>
      <c r="D42" s="332" t="s">
        <v>64</v>
      </c>
      <c r="E42" s="333" t="s">
        <v>31</v>
      </c>
      <c r="F42" s="334">
        <v>0.375</v>
      </c>
      <c r="G42" s="335">
        <v>0.75</v>
      </c>
      <c r="H42" s="334">
        <v>0.375</v>
      </c>
      <c r="I42" s="335">
        <v>0.75</v>
      </c>
      <c r="J42" s="334">
        <v>0.375</v>
      </c>
      <c r="K42" s="335">
        <v>0.75</v>
      </c>
      <c r="L42" s="334">
        <v>0.375</v>
      </c>
      <c r="M42" s="335">
        <v>0.75</v>
      </c>
      <c r="N42" s="334">
        <v>0.375</v>
      </c>
      <c r="O42" s="362">
        <v>0.75</v>
      </c>
      <c r="P42" s="342" t="s">
        <v>117</v>
      </c>
      <c r="Q42" s="364"/>
      <c r="R42" s="342" t="s">
        <v>117</v>
      </c>
      <c r="S42" s="364"/>
    </row>
    <row r="43" ht="15" customHeight="1" spans="1:19">
      <c r="A43" s="330">
        <v>10318880</v>
      </c>
      <c r="B43" s="330" t="s">
        <v>69</v>
      </c>
      <c r="C43" s="331" t="s">
        <v>89</v>
      </c>
      <c r="D43" s="332" t="s">
        <v>10</v>
      </c>
      <c r="E43" s="333" t="s">
        <v>68</v>
      </c>
      <c r="F43" s="337" t="s">
        <v>118</v>
      </c>
      <c r="G43" s="338" t="s">
        <v>118</v>
      </c>
      <c r="H43" s="328">
        <v>0.416666666666667</v>
      </c>
      <c r="I43" s="329">
        <v>0.791666666666667</v>
      </c>
      <c r="J43" s="328">
        <v>0.416666666666667</v>
      </c>
      <c r="K43" s="329">
        <v>0.791666666666667</v>
      </c>
      <c r="L43" s="328">
        <v>0.416666666666667</v>
      </c>
      <c r="M43" s="329">
        <v>0.791666666666667</v>
      </c>
      <c r="N43" s="328">
        <v>0.416666666666667</v>
      </c>
      <c r="O43" s="361">
        <v>0.791666666666667</v>
      </c>
      <c r="P43" s="342" t="s">
        <v>117</v>
      </c>
      <c r="Q43" s="364"/>
      <c r="R43" s="342" t="s">
        <v>117</v>
      </c>
      <c r="S43" s="364"/>
    </row>
    <row r="44" ht="15" customHeight="1" spans="1:19">
      <c r="A44" s="330">
        <v>10318890</v>
      </c>
      <c r="B44" s="330" t="s">
        <v>70</v>
      </c>
      <c r="C44" s="331" t="s">
        <v>89</v>
      </c>
      <c r="D44" s="332" t="s">
        <v>71</v>
      </c>
      <c r="E44" s="333" t="s">
        <v>72</v>
      </c>
      <c r="F44" s="334">
        <v>0.375</v>
      </c>
      <c r="G44" s="335">
        <v>0.75</v>
      </c>
      <c r="H44" s="334">
        <v>0.375</v>
      </c>
      <c r="I44" s="335">
        <v>0.75</v>
      </c>
      <c r="J44" s="334">
        <v>0.375</v>
      </c>
      <c r="K44" s="335">
        <v>0.75</v>
      </c>
      <c r="L44" s="334">
        <v>0.375</v>
      </c>
      <c r="M44" s="335">
        <v>0.75</v>
      </c>
      <c r="N44" s="334">
        <v>0.375</v>
      </c>
      <c r="O44" s="362">
        <v>0.75</v>
      </c>
      <c r="P44" s="342" t="s">
        <v>117</v>
      </c>
      <c r="Q44" s="364"/>
      <c r="R44" s="342" t="s">
        <v>117</v>
      </c>
      <c r="S44" s="364"/>
    </row>
    <row r="45" ht="15" customHeight="1" spans="1:19">
      <c r="A45" s="330">
        <v>10323629</v>
      </c>
      <c r="B45" s="330" t="s">
        <v>77</v>
      </c>
      <c r="C45" s="331" t="s">
        <v>89</v>
      </c>
      <c r="D45" s="332" t="s">
        <v>78</v>
      </c>
      <c r="E45" s="333" t="s">
        <v>34</v>
      </c>
      <c r="F45" s="328">
        <v>0.416666666666667</v>
      </c>
      <c r="G45" s="329">
        <v>0.791666666666667</v>
      </c>
      <c r="H45" s="328">
        <v>0.416666666666667</v>
      </c>
      <c r="I45" s="329">
        <v>0.791666666666667</v>
      </c>
      <c r="J45" s="328">
        <v>0.416666666666667</v>
      </c>
      <c r="K45" s="329">
        <v>0.791666666666667</v>
      </c>
      <c r="L45" s="328">
        <v>0.416666666666667</v>
      </c>
      <c r="M45" s="329">
        <v>0.791666666666667</v>
      </c>
      <c r="N45" s="328">
        <v>0.416666666666667</v>
      </c>
      <c r="O45" s="361">
        <v>0.791666666666667</v>
      </c>
      <c r="P45" s="342" t="s">
        <v>117</v>
      </c>
      <c r="Q45" s="364"/>
      <c r="R45" s="342" t="s">
        <v>117</v>
      </c>
      <c r="S45" s="364"/>
    </row>
    <row r="46" ht="15" customHeight="1" spans="1:19">
      <c r="A46" s="330">
        <v>10323632</v>
      </c>
      <c r="B46" s="330" t="s">
        <v>80</v>
      </c>
      <c r="C46" s="331" t="s">
        <v>89</v>
      </c>
      <c r="D46" s="332" t="s">
        <v>81</v>
      </c>
      <c r="E46" s="333" t="s">
        <v>82</v>
      </c>
      <c r="F46" s="337" t="s">
        <v>118</v>
      </c>
      <c r="G46" s="338" t="s">
        <v>118</v>
      </c>
      <c r="H46" s="334">
        <v>0.375</v>
      </c>
      <c r="I46" s="335">
        <v>0.75</v>
      </c>
      <c r="J46" s="334">
        <v>0.375</v>
      </c>
      <c r="K46" s="335">
        <v>0.75</v>
      </c>
      <c r="L46" s="334">
        <v>0.375</v>
      </c>
      <c r="M46" s="335">
        <v>0.75</v>
      </c>
      <c r="N46" s="334">
        <v>0.375</v>
      </c>
      <c r="O46" s="362">
        <v>0.75</v>
      </c>
      <c r="P46" s="342" t="s">
        <v>117</v>
      </c>
      <c r="Q46" s="364"/>
      <c r="R46" s="342" t="s">
        <v>117</v>
      </c>
      <c r="S46" s="364"/>
    </row>
    <row r="47" ht="15" customHeight="1" spans="1:19">
      <c r="A47" s="324">
        <v>10323634</v>
      </c>
      <c r="B47" s="324" t="s">
        <v>83</v>
      </c>
      <c r="C47" s="325" t="s">
        <v>89</v>
      </c>
      <c r="D47" s="326" t="s">
        <v>81</v>
      </c>
      <c r="E47" s="327" t="s">
        <v>82</v>
      </c>
      <c r="F47" s="334">
        <v>0.375</v>
      </c>
      <c r="G47" s="335">
        <v>0.75</v>
      </c>
      <c r="H47" s="334">
        <v>0.375</v>
      </c>
      <c r="I47" s="335">
        <v>0.75</v>
      </c>
      <c r="J47" s="334">
        <v>0.375</v>
      </c>
      <c r="K47" s="335">
        <v>0.75</v>
      </c>
      <c r="L47" s="334">
        <v>0.375</v>
      </c>
      <c r="M47" s="335">
        <v>0.75</v>
      </c>
      <c r="N47" s="334">
        <v>0.375</v>
      </c>
      <c r="O47" s="362">
        <v>0.75</v>
      </c>
      <c r="P47" s="342" t="s">
        <v>117</v>
      </c>
      <c r="Q47" s="364"/>
      <c r="R47" s="342" t="s">
        <v>117</v>
      </c>
      <c r="S47" s="364"/>
    </row>
    <row r="48" ht="15" customHeight="1" spans="1:19">
      <c r="A48" s="330">
        <v>10323638</v>
      </c>
      <c r="B48" s="330" t="s">
        <v>85</v>
      </c>
      <c r="C48" s="331" t="s">
        <v>89</v>
      </c>
      <c r="D48" s="332" t="s">
        <v>25</v>
      </c>
      <c r="E48" s="333" t="s">
        <v>232</v>
      </c>
      <c r="F48" s="334">
        <v>0.375</v>
      </c>
      <c r="G48" s="335">
        <v>0.75</v>
      </c>
      <c r="H48" s="334">
        <v>0.375</v>
      </c>
      <c r="I48" s="335">
        <v>0.75</v>
      </c>
      <c r="J48" s="334">
        <v>0.375</v>
      </c>
      <c r="K48" s="335">
        <v>0.75</v>
      </c>
      <c r="L48" s="334">
        <v>0.375</v>
      </c>
      <c r="M48" s="335">
        <v>0.75</v>
      </c>
      <c r="N48" s="337" t="s">
        <v>118</v>
      </c>
      <c r="O48" s="363" t="s">
        <v>118</v>
      </c>
      <c r="P48" s="342" t="s">
        <v>117</v>
      </c>
      <c r="Q48" s="364"/>
      <c r="R48" s="342" t="s">
        <v>117</v>
      </c>
      <c r="S48" s="364"/>
    </row>
    <row r="49" ht="15" customHeight="1" spans="1:19">
      <c r="A49" s="343">
        <v>10329553</v>
      </c>
      <c r="B49" s="343" t="s">
        <v>148</v>
      </c>
      <c r="C49" s="346" t="s">
        <v>89</v>
      </c>
      <c r="D49" s="344" t="s">
        <v>135</v>
      </c>
      <c r="E49" s="345" t="s">
        <v>136</v>
      </c>
      <c r="F49" s="334">
        <v>0.375</v>
      </c>
      <c r="G49" s="335">
        <v>0.75</v>
      </c>
      <c r="H49" s="334">
        <v>0.375</v>
      </c>
      <c r="I49" s="335">
        <v>0.75</v>
      </c>
      <c r="J49" s="334">
        <v>0.375</v>
      </c>
      <c r="K49" s="335">
        <v>0.75</v>
      </c>
      <c r="L49" s="334">
        <v>0.375</v>
      </c>
      <c r="M49" s="335">
        <v>0.75</v>
      </c>
      <c r="N49" s="334">
        <v>0.375</v>
      </c>
      <c r="O49" s="362">
        <v>0.75</v>
      </c>
      <c r="P49" s="342" t="s">
        <v>117</v>
      </c>
      <c r="Q49" s="364"/>
      <c r="R49" s="342" t="s">
        <v>117</v>
      </c>
      <c r="S49" s="364"/>
    </row>
    <row r="50" ht="15" customHeight="1" spans="1:19">
      <c r="A50" s="343">
        <v>10329243</v>
      </c>
      <c r="B50" s="343" t="s">
        <v>149</v>
      </c>
      <c r="C50" s="331" t="s">
        <v>67</v>
      </c>
      <c r="D50" s="344" t="s">
        <v>25</v>
      </c>
      <c r="E50" s="345" t="s">
        <v>150</v>
      </c>
      <c r="F50" s="328">
        <v>0.416666666666667</v>
      </c>
      <c r="G50" s="329">
        <v>0.791666666666667</v>
      </c>
      <c r="H50" s="328">
        <v>0.416666666666667</v>
      </c>
      <c r="I50" s="329">
        <v>0.791666666666667</v>
      </c>
      <c r="J50" s="328">
        <v>0.416666666666667</v>
      </c>
      <c r="K50" s="329">
        <v>0.791666666666667</v>
      </c>
      <c r="L50" s="328">
        <v>0.416666666666667</v>
      </c>
      <c r="M50" s="329">
        <v>0.791666666666667</v>
      </c>
      <c r="N50" s="328">
        <v>0.416666666666667</v>
      </c>
      <c r="O50" s="361">
        <v>0.791666666666667</v>
      </c>
      <c r="P50" s="342" t="s">
        <v>117</v>
      </c>
      <c r="Q50" s="364"/>
      <c r="R50" s="342" t="s">
        <v>117</v>
      </c>
      <c r="S50" s="364"/>
    </row>
    <row r="51" ht="15" customHeight="1" spans="1:19">
      <c r="A51" s="343">
        <v>10329211</v>
      </c>
      <c r="B51" s="343" t="s">
        <v>151</v>
      </c>
      <c r="C51" s="331" t="s">
        <v>67</v>
      </c>
      <c r="D51" s="344" t="s">
        <v>14</v>
      </c>
      <c r="E51" s="345" t="s">
        <v>152</v>
      </c>
      <c r="F51" s="328">
        <v>0.416666666666667</v>
      </c>
      <c r="G51" s="329">
        <v>0.791666666666667</v>
      </c>
      <c r="H51" s="328">
        <v>0.416666666666667</v>
      </c>
      <c r="I51" s="329">
        <v>0.791666666666667</v>
      </c>
      <c r="J51" s="328">
        <v>0.416666666666667</v>
      </c>
      <c r="K51" s="329">
        <v>0.791666666666667</v>
      </c>
      <c r="L51" s="328">
        <v>0.416666666666667</v>
      </c>
      <c r="M51" s="329">
        <v>0.791666666666667</v>
      </c>
      <c r="N51" s="328">
        <v>0.416666666666667</v>
      </c>
      <c r="O51" s="361">
        <v>0.791666666666667</v>
      </c>
      <c r="P51" s="342" t="s">
        <v>117</v>
      </c>
      <c r="Q51" s="364"/>
      <c r="R51" s="342" t="s">
        <v>117</v>
      </c>
      <c r="S51" s="364"/>
    </row>
    <row r="52" ht="15" customHeight="1" spans="1:19">
      <c r="A52" s="343">
        <v>10329524</v>
      </c>
      <c r="B52" s="343" t="s">
        <v>153</v>
      </c>
      <c r="C52" s="331" t="s">
        <v>67</v>
      </c>
      <c r="D52" s="344" t="s">
        <v>154</v>
      </c>
      <c r="E52" s="345" t="s">
        <v>155</v>
      </c>
      <c r="F52" s="334">
        <v>0.375</v>
      </c>
      <c r="G52" s="335">
        <v>0.75</v>
      </c>
      <c r="H52" s="334">
        <v>0.375</v>
      </c>
      <c r="I52" s="335">
        <v>0.75</v>
      </c>
      <c r="J52" s="334">
        <v>0.375</v>
      </c>
      <c r="K52" s="335">
        <v>0.75</v>
      </c>
      <c r="L52" s="334">
        <v>0.375</v>
      </c>
      <c r="M52" s="335">
        <v>0.75</v>
      </c>
      <c r="N52" s="334">
        <v>0.375</v>
      </c>
      <c r="O52" s="362">
        <v>0.75</v>
      </c>
      <c r="P52" s="342" t="s">
        <v>117</v>
      </c>
      <c r="Q52" s="364"/>
      <c r="R52" s="342" t="s">
        <v>117</v>
      </c>
      <c r="S52" s="364"/>
    </row>
    <row r="53" ht="15" customHeight="1" spans="1:19">
      <c r="A53" s="330">
        <v>10323639</v>
      </c>
      <c r="B53" s="330" t="s">
        <v>88</v>
      </c>
      <c r="C53" s="331" t="s">
        <v>67</v>
      </c>
      <c r="D53" s="332" t="s">
        <v>75</v>
      </c>
      <c r="E53" s="333" t="s">
        <v>76</v>
      </c>
      <c r="F53" s="334">
        <v>0.375</v>
      </c>
      <c r="G53" s="335">
        <v>0.75</v>
      </c>
      <c r="H53" s="334">
        <v>0.375</v>
      </c>
      <c r="I53" s="335">
        <v>0.75</v>
      </c>
      <c r="J53" s="334">
        <v>0.375</v>
      </c>
      <c r="K53" s="335">
        <v>0.75</v>
      </c>
      <c r="L53" s="334">
        <v>0.375</v>
      </c>
      <c r="M53" s="335">
        <v>0.75</v>
      </c>
      <c r="N53" s="334">
        <v>0.375</v>
      </c>
      <c r="O53" s="362">
        <v>0.75</v>
      </c>
      <c r="P53" s="342" t="s">
        <v>117</v>
      </c>
      <c r="Q53" s="364"/>
      <c r="R53" s="342" t="s">
        <v>117</v>
      </c>
      <c r="S53" s="364"/>
    </row>
    <row r="54" ht="15" customHeight="1" spans="1:19">
      <c r="A54" s="343">
        <v>10329225</v>
      </c>
      <c r="B54" s="343" t="s">
        <v>157</v>
      </c>
      <c r="C54" s="331" t="s">
        <v>67</v>
      </c>
      <c r="D54" s="344" t="s">
        <v>14</v>
      </c>
      <c r="E54" s="345" t="s">
        <v>158</v>
      </c>
      <c r="F54" s="334">
        <v>0.375</v>
      </c>
      <c r="G54" s="335">
        <v>0.75</v>
      </c>
      <c r="H54" s="334">
        <v>0.375</v>
      </c>
      <c r="I54" s="335">
        <v>0.75</v>
      </c>
      <c r="J54" s="334">
        <v>0.375</v>
      </c>
      <c r="K54" s="335">
        <v>0.75</v>
      </c>
      <c r="L54" s="334">
        <v>0.375</v>
      </c>
      <c r="M54" s="335">
        <v>0.75</v>
      </c>
      <c r="N54" s="334">
        <v>0.375</v>
      </c>
      <c r="O54" s="362">
        <v>0.75</v>
      </c>
      <c r="P54" s="342" t="s">
        <v>117</v>
      </c>
      <c r="Q54" s="364"/>
      <c r="R54" s="342" t="s">
        <v>117</v>
      </c>
      <c r="S54" s="364"/>
    </row>
    <row r="55" ht="15" customHeight="1" spans="1:19">
      <c r="A55" s="343">
        <v>10329226</v>
      </c>
      <c r="B55" s="343" t="s">
        <v>159</v>
      </c>
      <c r="C55" s="331" t="s">
        <v>67</v>
      </c>
      <c r="D55" s="344" t="s">
        <v>10</v>
      </c>
      <c r="E55" s="345" t="s">
        <v>160</v>
      </c>
      <c r="F55" s="334">
        <v>0.375</v>
      </c>
      <c r="G55" s="335">
        <v>0.75</v>
      </c>
      <c r="H55" s="334">
        <v>0.375</v>
      </c>
      <c r="I55" s="335">
        <v>0.75</v>
      </c>
      <c r="J55" s="337" t="s">
        <v>118</v>
      </c>
      <c r="K55" s="338" t="s">
        <v>118</v>
      </c>
      <c r="L55" s="334">
        <v>0.375</v>
      </c>
      <c r="M55" s="335">
        <v>0.75</v>
      </c>
      <c r="N55" s="334">
        <v>0.375</v>
      </c>
      <c r="O55" s="362">
        <v>0.75</v>
      </c>
      <c r="P55" s="342" t="s">
        <v>117</v>
      </c>
      <c r="Q55" s="364"/>
      <c r="R55" s="342" t="s">
        <v>117</v>
      </c>
      <c r="S55" s="364"/>
    </row>
    <row r="56" ht="15" customHeight="1" spans="1:19">
      <c r="A56" s="343">
        <v>10329571</v>
      </c>
      <c r="B56" s="343" t="s">
        <v>161</v>
      </c>
      <c r="C56" s="331" t="s">
        <v>67</v>
      </c>
      <c r="D56" s="344" t="s">
        <v>162</v>
      </c>
      <c r="E56" s="345" t="s">
        <v>18</v>
      </c>
      <c r="F56" s="328">
        <v>0.416666666666667</v>
      </c>
      <c r="G56" s="329">
        <v>0.791666666666667</v>
      </c>
      <c r="H56" s="328">
        <v>0.416666666666667</v>
      </c>
      <c r="I56" s="329">
        <v>0.791666666666667</v>
      </c>
      <c r="J56" s="328">
        <v>0.416666666666667</v>
      </c>
      <c r="K56" s="329">
        <v>0.791666666666667</v>
      </c>
      <c r="L56" s="328">
        <v>0.416666666666667</v>
      </c>
      <c r="M56" s="329">
        <v>0.791666666666667</v>
      </c>
      <c r="N56" s="328">
        <v>0.416666666666667</v>
      </c>
      <c r="O56" s="361">
        <v>0.791666666666667</v>
      </c>
      <c r="P56" s="342" t="s">
        <v>117</v>
      </c>
      <c r="Q56" s="364"/>
      <c r="R56" s="342" t="s">
        <v>117</v>
      </c>
      <c r="S56" s="364"/>
    </row>
    <row r="57" ht="15" customHeight="1" spans="1:19">
      <c r="A57" s="343">
        <v>10329227</v>
      </c>
      <c r="B57" s="343" t="s">
        <v>163</v>
      </c>
      <c r="C57" s="331" t="s">
        <v>67</v>
      </c>
      <c r="D57" s="344" t="s">
        <v>14</v>
      </c>
      <c r="E57" s="345" t="s">
        <v>34</v>
      </c>
      <c r="F57" s="328">
        <v>0.416666666666667</v>
      </c>
      <c r="G57" s="329">
        <v>0.791666666666667</v>
      </c>
      <c r="H57" s="328">
        <v>0.416666666666667</v>
      </c>
      <c r="I57" s="329">
        <v>0.791666666666667</v>
      </c>
      <c r="J57" s="328">
        <v>0.416666666666667</v>
      </c>
      <c r="K57" s="329">
        <v>0.791666666666667</v>
      </c>
      <c r="L57" s="328">
        <v>0.416666666666667</v>
      </c>
      <c r="M57" s="329">
        <v>0.791666666666667</v>
      </c>
      <c r="N57" s="337" t="s">
        <v>118</v>
      </c>
      <c r="O57" s="363" t="s">
        <v>118</v>
      </c>
      <c r="P57" s="342" t="s">
        <v>117</v>
      </c>
      <c r="Q57" s="364"/>
      <c r="R57" s="342" t="s">
        <v>117</v>
      </c>
      <c r="S57" s="364"/>
    </row>
    <row r="58" ht="15" customHeight="1" spans="1:19">
      <c r="A58" s="343">
        <v>10329238</v>
      </c>
      <c r="B58" s="343" t="s">
        <v>167</v>
      </c>
      <c r="C58" s="331" t="s">
        <v>67</v>
      </c>
      <c r="D58" s="344" t="s">
        <v>14</v>
      </c>
      <c r="E58" s="345" t="s">
        <v>168</v>
      </c>
      <c r="F58" s="334">
        <v>0.375</v>
      </c>
      <c r="G58" s="335">
        <v>0.75</v>
      </c>
      <c r="H58" s="334">
        <v>0.375</v>
      </c>
      <c r="I58" s="335">
        <v>0.75</v>
      </c>
      <c r="J58" s="334">
        <v>0.375</v>
      </c>
      <c r="K58" s="335">
        <v>0.75</v>
      </c>
      <c r="L58" s="334">
        <v>0.375</v>
      </c>
      <c r="M58" s="335">
        <v>0.75</v>
      </c>
      <c r="N58" s="334">
        <v>0.375</v>
      </c>
      <c r="O58" s="362">
        <v>0.75</v>
      </c>
      <c r="P58" s="342" t="s">
        <v>117</v>
      </c>
      <c r="Q58" s="364"/>
      <c r="R58" s="342" t="s">
        <v>117</v>
      </c>
      <c r="S58" s="364"/>
    </row>
    <row r="59" ht="15" customHeight="1" spans="1:19">
      <c r="A59" s="343">
        <v>10329239</v>
      </c>
      <c r="B59" s="343" t="s">
        <v>169</v>
      </c>
      <c r="C59" s="331" t="s">
        <v>67</v>
      </c>
      <c r="D59" s="344" t="s">
        <v>14</v>
      </c>
      <c r="E59" s="345" t="s">
        <v>34</v>
      </c>
      <c r="F59" s="328">
        <v>0.416666666666667</v>
      </c>
      <c r="G59" s="329">
        <v>0.791666666666667</v>
      </c>
      <c r="H59" s="328">
        <v>0.416666666666667</v>
      </c>
      <c r="I59" s="329">
        <v>0.791666666666667</v>
      </c>
      <c r="J59" s="328">
        <v>0.416666666666667</v>
      </c>
      <c r="K59" s="329">
        <v>0.791666666666667</v>
      </c>
      <c r="L59" s="328">
        <v>0.416666666666667</v>
      </c>
      <c r="M59" s="329">
        <v>0.791666666666667</v>
      </c>
      <c r="N59" s="328">
        <v>0.416666666666667</v>
      </c>
      <c r="O59" s="361">
        <v>0.791666666666667</v>
      </c>
      <c r="P59" s="342" t="s">
        <v>117</v>
      </c>
      <c r="Q59" s="364"/>
      <c r="R59" s="342" t="s">
        <v>117</v>
      </c>
      <c r="S59" s="364"/>
    </row>
    <row r="60" ht="15" customHeight="1" spans="1:19">
      <c r="A60" s="343">
        <v>10329246</v>
      </c>
      <c r="B60" s="343" t="s">
        <v>170</v>
      </c>
      <c r="C60" s="331" t="s">
        <v>67</v>
      </c>
      <c r="D60" s="344" t="s">
        <v>154</v>
      </c>
      <c r="E60" s="345" t="s">
        <v>155</v>
      </c>
      <c r="F60" s="328">
        <v>0.416666666666667</v>
      </c>
      <c r="G60" s="329">
        <v>0.791666666666667</v>
      </c>
      <c r="H60" s="328">
        <v>0.416666666666667</v>
      </c>
      <c r="I60" s="329">
        <v>0.791666666666667</v>
      </c>
      <c r="J60" s="328">
        <v>0.416666666666667</v>
      </c>
      <c r="K60" s="329">
        <v>0.791666666666667</v>
      </c>
      <c r="L60" s="328">
        <v>0.416666666666667</v>
      </c>
      <c r="M60" s="329">
        <v>0.791666666666667</v>
      </c>
      <c r="N60" s="328">
        <v>0.416666666666667</v>
      </c>
      <c r="O60" s="361">
        <v>0.791666666666667</v>
      </c>
      <c r="P60" s="342" t="s">
        <v>117</v>
      </c>
      <c r="Q60" s="364"/>
      <c r="R60" s="342" t="s">
        <v>117</v>
      </c>
      <c r="S60" s="364"/>
    </row>
    <row r="61" ht="15" customHeight="1" spans="1:19">
      <c r="A61" s="348">
        <v>10330123</v>
      </c>
      <c r="B61" s="348" t="s">
        <v>220</v>
      </c>
      <c r="C61" s="319" t="s">
        <v>67</v>
      </c>
      <c r="D61" s="349" t="s">
        <v>208</v>
      </c>
      <c r="E61" s="350" t="s">
        <v>209</v>
      </c>
      <c r="F61" s="334">
        <v>0.375</v>
      </c>
      <c r="G61" s="335">
        <v>0.75</v>
      </c>
      <c r="H61" s="334">
        <v>0.375</v>
      </c>
      <c r="I61" s="335">
        <v>0.75</v>
      </c>
      <c r="J61" s="334">
        <v>0.375</v>
      </c>
      <c r="K61" s="335">
        <v>0.75</v>
      </c>
      <c r="L61" s="334">
        <v>0.375</v>
      </c>
      <c r="M61" s="335">
        <v>0.75</v>
      </c>
      <c r="N61" s="334">
        <v>0.375</v>
      </c>
      <c r="O61" s="362">
        <v>0.75</v>
      </c>
      <c r="P61" s="342" t="s">
        <v>117</v>
      </c>
      <c r="Q61" s="364"/>
      <c r="R61" s="342" t="s">
        <v>117</v>
      </c>
      <c r="S61" s="364"/>
    </row>
    <row r="62" ht="15" customHeight="1" spans="1:19">
      <c r="A62" s="324">
        <v>10316835</v>
      </c>
      <c r="B62" s="324" t="s">
        <v>92</v>
      </c>
      <c r="C62" s="325" t="s">
        <v>13</v>
      </c>
      <c r="D62" s="326" t="s">
        <v>17</v>
      </c>
      <c r="E62" s="327" t="s">
        <v>18</v>
      </c>
      <c r="F62" s="351">
        <v>0.541666666666667</v>
      </c>
      <c r="G62" s="352">
        <v>0</v>
      </c>
      <c r="H62" s="351">
        <v>0.541666666666667</v>
      </c>
      <c r="I62" s="352">
        <v>0</v>
      </c>
      <c r="J62" s="351">
        <v>0.541666666666667</v>
      </c>
      <c r="K62" s="352">
        <v>0</v>
      </c>
      <c r="L62" s="351">
        <v>0.541666666666667</v>
      </c>
      <c r="M62" s="352">
        <v>0</v>
      </c>
      <c r="N62" s="351">
        <v>0.541666666666667</v>
      </c>
      <c r="O62" s="365">
        <v>0</v>
      </c>
      <c r="P62" s="342" t="s">
        <v>117</v>
      </c>
      <c r="Q62" s="364"/>
      <c r="R62" s="342" t="s">
        <v>117</v>
      </c>
      <c r="S62" s="364"/>
    </row>
    <row r="63" ht="15" customHeight="1" spans="1:19">
      <c r="A63" s="318">
        <v>10318910</v>
      </c>
      <c r="B63" s="318" t="s">
        <v>96</v>
      </c>
      <c r="C63" s="319" t="s">
        <v>8</v>
      </c>
      <c r="D63" s="320" t="s">
        <v>14</v>
      </c>
      <c r="E63" s="336" t="s">
        <v>15</v>
      </c>
      <c r="F63" s="353">
        <v>0.625</v>
      </c>
      <c r="G63" s="352">
        <v>0</v>
      </c>
      <c r="H63" s="353">
        <v>0.625</v>
      </c>
      <c r="I63" s="352">
        <v>0</v>
      </c>
      <c r="J63" s="353">
        <v>0.625</v>
      </c>
      <c r="K63" s="352">
        <v>0</v>
      </c>
      <c r="L63" s="353">
        <v>0.625</v>
      </c>
      <c r="M63" s="352">
        <v>0</v>
      </c>
      <c r="N63" s="353">
        <v>0.625</v>
      </c>
      <c r="O63" s="365">
        <v>0</v>
      </c>
      <c r="P63" s="342" t="s">
        <v>117</v>
      </c>
      <c r="Q63" s="364"/>
      <c r="R63" s="342" t="s">
        <v>117</v>
      </c>
      <c r="S63" s="364"/>
    </row>
    <row r="64" ht="15" customHeight="1" spans="1:19">
      <c r="A64" s="324">
        <v>10318924</v>
      </c>
      <c r="B64" s="324" t="s">
        <v>97</v>
      </c>
      <c r="C64" s="325" t="s">
        <v>92</v>
      </c>
      <c r="D64" s="326" t="s">
        <v>58</v>
      </c>
      <c r="E64" s="327" t="s">
        <v>59</v>
      </c>
      <c r="F64" s="354">
        <v>0.75</v>
      </c>
      <c r="G64" s="355">
        <v>0.208333333333333</v>
      </c>
      <c r="H64" s="354">
        <v>0.75</v>
      </c>
      <c r="I64" s="355">
        <v>0.208333333333333</v>
      </c>
      <c r="J64" s="354">
        <v>0.75</v>
      </c>
      <c r="K64" s="355">
        <v>0.208333333333333</v>
      </c>
      <c r="L64" s="354">
        <v>0.75</v>
      </c>
      <c r="M64" s="355">
        <v>0.208333333333333</v>
      </c>
      <c r="N64" s="354">
        <v>0.75</v>
      </c>
      <c r="O64" s="366">
        <v>0.208333333333333</v>
      </c>
      <c r="P64" s="342" t="s">
        <v>117</v>
      </c>
      <c r="Q64" s="364"/>
      <c r="R64" s="342" t="s">
        <v>117</v>
      </c>
      <c r="S64" s="364"/>
    </row>
    <row r="65" ht="15" customHeight="1" spans="1:19">
      <c r="A65" s="330">
        <v>10324742</v>
      </c>
      <c r="B65" s="330" t="s">
        <v>103</v>
      </c>
      <c r="C65" s="331" t="s">
        <v>92</v>
      </c>
      <c r="D65" s="332" t="s">
        <v>14</v>
      </c>
      <c r="E65" s="333" t="s">
        <v>104</v>
      </c>
      <c r="F65" s="353">
        <v>0.625</v>
      </c>
      <c r="G65" s="352">
        <v>0</v>
      </c>
      <c r="H65" s="353">
        <v>0.625</v>
      </c>
      <c r="I65" s="352">
        <v>0</v>
      </c>
      <c r="J65" s="353">
        <v>0.625</v>
      </c>
      <c r="K65" s="352">
        <v>0</v>
      </c>
      <c r="L65" s="353">
        <v>0.625</v>
      </c>
      <c r="M65" s="352">
        <v>0</v>
      </c>
      <c r="N65" s="353">
        <v>0.625</v>
      </c>
      <c r="O65" s="365">
        <v>0</v>
      </c>
      <c r="P65" s="342" t="s">
        <v>117</v>
      </c>
      <c r="Q65" s="364"/>
      <c r="R65" s="380">
        <v>0.416666666666667</v>
      </c>
      <c r="S65" s="386">
        <v>0.791666666666667</v>
      </c>
    </row>
    <row r="66" ht="15" customHeight="1" spans="1:19">
      <c r="A66" s="343">
        <v>10329901</v>
      </c>
      <c r="B66" s="343" t="s">
        <v>173</v>
      </c>
      <c r="C66" s="346" t="s">
        <v>172</v>
      </c>
      <c r="D66" s="344" t="s">
        <v>55</v>
      </c>
      <c r="E66" s="369" t="s">
        <v>138</v>
      </c>
      <c r="F66" s="353">
        <v>0.625</v>
      </c>
      <c r="G66" s="352">
        <v>0</v>
      </c>
      <c r="H66" s="353">
        <v>0.625</v>
      </c>
      <c r="I66" s="352">
        <v>0</v>
      </c>
      <c r="J66" s="353">
        <v>0.625</v>
      </c>
      <c r="K66" s="352">
        <v>0</v>
      </c>
      <c r="L66" s="353">
        <v>0.625</v>
      </c>
      <c r="M66" s="352">
        <v>0</v>
      </c>
      <c r="N66" s="353">
        <v>0.625</v>
      </c>
      <c r="O66" s="365">
        <v>0</v>
      </c>
      <c r="P66" s="342" t="s">
        <v>117</v>
      </c>
      <c r="Q66" s="364"/>
      <c r="R66" s="342" t="s">
        <v>117</v>
      </c>
      <c r="S66" s="364"/>
    </row>
    <row r="67" ht="15" customHeight="1" spans="1:19">
      <c r="A67" s="343">
        <v>10329910</v>
      </c>
      <c r="B67" s="343" t="s">
        <v>174</v>
      </c>
      <c r="C67" s="346" t="s">
        <v>172</v>
      </c>
      <c r="D67" s="344" t="s">
        <v>141</v>
      </c>
      <c r="E67" s="369" t="s">
        <v>142</v>
      </c>
      <c r="F67" s="337" t="s">
        <v>118</v>
      </c>
      <c r="G67" s="338" t="s">
        <v>118</v>
      </c>
      <c r="H67" s="354">
        <v>0.75</v>
      </c>
      <c r="I67" s="371">
        <v>0.125</v>
      </c>
      <c r="J67" s="354">
        <v>0.75</v>
      </c>
      <c r="K67" s="371">
        <v>0.125</v>
      </c>
      <c r="L67" s="354">
        <v>0.75</v>
      </c>
      <c r="M67" s="371">
        <v>0.125</v>
      </c>
      <c r="N67" s="354">
        <v>0.75</v>
      </c>
      <c r="O67" s="378">
        <v>0.125</v>
      </c>
      <c r="P67" s="342" t="s">
        <v>117</v>
      </c>
      <c r="Q67" s="364"/>
      <c r="R67" s="380">
        <v>0.416666666666667</v>
      </c>
      <c r="S67" s="386">
        <v>0.791666666666667</v>
      </c>
    </row>
    <row r="68" ht="15" customHeight="1" spans="1:19">
      <c r="A68" s="343">
        <v>10329913</v>
      </c>
      <c r="B68" s="343" t="s">
        <v>175</v>
      </c>
      <c r="C68" s="346" t="s">
        <v>172</v>
      </c>
      <c r="D68" s="344" t="s">
        <v>10</v>
      </c>
      <c r="E68" s="369" t="s">
        <v>121</v>
      </c>
      <c r="F68" s="354">
        <v>0.75</v>
      </c>
      <c r="G68" s="370">
        <v>0.25</v>
      </c>
      <c r="H68" s="354">
        <v>0.75</v>
      </c>
      <c r="I68" s="370">
        <v>0.25</v>
      </c>
      <c r="J68" s="354">
        <v>0.75</v>
      </c>
      <c r="K68" s="370">
        <v>0.25</v>
      </c>
      <c r="L68" s="354">
        <v>0.75</v>
      </c>
      <c r="M68" s="370">
        <v>0.25</v>
      </c>
      <c r="N68" s="354">
        <v>0.75</v>
      </c>
      <c r="O68" s="379">
        <v>0.25</v>
      </c>
      <c r="P68" s="342" t="s">
        <v>117</v>
      </c>
      <c r="Q68" s="364"/>
      <c r="R68" s="342" t="s">
        <v>117</v>
      </c>
      <c r="S68" s="364"/>
    </row>
    <row r="69" ht="15" customHeight="1" spans="1:19">
      <c r="A69" s="343">
        <v>10329902</v>
      </c>
      <c r="B69" s="343" t="s">
        <v>176</v>
      </c>
      <c r="C69" s="346" t="s">
        <v>172</v>
      </c>
      <c r="D69" s="344" t="s">
        <v>127</v>
      </c>
      <c r="E69" s="345" t="s">
        <v>177</v>
      </c>
      <c r="F69" s="354">
        <v>0.75</v>
      </c>
      <c r="G69" s="371">
        <v>0.125</v>
      </c>
      <c r="H69" s="354">
        <v>0.75</v>
      </c>
      <c r="I69" s="371">
        <v>0.125</v>
      </c>
      <c r="J69" s="354">
        <v>0.75</v>
      </c>
      <c r="K69" s="371">
        <v>0.125</v>
      </c>
      <c r="L69" s="354">
        <v>0.75</v>
      </c>
      <c r="M69" s="371">
        <v>0.125</v>
      </c>
      <c r="N69" s="354">
        <v>0.75</v>
      </c>
      <c r="O69" s="378">
        <v>0.125</v>
      </c>
      <c r="P69" s="342" t="s">
        <v>117</v>
      </c>
      <c r="Q69" s="364"/>
      <c r="R69" s="342" t="s">
        <v>117</v>
      </c>
      <c r="S69" s="364"/>
    </row>
    <row r="70" ht="15" customHeight="1" spans="1:19">
      <c r="A70" s="343">
        <v>10330144</v>
      </c>
      <c r="B70" s="343" t="s">
        <v>183</v>
      </c>
      <c r="C70" s="346" t="s">
        <v>172</v>
      </c>
      <c r="D70" s="344" t="s">
        <v>55</v>
      </c>
      <c r="E70" s="345" t="s">
        <v>56</v>
      </c>
      <c r="F70" s="353">
        <v>0.625</v>
      </c>
      <c r="G70" s="352">
        <v>0</v>
      </c>
      <c r="H70" s="353">
        <v>0.625</v>
      </c>
      <c r="I70" s="352">
        <v>0</v>
      </c>
      <c r="J70" s="353">
        <v>0.625</v>
      </c>
      <c r="K70" s="352">
        <v>0</v>
      </c>
      <c r="L70" s="353">
        <v>0.625</v>
      </c>
      <c r="M70" s="352">
        <v>0</v>
      </c>
      <c r="N70" s="353">
        <v>0.625</v>
      </c>
      <c r="O70" s="365">
        <v>0</v>
      </c>
      <c r="P70" s="342" t="s">
        <v>117</v>
      </c>
      <c r="Q70" s="364"/>
      <c r="R70" s="380">
        <v>0.416666666666667</v>
      </c>
      <c r="S70" s="386">
        <v>0.791666666666667</v>
      </c>
    </row>
    <row r="71" ht="15" customHeight="1" spans="1:19">
      <c r="A71" s="343">
        <v>10330140</v>
      </c>
      <c r="B71" s="343" t="s">
        <v>182</v>
      </c>
      <c r="C71" s="346" t="s">
        <v>172</v>
      </c>
      <c r="D71" s="344" t="s">
        <v>141</v>
      </c>
      <c r="E71" s="345" t="s">
        <v>142</v>
      </c>
      <c r="F71" s="354">
        <v>0.75</v>
      </c>
      <c r="G71" s="355">
        <v>0.208333333333333</v>
      </c>
      <c r="H71" s="354">
        <v>0.75</v>
      </c>
      <c r="I71" s="355">
        <v>0.208333333333333</v>
      </c>
      <c r="J71" s="354">
        <v>0.75</v>
      </c>
      <c r="K71" s="355">
        <v>0.208333333333333</v>
      </c>
      <c r="L71" s="354">
        <v>0.75</v>
      </c>
      <c r="M71" s="355">
        <v>0.208333333333333</v>
      </c>
      <c r="N71" s="354">
        <v>0.75</v>
      </c>
      <c r="O71" s="366">
        <v>0.208333333333333</v>
      </c>
      <c r="P71" s="380">
        <v>0.416666666666667</v>
      </c>
      <c r="Q71" s="386">
        <v>0.791666666666667</v>
      </c>
      <c r="R71" s="380">
        <v>0.416666666666667</v>
      </c>
      <c r="S71" s="386">
        <v>0.791666666666667</v>
      </c>
    </row>
    <row r="72" ht="15" customHeight="1" spans="1:19">
      <c r="A72" s="372">
        <v>10330128</v>
      </c>
      <c r="B72" s="372" t="s">
        <v>178</v>
      </c>
      <c r="C72" s="373" t="s">
        <v>172</v>
      </c>
      <c r="D72" s="374" t="s">
        <v>233</v>
      </c>
      <c r="E72" s="375" t="s">
        <v>31</v>
      </c>
      <c r="F72" s="353">
        <v>0.625</v>
      </c>
      <c r="G72" s="352">
        <v>0</v>
      </c>
      <c r="H72" s="353">
        <v>0.625</v>
      </c>
      <c r="I72" s="352">
        <v>0</v>
      </c>
      <c r="J72" s="353">
        <v>0.625</v>
      </c>
      <c r="K72" s="352">
        <v>0</v>
      </c>
      <c r="L72" s="353">
        <v>0.625</v>
      </c>
      <c r="M72" s="352">
        <v>0</v>
      </c>
      <c r="N72" s="337" t="s">
        <v>118</v>
      </c>
      <c r="O72" s="363" t="s">
        <v>118</v>
      </c>
      <c r="P72" s="342" t="s">
        <v>117</v>
      </c>
      <c r="Q72" s="364"/>
      <c r="R72" s="342" t="s">
        <v>117</v>
      </c>
      <c r="S72" s="364"/>
    </row>
    <row r="73" ht="15" customHeight="1" spans="1:19">
      <c r="A73" s="330">
        <v>10323646</v>
      </c>
      <c r="B73" s="330" t="s">
        <v>91</v>
      </c>
      <c r="C73" s="331" t="s">
        <v>13</v>
      </c>
      <c r="D73" s="332" t="s">
        <v>56</v>
      </c>
      <c r="E73" s="333" t="s">
        <v>86</v>
      </c>
      <c r="F73" s="334">
        <v>0.875</v>
      </c>
      <c r="G73" s="335">
        <v>0.25</v>
      </c>
      <c r="H73" s="334">
        <v>0.875</v>
      </c>
      <c r="I73" s="335">
        <v>0.25</v>
      </c>
      <c r="J73" s="334">
        <v>0.875</v>
      </c>
      <c r="K73" s="335">
        <v>0.25</v>
      </c>
      <c r="L73" s="334">
        <v>0.875</v>
      </c>
      <c r="M73" s="335">
        <v>0.25</v>
      </c>
      <c r="N73" s="334">
        <v>0.875</v>
      </c>
      <c r="O73" s="362">
        <v>0.25</v>
      </c>
      <c r="P73" s="342" t="s">
        <v>117</v>
      </c>
      <c r="Q73" s="364"/>
      <c r="R73" s="342" t="s">
        <v>117</v>
      </c>
      <c r="S73" s="364"/>
    </row>
    <row r="74" ht="15" customHeight="1" spans="1:19">
      <c r="A74" s="343">
        <v>10333398</v>
      </c>
      <c r="B74" s="343" t="s">
        <v>229</v>
      </c>
      <c r="C74" s="346" t="s">
        <v>234</v>
      </c>
      <c r="D74" s="344" t="s">
        <v>17</v>
      </c>
      <c r="E74" s="369" t="s">
        <v>18</v>
      </c>
      <c r="F74" s="342" t="s">
        <v>117</v>
      </c>
      <c r="G74" s="364"/>
      <c r="H74" s="342" t="s">
        <v>117</v>
      </c>
      <c r="I74" s="364"/>
      <c r="J74" s="334">
        <v>0</v>
      </c>
      <c r="K74" s="335">
        <v>0.375</v>
      </c>
      <c r="L74" s="334">
        <v>0</v>
      </c>
      <c r="M74" s="335">
        <v>0.375</v>
      </c>
      <c r="N74" s="334">
        <v>0</v>
      </c>
      <c r="O74" s="362">
        <v>0.375</v>
      </c>
      <c r="P74" s="381">
        <v>0.791666666666667</v>
      </c>
      <c r="Q74" s="387">
        <v>0.166666666666667</v>
      </c>
      <c r="R74" s="381">
        <v>0.791666666666667</v>
      </c>
      <c r="S74" s="387">
        <v>0.166666666666667</v>
      </c>
    </row>
    <row r="75" ht="15" customHeight="1" spans="1:19">
      <c r="A75" s="343">
        <v>10333447</v>
      </c>
      <c r="B75" s="343" t="s">
        <v>230</v>
      </c>
      <c r="C75" s="346" t="s">
        <v>234</v>
      </c>
      <c r="D75" s="344" t="s">
        <v>25</v>
      </c>
      <c r="E75" s="345" t="s">
        <v>26</v>
      </c>
      <c r="F75" s="334">
        <v>0.791666666666667</v>
      </c>
      <c r="G75" s="335">
        <v>0.166666666666667</v>
      </c>
      <c r="H75" s="334">
        <v>0.791666666666667</v>
      </c>
      <c r="I75" s="335">
        <v>0.166666666666667</v>
      </c>
      <c r="J75" s="334">
        <v>0.791666666666667</v>
      </c>
      <c r="K75" s="335">
        <v>0.166666666666667</v>
      </c>
      <c r="L75" s="334">
        <v>0.791666666666667</v>
      </c>
      <c r="M75" s="335">
        <v>0.166666666666667</v>
      </c>
      <c r="N75" s="334">
        <v>0.791666666666667</v>
      </c>
      <c r="O75" s="362">
        <v>0.166666666666667</v>
      </c>
      <c r="P75" s="342" t="s">
        <v>117</v>
      </c>
      <c r="Q75" s="364"/>
      <c r="R75" s="342" t="s">
        <v>117</v>
      </c>
      <c r="S75" s="364"/>
    </row>
    <row r="76" ht="15" customHeight="1" spans="1:19">
      <c r="A76" s="343">
        <v>10333590</v>
      </c>
      <c r="B76" s="343" t="s">
        <v>231</v>
      </c>
      <c r="C76" s="346" t="s">
        <v>234</v>
      </c>
      <c r="D76" s="344" t="s">
        <v>25</v>
      </c>
      <c r="E76" s="345" t="s">
        <v>26</v>
      </c>
      <c r="F76" s="334">
        <v>0.791666666666667</v>
      </c>
      <c r="G76" s="335">
        <v>0.166666666666667</v>
      </c>
      <c r="H76" s="334">
        <v>0.791666666666667</v>
      </c>
      <c r="I76" s="335">
        <v>0.166666666666667</v>
      </c>
      <c r="J76" s="334">
        <v>0.791666666666667</v>
      </c>
      <c r="K76" s="335">
        <v>0.166666666666667</v>
      </c>
      <c r="L76" s="334">
        <v>0.791666666666667</v>
      </c>
      <c r="M76" s="335">
        <v>0.166666666666667</v>
      </c>
      <c r="N76" s="334">
        <v>0.791666666666667</v>
      </c>
      <c r="O76" s="362">
        <v>0.166666666666667</v>
      </c>
      <c r="P76" s="342" t="s">
        <v>117</v>
      </c>
      <c r="Q76" s="364"/>
      <c r="R76" s="342" t="s">
        <v>117</v>
      </c>
      <c r="S76" s="364"/>
    </row>
    <row r="77" ht="15" customHeight="1" spans="1:19">
      <c r="A77" s="372">
        <v>10306614</v>
      </c>
      <c r="B77" s="372" t="s">
        <v>29</v>
      </c>
      <c r="C77" s="373" t="s">
        <v>234</v>
      </c>
      <c r="D77" s="374" t="s">
        <v>233</v>
      </c>
      <c r="E77" s="375" t="s">
        <v>31</v>
      </c>
      <c r="F77" s="376">
        <v>0</v>
      </c>
      <c r="G77" s="377">
        <v>0.375</v>
      </c>
      <c r="H77" s="376">
        <v>0</v>
      </c>
      <c r="I77" s="377">
        <v>0.375</v>
      </c>
      <c r="J77" s="382" t="s">
        <v>117</v>
      </c>
      <c r="K77" s="383"/>
      <c r="L77" s="382" t="s">
        <v>117</v>
      </c>
      <c r="M77" s="383"/>
      <c r="N77" s="376">
        <v>0</v>
      </c>
      <c r="O77" s="384">
        <v>0.375</v>
      </c>
      <c r="P77" s="385">
        <v>0</v>
      </c>
      <c r="Q77" s="388">
        <v>0.375</v>
      </c>
      <c r="R77" s="385">
        <v>0</v>
      </c>
      <c r="S77" s="388">
        <v>0.375</v>
      </c>
    </row>
  </sheetData>
  <mergeCells count="153">
    <mergeCell ref="F1:G1"/>
    <mergeCell ref="H1:I1"/>
    <mergeCell ref="J1:K1"/>
    <mergeCell ref="L1:M1"/>
    <mergeCell ref="N1:O1"/>
    <mergeCell ref="P1:Q1"/>
    <mergeCell ref="R1:S1"/>
    <mergeCell ref="P3:Q3"/>
    <mergeCell ref="R3:S3"/>
    <mergeCell ref="P6:Q6"/>
    <mergeCell ref="R6:S6"/>
    <mergeCell ref="P7:Q7"/>
    <mergeCell ref="R7:S7"/>
    <mergeCell ref="P8:Q8"/>
    <mergeCell ref="R8:S8"/>
    <mergeCell ref="P9:Q9"/>
    <mergeCell ref="R9:S9"/>
    <mergeCell ref="P10:Q10"/>
    <mergeCell ref="R10:S10"/>
    <mergeCell ref="P11:Q11"/>
    <mergeCell ref="R11:S11"/>
    <mergeCell ref="P12:Q12"/>
    <mergeCell ref="R12:S12"/>
    <mergeCell ref="P13:Q13"/>
    <mergeCell ref="R13:S13"/>
    <mergeCell ref="P14:Q14"/>
    <mergeCell ref="R14:S14"/>
    <mergeCell ref="P15:Q15"/>
    <mergeCell ref="R15:S15"/>
    <mergeCell ref="P16:Q16"/>
    <mergeCell ref="R16:S16"/>
    <mergeCell ref="P17:Q17"/>
    <mergeCell ref="R17:S17"/>
    <mergeCell ref="P18:Q18"/>
    <mergeCell ref="R18:S18"/>
    <mergeCell ref="P19:Q19"/>
    <mergeCell ref="R19:S19"/>
    <mergeCell ref="P20:Q20"/>
    <mergeCell ref="R20:S20"/>
    <mergeCell ref="P21:Q21"/>
    <mergeCell ref="R21:S21"/>
    <mergeCell ref="P22:Q22"/>
    <mergeCell ref="R22:S22"/>
    <mergeCell ref="P23:Q23"/>
    <mergeCell ref="R23:S23"/>
    <mergeCell ref="P24:Q24"/>
    <mergeCell ref="R24:S24"/>
    <mergeCell ref="P25:Q25"/>
    <mergeCell ref="R25:S25"/>
    <mergeCell ref="P26:Q26"/>
    <mergeCell ref="R26:S26"/>
    <mergeCell ref="P27:Q27"/>
    <mergeCell ref="R27:S27"/>
    <mergeCell ref="P28:Q28"/>
    <mergeCell ref="R28:S28"/>
    <mergeCell ref="P29:Q29"/>
    <mergeCell ref="R29:S29"/>
    <mergeCell ref="P30:Q30"/>
    <mergeCell ref="R30:S30"/>
    <mergeCell ref="P31:Q31"/>
    <mergeCell ref="R31:S31"/>
    <mergeCell ref="P32:Q32"/>
    <mergeCell ref="R32:S32"/>
    <mergeCell ref="P33:Q33"/>
    <mergeCell ref="R33:S33"/>
    <mergeCell ref="P34:Q34"/>
    <mergeCell ref="R34:S34"/>
    <mergeCell ref="P35:Q35"/>
    <mergeCell ref="R35:S35"/>
    <mergeCell ref="P36:Q36"/>
    <mergeCell ref="R36:S36"/>
    <mergeCell ref="P37:Q37"/>
    <mergeCell ref="R37:S37"/>
    <mergeCell ref="P38:Q38"/>
    <mergeCell ref="R38:S38"/>
    <mergeCell ref="P39:Q39"/>
    <mergeCell ref="R39:S39"/>
    <mergeCell ref="P40:Q40"/>
    <mergeCell ref="R40:S40"/>
    <mergeCell ref="P41:Q41"/>
    <mergeCell ref="R41:S41"/>
    <mergeCell ref="P42:Q42"/>
    <mergeCell ref="R42:S42"/>
    <mergeCell ref="P43:Q43"/>
    <mergeCell ref="R43:S43"/>
    <mergeCell ref="P44:Q44"/>
    <mergeCell ref="R44:S44"/>
    <mergeCell ref="P45:Q45"/>
    <mergeCell ref="R45:S45"/>
    <mergeCell ref="P46:Q46"/>
    <mergeCell ref="R46:S46"/>
    <mergeCell ref="P47:Q47"/>
    <mergeCell ref="R47:S47"/>
    <mergeCell ref="P48:Q48"/>
    <mergeCell ref="R48:S48"/>
    <mergeCell ref="P49:Q49"/>
    <mergeCell ref="R49:S49"/>
    <mergeCell ref="P50:Q50"/>
    <mergeCell ref="R50:S50"/>
    <mergeCell ref="P51:Q51"/>
    <mergeCell ref="R51:S51"/>
    <mergeCell ref="P52:Q52"/>
    <mergeCell ref="R52:S52"/>
    <mergeCell ref="P53:Q53"/>
    <mergeCell ref="R53:S53"/>
    <mergeCell ref="P54:Q54"/>
    <mergeCell ref="R54:S54"/>
    <mergeCell ref="P55:Q55"/>
    <mergeCell ref="R55:S55"/>
    <mergeCell ref="P56:Q56"/>
    <mergeCell ref="R56:S56"/>
    <mergeCell ref="P57:Q57"/>
    <mergeCell ref="R57:S57"/>
    <mergeCell ref="P58:Q58"/>
    <mergeCell ref="R58:S58"/>
    <mergeCell ref="P59:Q59"/>
    <mergeCell ref="R59:S59"/>
    <mergeCell ref="P60:Q60"/>
    <mergeCell ref="R60:S60"/>
    <mergeCell ref="P61:Q61"/>
    <mergeCell ref="R61:S61"/>
    <mergeCell ref="P62:Q62"/>
    <mergeCell ref="R62:S62"/>
    <mergeCell ref="P63:Q63"/>
    <mergeCell ref="R63:S63"/>
    <mergeCell ref="P64:Q64"/>
    <mergeCell ref="R64:S64"/>
    <mergeCell ref="P65:Q65"/>
    <mergeCell ref="P66:Q66"/>
    <mergeCell ref="R66:S66"/>
    <mergeCell ref="P67:Q67"/>
    <mergeCell ref="P68:Q68"/>
    <mergeCell ref="R68:S68"/>
    <mergeCell ref="P69:Q69"/>
    <mergeCell ref="R69:S69"/>
    <mergeCell ref="P70:Q70"/>
    <mergeCell ref="P72:Q72"/>
    <mergeCell ref="R72:S72"/>
    <mergeCell ref="P73:Q73"/>
    <mergeCell ref="R73:S73"/>
    <mergeCell ref="F74:G74"/>
    <mergeCell ref="H74:I74"/>
    <mergeCell ref="P75:Q75"/>
    <mergeCell ref="R75:S75"/>
    <mergeCell ref="P76:Q76"/>
    <mergeCell ref="R76:S76"/>
    <mergeCell ref="J77:K77"/>
    <mergeCell ref="L77:M77"/>
    <mergeCell ref="A1:A2"/>
    <mergeCell ref="B1:B2"/>
    <mergeCell ref="C1:C2"/>
    <mergeCell ref="D1:D2"/>
    <mergeCell ref="E1:E2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43"/>
  <sheetViews>
    <sheetView workbookViewId="0">
      <selection activeCell="A1" sqref="A1:A2"/>
    </sheetView>
  </sheetViews>
  <sheetFormatPr defaultColWidth="12.6272727272727" defaultRowHeight="15" customHeight="1" outlineLevelCol="6"/>
  <cols>
    <col min="2" max="2" width="25.1272727272727" customWidth="1"/>
    <col min="3" max="3" width="17.5" customWidth="1"/>
    <col min="4" max="4" width="13.7545454545455" customWidth="1"/>
    <col min="5" max="5" width="13.6272727272727" customWidth="1"/>
  </cols>
  <sheetData>
    <row r="1" customHeight="1" spans="1:7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45841</v>
      </c>
      <c r="G1" s="68"/>
    </row>
    <row r="2" customHeight="1" spans="1:7">
      <c r="A2" s="176"/>
      <c r="B2" s="176"/>
      <c r="C2" s="280"/>
      <c r="D2" s="281"/>
      <c r="E2" s="282"/>
      <c r="F2" s="52" t="s">
        <v>114</v>
      </c>
      <c r="G2" s="10" t="s">
        <v>115</v>
      </c>
    </row>
    <row r="3" customHeight="1" spans="1:7">
      <c r="A3" s="288">
        <v>10331610</v>
      </c>
      <c r="B3" s="288" t="s">
        <v>198</v>
      </c>
      <c r="C3" s="200" t="s">
        <v>19</v>
      </c>
      <c r="D3" s="289" t="s">
        <v>25</v>
      </c>
      <c r="E3" s="290" t="s">
        <v>50</v>
      </c>
      <c r="F3" s="285">
        <v>0.416666666666667</v>
      </c>
      <c r="G3" s="286">
        <v>0.791666666666667</v>
      </c>
    </row>
    <row r="4" customHeight="1" spans="1:7">
      <c r="A4" s="288">
        <v>10329224</v>
      </c>
      <c r="B4" s="288" t="s">
        <v>204</v>
      </c>
      <c r="C4" s="200" t="s">
        <v>24</v>
      </c>
      <c r="D4" s="289" t="s">
        <v>10</v>
      </c>
      <c r="E4" s="290" t="s">
        <v>68</v>
      </c>
      <c r="F4" s="291">
        <v>0.375</v>
      </c>
      <c r="G4" s="292">
        <v>0.75</v>
      </c>
    </row>
    <row r="10" customHeight="1" spans="1:7">
      <c r="A10" s="172" t="s">
        <v>0</v>
      </c>
      <c r="B10" s="172" t="s">
        <v>1</v>
      </c>
      <c r="C10" s="276" t="s">
        <v>112</v>
      </c>
      <c r="D10" s="277" t="s">
        <v>3</v>
      </c>
      <c r="E10" s="278" t="s">
        <v>113</v>
      </c>
      <c r="F10" s="279">
        <v>45842</v>
      </c>
      <c r="G10" s="68"/>
    </row>
    <row r="11" customHeight="1" spans="1:7">
      <c r="A11" s="176"/>
      <c r="B11" s="176"/>
      <c r="C11" s="280"/>
      <c r="D11" s="281"/>
      <c r="E11" s="282"/>
      <c r="F11" s="52" t="s">
        <v>114</v>
      </c>
      <c r="G11" s="10" t="s">
        <v>115</v>
      </c>
    </row>
    <row r="12" customHeight="1" spans="1:7">
      <c r="A12" s="129">
        <v>10323629</v>
      </c>
      <c r="B12" s="129" t="s">
        <v>77</v>
      </c>
      <c r="C12" s="200" t="s">
        <v>89</v>
      </c>
      <c r="D12" s="187" t="s">
        <v>78</v>
      </c>
      <c r="E12" s="293" t="s">
        <v>34</v>
      </c>
      <c r="F12" s="285">
        <v>0.416666666666667</v>
      </c>
      <c r="G12" s="286">
        <v>0.791666666666667</v>
      </c>
    </row>
    <row r="13" customHeight="1" spans="1:7">
      <c r="A13" s="188">
        <v>10329243</v>
      </c>
      <c r="B13" s="188" t="s">
        <v>149</v>
      </c>
      <c r="C13" s="200" t="s">
        <v>67</v>
      </c>
      <c r="D13" s="283" t="s">
        <v>25</v>
      </c>
      <c r="E13" s="284" t="s">
        <v>150</v>
      </c>
      <c r="F13" s="294" t="s">
        <v>118</v>
      </c>
      <c r="G13" s="295" t="s">
        <v>118</v>
      </c>
    </row>
    <row r="14" customHeight="1" spans="1:7">
      <c r="A14" s="188">
        <v>10329211</v>
      </c>
      <c r="B14" s="188" t="s">
        <v>151</v>
      </c>
      <c r="C14" s="200" t="s">
        <v>67</v>
      </c>
      <c r="D14" s="283" t="s">
        <v>14</v>
      </c>
      <c r="E14" s="284" t="s">
        <v>152</v>
      </c>
      <c r="F14" s="285">
        <v>0.416666666666667</v>
      </c>
      <c r="G14" s="286">
        <v>0.791666666666667</v>
      </c>
    </row>
    <row r="15" customHeight="1" spans="1:7">
      <c r="A15" s="188">
        <v>10329226</v>
      </c>
      <c r="B15" s="188" t="s">
        <v>159</v>
      </c>
      <c r="C15" s="200" t="s">
        <v>67</v>
      </c>
      <c r="D15" s="283" t="s">
        <v>10</v>
      </c>
      <c r="E15" s="284" t="s">
        <v>160</v>
      </c>
      <c r="F15" s="296">
        <v>0.375</v>
      </c>
      <c r="G15" s="297">
        <v>0.75</v>
      </c>
    </row>
    <row r="16" customHeight="1" spans="1:7">
      <c r="A16" s="298">
        <v>10318869</v>
      </c>
      <c r="B16" s="298" t="s">
        <v>60</v>
      </c>
      <c r="C16" s="299" t="s">
        <v>89</v>
      </c>
      <c r="D16" s="300" t="s">
        <v>61</v>
      </c>
      <c r="E16" s="301" t="s">
        <v>62</v>
      </c>
      <c r="F16" s="296">
        <v>0.375</v>
      </c>
      <c r="G16" s="297">
        <v>0.75</v>
      </c>
    </row>
    <row r="20" customHeight="1" spans="1:7">
      <c r="A20" s="172" t="s">
        <v>0</v>
      </c>
      <c r="B20" s="172" t="s">
        <v>1</v>
      </c>
      <c r="C20" s="276" t="s">
        <v>112</v>
      </c>
      <c r="D20" s="277" t="s">
        <v>3</v>
      </c>
      <c r="E20" s="278" t="s">
        <v>113</v>
      </c>
      <c r="F20" s="279">
        <v>45842</v>
      </c>
      <c r="G20" s="68"/>
    </row>
    <row r="21" customHeight="1" spans="1:7">
      <c r="A21" s="176"/>
      <c r="B21" s="176"/>
      <c r="C21" s="280"/>
      <c r="D21" s="281"/>
      <c r="E21" s="282"/>
      <c r="F21" s="52" t="s">
        <v>114</v>
      </c>
      <c r="G21" s="10" t="s">
        <v>115</v>
      </c>
    </row>
    <row r="22" customHeight="1" spans="1:7">
      <c r="A22" s="129">
        <v>10326121</v>
      </c>
      <c r="B22" s="129" t="s">
        <v>49</v>
      </c>
      <c r="C22" s="200" t="s">
        <v>19</v>
      </c>
      <c r="D22" s="187" t="s">
        <v>25</v>
      </c>
      <c r="E22" s="293" t="s">
        <v>50</v>
      </c>
      <c r="F22" s="285">
        <v>0.416666666666667</v>
      </c>
      <c r="G22" s="286">
        <v>0.791666666666667</v>
      </c>
    </row>
    <row r="23" customHeight="1" spans="1:7">
      <c r="A23" s="188">
        <v>10329216</v>
      </c>
      <c r="B23" s="188" t="s">
        <v>122</v>
      </c>
      <c r="C23" s="200" t="s">
        <v>24</v>
      </c>
      <c r="D23" s="283" t="s">
        <v>55</v>
      </c>
      <c r="E23" s="284" t="s">
        <v>123</v>
      </c>
      <c r="F23" s="296">
        <v>0.375</v>
      </c>
      <c r="G23" s="297">
        <v>0.75</v>
      </c>
    </row>
    <row r="24" customHeight="1" spans="1:7">
      <c r="A24" s="129">
        <v>10318890</v>
      </c>
      <c r="B24" s="129" t="s">
        <v>70</v>
      </c>
      <c r="C24" s="200" t="s">
        <v>89</v>
      </c>
      <c r="D24" s="187" t="s">
        <v>71</v>
      </c>
      <c r="E24" s="293" t="s">
        <v>72</v>
      </c>
      <c r="F24" s="285">
        <v>0.416666666666667</v>
      </c>
      <c r="G24" s="286">
        <v>0.791666666666667</v>
      </c>
    </row>
    <row r="25" customHeight="1" spans="1:7">
      <c r="A25" s="188">
        <v>10329571</v>
      </c>
      <c r="B25" s="188" t="s">
        <v>161</v>
      </c>
      <c r="C25" s="200" t="s">
        <v>67</v>
      </c>
      <c r="D25" s="283" t="s">
        <v>162</v>
      </c>
      <c r="E25" s="284" t="s">
        <v>18</v>
      </c>
      <c r="F25" s="296">
        <v>0.375</v>
      </c>
      <c r="G25" s="297">
        <v>0.75</v>
      </c>
    </row>
    <row r="31" customHeight="1" spans="1:7">
      <c r="A31" s="172" t="s">
        <v>0</v>
      </c>
      <c r="B31" s="172" t="s">
        <v>1</v>
      </c>
      <c r="C31" s="276" t="s">
        <v>112</v>
      </c>
      <c r="D31" s="277" t="s">
        <v>3</v>
      </c>
      <c r="E31" s="278" t="s">
        <v>113</v>
      </c>
      <c r="F31" s="279">
        <v>45844</v>
      </c>
      <c r="G31" s="68"/>
    </row>
    <row r="32" customHeight="1" spans="1:7">
      <c r="A32" s="176"/>
      <c r="B32" s="176"/>
      <c r="C32" s="280"/>
      <c r="D32" s="281"/>
      <c r="E32" s="282"/>
      <c r="F32" s="252" t="s">
        <v>114</v>
      </c>
      <c r="G32" s="253" t="s">
        <v>115</v>
      </c>
    </row>
    <row r="33" customHeight="1" spans="1:7">
      <c r="A33" s="302">
        <v>10318871</v>
      </c>
      <c r="B33" s="302" t="s">
        <v>67</v>
      </c>
      <c r="C33" s="303" t="s">
        <v>13</v>
      </c>
      <c r="D33" s="304" t="s">
        <v>10</v>
      </c>
      <c r="E33" s="305" t="s">
        <v>76</v>
      </c>
      <c r="F33" s="296">
        <v>0.375</v>
      </c>
      <c r="G33" s="297">
        <v>0.75</v>
      </c>
    </row>
    <row r="34" customHeight="1" spans="1:7">
      <c r="A34" s="97">
        <v>10318869</v>
      </c>
      <c r="B34" s="97" t="s">
        <v>60</v>
      </c>
      <c r="C34" s="287" t="s">
        <v>89</v>
      </c>
      <c r="D34" s="182" t="s">
        <v>61</v>
      </c>
      <c r="E34" s="94" t="s">
        <v>62</v>
      </c>
      <c r="F34" s="296">
        <v>0.375</v>
      </c>
      <c r="G34" s="297">
        <v>0.75</v>
      </c>
    </row>
    <row r="35" customHeight="1" spans="1:7">
      <c r="A35" s="129">
        <v>10318866</v>
      </c>
      <c r="B35" s="129" t="s">
        <v>63</v>
      </c>
      <c r="C35" s="200" t="s">
        <v>89</v>
      </c>
      <c r="D35" s="187" t="s">
        <v>64</v>
      </c>
      <c r="E35" s="293" t="s">
        <v>31</v>
      </c>
      <c r="F35" s="296">
        <v>0.375</v>
      </c>
      <c r="G35" s="297">
        <v>0.75</v>
      </c>
    </row>
    <row r="36" customHeight="1" spans="1:7">
      <c r="A36" s="129">
        <v>10318890</v>
      </c>
      <c r="B36" s="129" t="s">
        <v>70</v>
      </c>
      <c r="C36" s="200" t="s">
        <v>89</v>
      </c>
      <c r="D36" s="187" t="s">
        <v>71</v>
      </c>
      <c r="E36" s="293" t="s">
        <v>72</v>
      </c>
      <c r="F36" s="296">
        <v>0.375</v>
      </c>
      <c r="G36" s="297">
        <v>0.75</v>
      </c>
    </row>
    <row r="37" customHeight="1" spans="1:7">
      <c r="A37" s="129">
        <v>10323638</v>
      </c>
      <c r="B37" s="129" t="s">
        <v>85</v>
      </c>
      <c r="C37" s="200" t="s">
        <v>89</v>
      </c>
      <c r="D37" s="187" t="s">
        <v>25</v>
      </c>
      <c r="E37" s="293" t="s">
        <v>232</v>
      </c>
      <c r="F37" s="296">
        <v>0.375</v>
      </c>
      <c r="G37" s="297">
        <v>0.75</v>
      </c>
    </row>
    <row r="38" customHeight="1" spans="1:7">
      <c r="A38" s="306">
        <v>10329524</v>
      </c>
      <c r="B38" s="306" t="s">
        <v>153</v>
      </c>
      <c r="C38" s="303" t="s">
        <v>67</v>
      </c>
      <c r="D38" s="307" t="s">
        <v>154</v>
      </c>
      <c r="E38" s="308" t="s">
        <v>155</v>
      </c>
      <c r="F38" s="296">
        <v>0.375</v>
      </c>
      <c r="G38" s="297">
        <v>0.75</v>
      </c>
    </row>
    <row r="39" customHeight="1" spans="1:7">
      <c r="A39" s="129">
        <v>10324742</v>
      </c>
      <c r="B39" s="129" t="s">
        <v>103</v>
      </c>
      <c r="C39" s="200" t="s">
        <v>92</v>
      </c>
      <c r="D39" s="187" t="s">
        <v>14</v>
      </c>
      <c r="E39" s="293" t="s">
        <v>104</v>
      </c>
      <c r="F39" s="285">
        <v>0.416666666666667</v>
      </c>
      <c r="G39" s="286">
        <v>0.791666666666667</v>
      </c>
    </row>
    <row r="40" customHeight="1" spans="1:7">
      <c r="A40" s="188">
        <v>10330140</v>
      </c>
      <c r="B40" s="188" t="s">
        <v>182</v>
      </c>
      <c r="C40" s="309" t="s">
        <v>172</v>
      </c>
      <c r="D40" s="283" t="s">
        <v>141</v>
      </c>
      <c r="E40" s="284" t="s">
        <v>142</v>
      </c>
      <c r="F40" s="285">
        <v>0.416666666666667</v>
      </c>
      <c r="G40" s="286">
        <v>0.791666666666667</v>
      </c>
    </row>
    <row r="41" customHeight="1" spans="1:7">
      <c r="A41" s="188">
        <v>10330128</v>
      </c>
      <c r="B41" s="188" t="s">
        <v>178</v>
      </c>
      <c r="C41" s="309" t="s">
        <v>172</v>
      </c>
      <c r="D41" s="283" t="s">
        <v>233</v>
      </c>
      <c r="E41" s="284" t="s">
        <v>31</v>
      </c>
      <c r="F41" s="285">
        <v>0.416666666666667</v>
      </c>
      <c r="G41" s="286">
        <v>0.791666666666667</v>
      </c>
    </row>
    <row r="42" customHeight="1" spans="1:7">
      <c r="A42" s="97">
        <v>10318924</v>
      </c>
      <c r="B42" s="97" t="s">
        <v>97</v>
      </c>
      <c r="C42" s="287" t="s">
        <v>92</v>
      </c>
      <c r="D42" s="182" t="s">
        <v>58</v>
      </c>
      <c r="E42" s="94" t="s">
        <v>59</v>
      </c>
      <c r="F42" s="285">
        <v>0.416666666666667</v>
      </c>
      <c r="G42" s="286">
        <v>0.791666666666667</v>
      </c>
    </row>
    <row r="43" customHeight="1" spans="1:7">
      <c r="A43" s="188">
        <v>10329910</v>
      </c>
      <c r="B43" s="188" t="s">
        <v>174</v>
      </c>
      <c r="C43" s="309" t="s">
        <v>172</v>
      </c>
      <c r="D43" s="283" t="s">
        <v>141</v>
      </c>
      <c r="E43" s="309" t="s">
        <v>142</v>
      </c>
      <c r="F43" s="296">
        <v>0.375</v>
      </c>
      <c r="G43" s="297">
        <v>0.75</v>
      </c>
    </row>
  </sheetData>
  <mergeCells count="24">
    <mergeCell ref="F1:G1"/>
    <mergeCell ref="F10:G10"/>
    <mergeCell ref="F20:G20"/>
    <mergeCell ref="F31:G31"/>
    <mergeCell ref="A1:A2"/>
    <mergeCell ref="A10:A11"/>
    <mergeCell ref="A20:A21"/>
    <mergeCell ref="A31:A32"/>
    <mergeCell ref="B1:B2"/>
    <mergeCell ref="B10:B11"/>
    <mergeCell ref="B20:B21"/>
    <mergeCell ref="B31:B32"/>
    <mergeCell ref="C1:C2"/>
    <mergeCell ref="C10:C11"/>
    <mergeCell ref="C20:C21"/>
    <mergeCell ref="C31:C32"/>
    <mergeCell ref="D1:D2"/>
    <mergeCell ref="D10:D11"/>
    <mergeCell ref="D20:D21"/>
    <mergeCell ref="D31:D32"/>
    <mergeCell ref="E1:E2"/>
    <mergeCell ref="E10:E11"/>
    <mergeCell ref="E20:E21"/>
    <mergeCell ref="E31:E32"/>
  </mergeCells>
  <pageMargins left="0.75" right="0.75" top="1" bottom="1" header="0.5" footer="0.5"/>
  <headerFooter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1"/>
  <sheetViews>
    <sheetView workbookViewId="0">
      <selection activeCell="A1" sqref="A1:A2"/>
    </sheetView>
  </sheetViews>
  <sheetFormatPr defaultColWidth="12.6272727272727" defaultRowHeight="15" customHeight="1"/>
  <cols>
    <col min="2" max="2" width="14.5" customWidth="1"/>
    <col min="3" max="3" width="19.3818181818182" customWidth="1"/>
    <col min="4" max="4" width="15.5" customWidth="1"/>
  </cols>
  <sheetData>
    <row r="1" customHeight="1" spans="1:11">
      <c r="A1" s="172" t="s">
        <v>0</v>
      </c>
      <c r="B1" s="172" t="s">
        <v>1</v>
      </c>
      <c r="C1" s="276" t="s">
        <v>112</v>
      </c>
      <c r="D1" s="277" t="s">
        <v>3</v>
      </c>
      <c r="E1" s="278" t="s">
        <v>113</v>
      </c>
      <c r="F1" s="279">
        <v>45819</v>
      </c>
      <c r="G1" s="68"/>
      <c r="H1" s="279">
        <v>45820</v>
      </c>
      <c r="I1" s="68"/>
      <c r="J1" s="279">
        <v>45821</v>
      </c>
      <c r="K1" s="68"/>
    </row>
    <row r="2" customHeight="1" spans="1:11">
      <c r="A2" s="176"/>
      <c r="B2" s="176"/>
      <c r="C2" s="280"/>
      <c r="D2" s="281"/>
      <c r="E2" s="282"/>
      <c r="F2" s="52" t="s">
        <v>114</v>
      </c>
      <c r="G2" s="10" t="s">
        <v>115</v>
      </c>
      <c r="H2" s="52" t="s">
        <v>114</v>
      </c>
      <c r="I2" s="10" t="s">
        <v>115</v>
      </c>
      <c r="J2" s="52" t="s">
        <v>114</v>
      </c>
      <c r="K2" s="10" t="s">
        <v>115</v>
      </c>
    </row>
    <row r="3" customHeight="1" spans="1:11">
      <c r="A3" s="188">
        <v>10329524</v>
      </c>
      <c r="B3" s="188" t="s">
        <v>153</v>
      </c>
      <c r="C3" s="200" t="s">
        <v>67</v>
      </c>
      <c r="D3" s="283" t="s">
        <v>154</v>
      </c>
      <c r="E3" s="284" t="s">
        <v>155</v>
      </c>
      <c r="F3" s="55">
        <v>0.375</v>
      </c>
      <c r="G3" s="27">
        <v>0.75</v>
      </c>
      <c r="H3" s="55">
        <v>0.375</v>
      </c>
      <c r="I3" s="27">
        <v>0.75</v>
      </c>
      <c r="J3" s="55">
        <v>0.375</v>
      </c>
      <c r="K3" s="27">
        <v>0.75</v>
      </c>
    </row>
    <row r="4" customHeight="1" spans="1:11">
      <c r="A4" s="188">
        <v>10329571</v>
      </c>
      <c r="B4" s="188" t="s">
        <v>161</v>
      </c>
      <c r="C4" s="200" t="s">
        <v>67</v>
      </c>
      <c r="D4" s="283" t="s">
        <v>162</v>
      </c>
      <c r="E4" s="284" t="s">
        <v>18</v>
      </c>
      <c r="F4" s="285">
        <v>0.416666666666667</v>
      </c>
      <c r="G4" s="286">
        <v>0.791666666666667</v>
      </c>
      <c r="H4" s="285">
        <v>0.416666666666667</v>
      </c>
      <c r="I4" s="286">
        <v>0.791666666666667</v>
      </c>
      <c r="J4" s="285">
        <v>0.416666666666667</v>
      </c>
      <c r="K4" s="286">
        <v>0.791666666666667</v>
      </c>
    </row>
    <row r="19" customHeight="1" spans="1:9">
      <c r="A19" s="172" t="s">
        <v>0</v>
      </c>
      <c r="B19" s="172" t="s">
        <v>1</v>
      </c>
      <c r="C19" s="276" t="s">
        <v>112</v>
      </c>
      <c r="D19" s="277" t="s">
        <v>3</v>
      </c>
      <c r="E19" s="278" t="s">
        <v>113</v>
      </c>
      <c r="F19" s="279">
        <v>45820</v>
      </c>
      <c r="G19" s="68"/>
      <c r="H19" s="279">
        <v>45821</v>
      </c>
      <c r="I19" s="68"/>
    </row>
    <row r="20" customHeight="1" spans="1:9">
      <c r="A20" s="176"/>
      <c r="B20" s="176"/>
      <c r="C20" s="280"/>
      <c r="D20" s="281"/>
      <c r="E20" s="282"/>
      <c r="F20" s="52" t="s">
        <v>114</v>
      </c>
      <c r="G20" s="10" t="s">
        <v>115</v>
      </c>
      <c r="H20" s="52" t="s">
        <v>114</v>
      </c>
      <c r="I20" s="10" t="s">
        <v>115</v>
      </c>
    </row>
    <row r="21" customHeight="1" spans="1:9">
      <c r="A21" s="97">
        <v>10316835</v>
      </c>
      <c r="B21" s="97" t="s">
        <v>92</v>
      </c>
      <c r="C21" s="287" t="s">
        <v>13</v>
      </c>
      <c r="D21" s="182" t="s">
        <v>17</v>
      </c>
      <c r="E21" s="94" t="s">
        <v>18</v>
      </c>
      <c r="F21" s="19">
        <v>0.583333333333333</v>
      </c>
      <c r="G21" s="47">
        <v>1</v>
      </c>
      <c r="H21" s="19">
        <v>0.583333333333333</v>
      </c>
      <c r="I21" s="47">
        <v>1</v>
      </c>
    </row>
  </sheetData>
  <mergeCells count="15">
    <mergeCell ref="F1:G1"/>
    <mergeCell ref="H1:I1"/>
    <mergeCell ref="J1:K1"/>
    <mergeCell ref="F19:G19"/>
    <mergeCell ref="H19:I19"/>
    <mergeCell ref="A1:A2"/>
    <mergeCell ref="A19:A20"/>
    <mergeCell ref="B1:B2"/>
    <mergeCell ref="B19:B20"/>
    <mergeCell ref="C1:C2"/>
    <mergeCell ref="C19:C20"/>
    <mergeCell ref="D1:D2"/>
    <mergeCell ref="D19:D20"/>
    <mergeCell ref="E1:E2"/>
    <mergeCell ref="E19:E20"/>
  </mergeCell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45733</v>
      </c>
      <c r="H1" s="5"/>
      <c r="I1" s="4">
        <v>45734</v>
      </c>
      <c r="J1" s="5"/>
      <c r="K1" s="4">
        <v>45735</v>
      </c>
      <c r="L1" s="5"/>
      <c r="M1" s="4">
        <v>45736</v>
      </c>
      <c r="N1" s="5"/>
      <c r="O1" s="4">
        <v>45737</v>
      </c>
      <c r="P1" s="5"/>
      <c r="Q1" s="4">
        <v>45738</v>
      </c>
      <c r="R1" s="5"/>
      <c r="S1" s="4">
        <v>45739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0.333333333333333</v>
      </c>
      <c r="H4" s="20">
        <v>0.708333333333333</v>
      </c>
      <c r="I4" s="19">
        <v>0.333333333333333</v>
      </c>
      <c r="J4" s="20">
        <v>0.708333333333333</v>
      </c>
      <c r="K4" s="19">
        <v>0.333333333333333</v>
      </c>
      <c r="L4" s="20">
        <v>0.708333333333333</v>
      </c>
      <c r="M4" s="19">
        <v>0.333333333333333</v>
      </c>
      <c r="N4" s="20">
        <v>0.708333333333333</v>
      </c>
      <c r="O4" s="19">
        <v>0.333333333333333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0.75</v>
      </c>
      <c r="I5" s="21">
        <v>0.416666666666667</v>
      </c>
      <c r="J5" s="22">
        <v>0.75</v>
      </c>
      <c r="K5" s="21">
        <v>0.416666666666667</v>
      </c>
      <c r="L5" s="22">
        <v>0.75</v>
      </c>
      <c r="M5" s="21">
        <v>0.416666666666667</v>
      </c>
      <c r="N5" s="22">
        <v>0.75</v>
      </c>
      <c r="O5" s="21">
        <v>0.416666666666667</v>
      </c>
      <c r="P5" s="22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25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25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32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35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13"/>
      <c r="G20" s="38">
        <v>0.416666666666667</v>
      </c>
      <c r="H20" s="39">
        <v>0.708333333333333</v>
      </c>
      <c r="I20" s="38">
        <v>0.416666666666667</v>
      </c>
      <c r="J20" s="39">
        <v>0.708333333333333</v>
      </c>
      <c r="K20" s="38">
        <v>0.416666666666667</v>
      </c>
      <c r="L20" s="39">
        <v>0.708333333333333</v>
      </c>
      <c r="M20" s="38">
        <v>0.416666666666667</v>
      </c>
      <c r="N20" s="39">
        <v>0.708333333333333</v>
      </c>
      <c r="O20" s="38">
        <v>0.416666666666667</v>
      </c>
      <c r="P20" s="39">
        <v>0.708333333333333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18"/>
      <c r="G21" s="40">
        <v>0.375</v>
      </c>
      <c r="H21" s="41">
        <v>0.75</v>
      </c>
      <c r="I21" s="57">
        <v>0.375</v>
      </c>
      <c r="J21" s="41">
        <v>0.75</v>
      </c>
      <c r="K21" s="57">
        <v>0.375</v>
      </c>
      <c r="L21" s="41">
        <v>0.75</v>
      </c>
      <c r="M21" s="57">
        <v>0.375</v>
      </c>
      <c r="N21" s="41">
        <v>0.75</v>
      </c>
      <c r="O21" s="57">
        <v>0.375</v>
      </c>
      <c r="P21" s="41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25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25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25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13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32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25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13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18"/>
      <c r="G39" s="48">
        <v>0.75</v>
      </c>
      <c r="H39" s="49">
        <v>0.125</v>
      </c>
      <c r="I39" s="60">
        <v>0.75</v>
      </c>
      <c r="J39" s="49">
        <v>0.125</v>
      </c>
      <c r="K39" s="60">
        <v>0.75</v>
      </c>
      <c r="L39" s="49">
        <v>0.125</v>
      </c>
      <c r="M39" s="60">
        <v>0.75</v>
      </c>
      <c r="N39" s="49">
        <v>0.125</v>
      </c>
      <c r="O39" s="60">
        <v>0.75</v>
      </c>
      <c r="P39" s="49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25"/>
      <c r="G40" s="48">
        <v>0.75</v>
      </c>
      <c r="H40" s="49">
        <v>0.125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25"/>
      <c r="G41" s="50">
        <v>0.625</v>
      </c>
      <c r="H41" s="51">
        <v>0</v>
      </c>
      <c r="I41" s="61">
        <v>0.625</v>
      </c>
      <c r="J41" s="51">
        <v>0</v>
      </c>
      <c r="K41" s="61">
        <v>0.625</v>
      </c>
      <c r="L41" s="51">
        <v>0</v>
      </c>
      <c r="M41" s="61">
        <v>0.625</v>
      </c>
      <c r="N41" s="51">
        <v>0</v>
      </c>
      <c r="O41" s="61">
        <v>0.625</v>
      </c>
      <c r="P41" s="51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13"/>
      <c r="G43" s="62">
        <v>0.625</v>
      </c>
      <c r="H43" s="63">
        <v>0</v>
      </c>
      <c r="I43" s="77">
        <v>0.625</v>
      </c>
      <c r="J43" s="63">
        <v>0</v>
      </c>
      <c r="K43" s="77">
        <v>0.625</v>
      </c>
      <c r="L43" s="63">
        <v>0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8"/>
  <sheetViews>
    <sheetView workbookViewId="0">
      <selection activeCell="A1" sqref="A1"/>
    </sheetView>
  </sheetViews>
  <sheetFormatPr defaultColWidth="12.6272727272727" defaultRowHeight="15" customHeight="1"/>
  <cols>
    <col min="2" max="2" width="30" customWidth="1"/>
    <col min="3" max="3" width="19.7545454545455" customWidth="1"/>
  </cols>
  <sheetData>
    <row r="1" customHeight="1" spans="1:10">
      <c r="A1" s="256" t="s">
        <v>244</v>
      </c>
      <c r="B1" s="257" t="s">
        <v>245</v>
      </c>
      <c r="C1" s="257" t="s">
        <v>112</v>
      </c>
      <c r="D1" s="258">
        <v>45754</v>
      </c>
      <c r="E1" s="258">
        <v>45755</v>
      </c>
      <c r="F1" s="258">
        <v>45756</v>
      </c>
      <c r="G1" s="258">
        <v>45757</v>
      </c>
      <c r="H1" s="258">
        <v>45758</v>
      </c>
      <c r="I1" s="258">
        <v>45759</v>
      </c>
      <c r="J1" s="258">
        <v>45760</v>
      </c>
    </row>
    <row r="2" customHeight="1" spans="1:10">
      <c r="A2" s="259">
        <v>10318430</v>
      </c>
      <c r="B2" s="259" t="s">
        <v>19</v>
      </c>
      <c r="C2" s="259" t="s">
        <v>12</v>
      </c>
      <c r="D2" s="260">
        <v>0.333333333333333</v>
      </c>
      <c r="E2" s="260">
        <v>0.333333333333333</v>
      </c>
      <c r="F2" s="260">
        <v>0.333333333333333</v>
      </c>
      <c r="G2" s="260">
        <v>0.333333333333333</v>
      </c>
      <c r="H2" s="260">
        <v>0.333333333333333</v>
      </c>
      <c r="I2" s="272" t="s">
        <v>117</v>
      </c>
      <c r="J2" s="272" t="s">
        <v>117</v>
      </c>
    </row>
    <row r="3" customHeight="1" spans="1:10">
      <c r="A3" s="259">
        <v>10318431</v>
      </c>
      <c r="B3" s="259" t="s">
        <v>21</v>
      </c>
      <c r="C3" s="259" t="s">
        <v>12</v>
      </c>
      <c r="D3" s="260">
        <v>0.333333333333333</v>
      </c>
      <c r="E3" s="260">
        <v>0.333333333333333</v>
      </c>
      <c r="F3" s="260">
        <v>0.333333333333333</v>
      </c>
      <c r="G3" s="260">
        <v>0.333333333333333</v>
      </c>
      <c r="H3" s="260">
        <v>0.333333333333333</v>
      </c>
      <c r="I3" s="272" t="s">
        <v>117</v>
      </c>
      <c r="J3" s="272" t="s">
        <v>117</v>
      </c>
    </row>
    <row r="4" customHeight="1" spans="1:10">
      <c r="A4" s="259">
        <v>10318434</v>
      </c>
      <c r="B4" s="259" t="s">
        <v>24</v>
      </c>
      <c r="C4" s="259" t="s">
        <v>12</v>
      </c>
      <c r="D4" s="261">
        <v>0.375</v>
      </c>
      <c r="E4" s="261">
        <v>0.375</v>
      </c>
      <c r="F4" s="261">
        <v>0.375</v>
      </c>
      <c r="G4" s="261">
        <v>0.375</v>
      </c>
      <c r="H4" s="261">
        <v>0.375</v>
      </c>
      <c r="I4" s="272" t="s">
        <v>117</v>
      </c>
      <c r="J4" s="272" t="s">
        <v>117</v>
      </c>
    </row>
    <row r="5" customHeight="1" spans="1:10">
      <c r="A5" s="259">
        <v>10306614</v>
      </c>
      <c r="B5" s="259" t="s">
        <v>29</v>
      </c>
      <c r="C5" s="259" t="s">
        <v>12</v>
      </c>
      <c r="D5" s="260">
        <v>0.333333333333333</v>
      </c>
      <c r="E5" s="260">
        <v>0.333333333333333</v>
      </c>
      <c r="F5" s="260">
        <v>0.333333333333333</v>
      </c>
      <c r="G5" s="260">
        <v>0.333333333333333</v>
      </c>
      <c r="H5" s="260">
        <v>0.333333333333333</v>
      </c>
      <c r="I5" s="272" t="s">
        <v>117</v>
      </c>
      <c r="J5" s="272" t="s">
        <v>117</v>
      </c>
    </row>
    <row r="6" customHeight="1" spans="1:10">
      <c r="A6" s="259">
        <v>10326077</v>
      </c>
      <c r="B6" s="259" t="s">
        <v>32</v>
      </c>
      <c r="C6" s="259" t="s">
        <v>12</v>
      </c>
      <c r="D6" s="261">
        <v>0.375</v>
      </c>
      <c r="E6" s="261">
        <v>0.375</v>
      </c>
      <c r="F6" s="261">
        <v>0.375</v>
      </c>
      <c r="G6" s="262" t="s">
        <v>118</v>
      </c>
      <c r="H6" s="262" t="s">
        <v>118</v>
      </c>
      <c r="I6" s="272" t="s">
        <v>117</v>
      </c>
      <c r="J6" s="272" t="s">
        <v>117</v>
      </c>
    </row>
    <row r="7" customHeight="1" spans="1:10">
      <c r="A7" s="259">
        <v>10326078</v>
      </c>
      <c r="B7" s="259" t="s">
        <v>37</v>
      </c>
      <c r="C7" s="259" t="s">
        <v>12</v>
      </c>
      <c r="D7" s="261">
        <v>0.375</v>
      </c>
      <c r="E7" s="261">
        <v>0.375</v>
      </c>
      <c r="F7" s="261">
        <v>0.375</v>
      </c>
      <c r="G7" s="261">
        <v>0.375</v>
      </c>
      <c r="H7" s="261">
        <v>0.375</v>
      </c>
      <c r="I7" s="272" t="s">
        <v>117</v>
      </c>
      <c r="J7" s="272" t="s">
        <v>117</v>
      </c>
    </row>
    <row r="8" customHeight="1" spans="1:10">
      <c r="A8" s="259">
        <v>10326135</v>
      </c>
      <c r="B8" s="259" t="s">
        <v>39</v>
      </c>
      <c r="C8" s="259" t="s">
        <v>12</v>
      </c>
      <c r="D8" s="260">
        <v>0.333333333333333</v>
      </c>
      <c r="E8" s="260">
        <v>0.333333333333333</v>
      </c>
      <c r="F8" s="260">
        <v>0.333333333333333</v>
      </c>
      <c r="G8" s="260">
        <v>0.333333333333333</v>
      </c>
      <c r="H8" s="260">
        <v>0.333333333333333</v>
      </c>
      <c r="I8" s="272" t="s">
        <v>117</v>
      </c>
      <c r="J8" s="272" t="s">
        <v>117</v>
      </c>
    </row>
    <row r="9" customHeight="1" spans="1:10">
      <c r="A9" s="259">
        <v>10326133</v>
      </c>
      <c r="B9" s="259" t="s">
        <v>41</v>
      </c>
      <c r="C9" s="259" t="s">
        <v>12</v>
      </c>
      <c r="D9" s="260">
        <v>0.333333333333333</v>
      </c>
      <c r="E9" s="260">
        <v>0.333333333333333</v>
      </c>
      <c r="F9" s="260">
        <v>0.333333333333333</v>
      </c>
      <c r="G9" s="260">
        <v>0.333333333333333</v>
      </c>
      <c r="H9" s="260">
        <v>0.333333333333333</v>
      </c>
      <c r="I9" s="272" t="s">
        <v>117</v>
      </c>
      <c r="J9" s="272" t="s">
        <v>117</v>
      </c>
    </row>
    <row r="10" customHeight="1" spans="1:10">
      <c r="A10" s="259">
        <v>10326136</v>
      </c>
      <c r="B10" s="259" t="s">
        <v>46</v>
      </c>
      <c r="C10" s="259" t="s">
        <v>12</v>
      </c>
      <c r="D10" s="261">
        <v>0.375</v>
      </c>
      <c r="E10" s="261">
        <v>0.375</v>
      </c>
      <c r="F10" s="261">
        <v>0.375</v>
      </c>
      <c r="G10" s="261">
        <v>0.375</v>
      </c>
      <c r="H10" s="261">
        <v>0.375</v>
      </c>
      <c r="I10" s="272" t="s">
        <v>117</v>
      </c>
      <c r="J10" s="272" t="s">
        <v>117</v>
      </c>
    </row>
    <row r="11" customHeight="1" spans="1:10">
      <c r="A11" s="259">
        <v>10326121</v>
      </c>
      <c r="B11" s="259" t="s">
        <v>49</v>
      </c>
      <c r="C11" s="259" t="s">
        <v>12</v>
      </c>
      <c r="D11" s="261">
        <v>0.375</v>
      </c>
      <c r="E11" s="261">
        <v>0.375</v>
      </c>
      <c r="F11" s="261">
        <v>0.375</v>
      </c>
      <c r="G11" s="261">
        <v>0.375</v>
      </c>
      <c r="H11" s="261">
        <v>0.375</v>
      </c>
      <c r="I11" s="272" t="s">
        <v>117</v>
      </c>
      <c r="J11" s="272" t="s">
        <v>117</v>
      </c>
    </row>
    <row r="12" customHeight="1" spans="1:10">
      <c r="A12" s="259">
        <v>10326123</v>
      </c>
      <c r="B12" s="259" t="s">
        <v>51</v>
      </c>
      <c r="C12" s="259" t="s">
        <v>12</v>
      </c>
      <c r="D12" s="261">
        <v>0.375</v>
      </c>
      <c r="E12" s="261">
        <v>0.375</v>
      </c>
      <c r="F12" s="261">
        <v>0.375</v>
      </c>
      <c r="G12" s="261">
        <v>0.375</v>
      </c>
      <c r="H12" s="261">
        <v>0.375</v>
      </c>
      <c r="I12" s="272" t="s">
        <v>117</v>
      </c>
      <c r="J12" s="272" t="s">
        <v>117</v>
      </c>
    </row>
    <row r="13" customHeight="1" spans="1:10">
      <c r="A13" s="259">
        <v>10326124</v>
      </c>
      <c r="B13" s="259" t="s">
        <v>52</v>
      </c>
      <c r="C13" s="259" t="s">
        <v>12</v>
      </c>
      <c r="D13" s="260">
        <v>0.333333333333333</v>
      </c>
      <c r="E13" s="260">
        <v>0.333333333333333</v>
      </c>
      <c r="F13" s="260">
        <v>0.333333333333333</v>
      </c>
      <c r="G13" s="260">
        <v>0.333333333333333</v>
      </c>
      <c r="H13" s="260">
        <v>0.333333333333333</v>
      </c>
      <c r="I13" s="272" t="s">
        <v>117</v>
      </c>
      <c r="J13" s="272" t="s">
        <v>117</v>
      </c>
    </row>
    <row r="14" customHeight="1" spans="1:10">
      <c r="A14" s="263">
        <v>10329214</v>
      </c>
      <c r="B14" s="263" t="s">
        <v>120</v>
      </c>
      <c r="C14" s="263" t="s">
        <v>12</v>
      </c>
      <c r="D14" s="264">
        <v>0.375</v>
      </c>
      <c r="E14" s="264">
        <v>0.375</v>
      </c>
      <c r="F14" s="264">
        <v>0.375</v>
      </c>
      <c r="G14" s="264">
        <v>0.375</v>
      </c>
      <c r="H14" s="264">
        <v>0.375</v>
      </c>
      <c r="I14" s="272" t="s">
        <v>117</v>
      </c>
      <c r="J14" s="272" t="s">
        <v>117</v>
      </c>
    </row>
    <row r="15" customHeight="1" spans="1:10">
      <c r="A15" s="263">
        <v>10329216</v>
      </c>
      <c r="B15" s="263" t="s">
        <v>122</v>
      </c>
      <c r="C15" s="263" t="s">
        <v>12</v>
      </c>
      <c r="D15" s="264">
        <v>0.375</v>
      </c>
      <c r="E15" s="264">
        <v>0.375</v>
      </c>
      <c r="F15" s="264">
        <v>0.375</v>
      </c>
      <c r="G15" s="264">
        <v>0.375</v>
      </c>
      <c r="H15" s="264">
        <v>0.375</v>
      </c>
      <c r="I15" s="272" t="s">
        <v>117</v>
      </c>
      <c r="J15" s="272" t="s">
        <v>117</v>
      </c>
    </row>
    <row r="16" customHeight="1" spans="1:10">
      <c r="A16" s="263">
        <v>10329223</v>
      </c>
      <c r="B16" s="263" t="s">
        <v>124</v>
      </c>
      <c r="C16" s="263" t="s">
        <v>12</v>
      </c>
      <c r="D16" s="264">
        <v>0.375</v>
      </c>
      <c r="E16" s="264">
        <v>0.375</v>
      </c>
      <c r="F16" s="264">
        <v>0.375</v>
      </c>
      <c r="G16" s="264">
        <v>0.375</v>
      </c>
      <c r="H16" s="264">
        <v>0.375</v>
      </c>
      <c r="I16" s="272" t="s">
        <v>117</v>
      </c>
      <c r="J16" s="272" t="s">
        <v>117</v>
      </c>
    </row>
    <row r="17" customHeight="1" spans="1:10">
      <c r="A17" s="263">
        <v>10329247</v>
      </c>
      <c r="B17" s="263" t="s">
        <v>125</v>
      </c>
      <c r="C17" s="263" t="s">
        <v>12</v>
      </c>
      <c r="D17" s="264">
        <v>0.375</v>
      </c>
      <c r="E17" s="264">
        <v>0.375</v>
      </c>
      <c r="F17" s="264">
        <v>0.375</v>
      </c>
      <c r="G17" s="264">
        <v>0.375</v>
      </c>
      <c r="H17" s="264">
        <v>0.375</v>
      </c>
      <c r="I17" s="272" t="s">
        <v>117</v>
      </c>
      <c r="J17" s="272" t="s">
        <v>117</v>
      </c>
    </row>
    <row r="18" customHeight="1" spans="1:10">
      <c r="A18" s="263">
        <v>10329241</v>
      </c>
      <c r="B18" s="263" t="s">
        <v>126</v>
      </c>
      <c r="C18" s="263" t="s">
        <v>12</v>
      </c>
      <c r="D18" s="264">
        <v>0.375</v>
      </c>
      <c r="E18" s="264">
        <v>0.375</v>
      </c>
      <c r="F18" s="264">
        <v>0.375</v>
      </c>
      <c r="G18" s="264">
        <v>0.375</v>
      </c>
      <c r="H18" s="264">
        <v>0.375</v>
      </c>
      <c r="I18" s="272" t="s">
        <v>117</v>
      </c>
      <c r="J18" s="272" t="s">
        <v>117</v>
      </c>
    </row>
    <row r="19" customHeight="1" spans="1:10">
      <c r="A19" s="263">
        <v>10329480</v>
      </c>
      <c r="B19" s="263" t="s">
        <v>129</v>
      </c>
      <c r="C19" s="263" t="s">
        <v>12</v>
      </c>
      <c r="D19" s="264">
        <v>0.375</v>
      </c>
      <c r="E19" s="264">
        <v>0.375</v>
      </c>
      <c r="F19" s="264">
        <v>0.375</v>
      </c>
      <c r="G19" s="264">
        <v>0.375</v>
      </c>
      <c r="H19" s="264">
        <v>0.375</v>
      </c>
      <c r="I19" s="272" t="s">
        <v>117</v>
      </c>
      <c r="J19" s="272" t="s">
        <v>117</v>
      </c>
    </row>
    <row r="20" customHeight="1" spans="1:10">
      <c r="A20" s="263">
        <v>10329900</v>
      </c>
      <c r="B20" s="263" t="s">
        <v>132</v>
      </c>
      <c r="C20" s="263" t="s">
        <v>12</v>
      </c>
      <c r="D20" s="264">
        <v>0.375</v>
      </c>
      <c r="E20" s="264">
        <v>0.375</v>
      </c>
      <c r="F20" s="264">
        <v>0.375</v>
      </c>
      <c r="G20" s="264">
        <v>0.375</v>
      </c>
      <c r="H20" s="264">
        <v>0.375</v>
      </c>
      <c r="I20" s="272" t="s">
        <v>117</v>
      </c>
      <c r="J20" s="272" t="s">
        <v>117</v>
      </c>
    </row>
    <row r="21" customHeight="1" spans="1:10">
      <c r="A21" s="263">
        <v>10329245</v>
      </c>
      <c r="B21" s="263" t="s">
        <v>134</v>
      </c>
      <c r="C21" s="263" t="s">
        <v>12</v>
      </c>
      <c r="D21" s="264">
        <v>0.375</v>
      </c>
      <c r="E21" s="264">
        <v>0.375</v>
      </c>
      <c r="F21" s="264">
        <v>0.375</v>
      </c>
      <c r="G21" s="264">
        <v>0.375</v>
      </c>
      <c r="H21" s="264">
        <v>0.375</v>
      </c>
      <c r="I21" s="272" t="s">
        <v>117</v>
      </c>
      <c r="J21" s="272" t="s">
        <v>117</v>
      </c>
    </row>
    <row r="22" customHeight="1" spans="1:10">
      <c r="A22" s="263">
        <v>10329242</v>
      </c>
      <c r="B22" s="263" t="s">
        <v>137</v>
      </c>
      <c r="C22" s="263" t="s">
        <v>12</v>
      </c>
      <c r="D22" s="264">
        <v>0.375</v>
      </c>
      <c r="E22" s="264">
        <v>0.375</v>
      </c>
      <c r="F22" s="264">
        <v>0.375</v>
      </c>
      <c r="G22" s="264">
        <v>0.375</v>
      </c>
      <c r="H22" s="264">
        <v>0.375</v>
      </c>
      <c r="I22" s="272" t="s">
        <v>117</v>
      </c>
      <c r="J22" s="272" t="s">
        <v>117</v>
      </c>
    </row>
    <row r="23" customHeight="1" spans="1:10">
      <c r="A23" s="263">
        <v>10329272</v>
      </c>
      <c r="B23" s="263" t="s">
        <v>139</v>
      </c>
      <c r="C23" s="263" t="s">
        <v>12</v>
      </c>
      <c r="D23" s="264">
        <v>0.375</v>
      </c>
      <c r="E23" s="264">
        <v>0.375</v>
      </c>
      <c r="F23" s="264">
        <v>0.375</v>
      </c>
      <c r="G23" s="264">
        <v>0.375</v>
      </c>
      <c r="H23" s="264">
        <v>0.375</v>
      </c>
      <c r="I23" s="272" t="s">
        <v>117</v>
      </c>
      <c r="J23" s="272" t="s">
        <v>117</v>
      </c>
    </row>
    <row r="24" customHeight="1" spans="1:10">
      <c r="A24" s="263">
        <v>10329290</v>
      </c>
      <c r="B24" s="263" t="s">
        <v>140</v>
      </c>
      <c r="C24" s="263" t="s">
        <v>12</v>
      </c>
      <c r="D24" s="264">
        <v>0.375</v>
      </c>
      <c r="E24" s="264">
        <v>0.375</v>
      </c>
      <c r="F24" s="264">
        <v>0.375</v>
      </c>
      <c r="G24" s="264">
        <v>0.375</v>
      </c>
      <c r="H24" s="264">
        <v>0.375</v>
      </c>
      <c r="I24" s="272" t="s">
        <v>117</v>
      </c>
      <c r="J24" s="272" t="s">
        <v>117</v>
      </c>
    </row>
    <row r="25" customHeight="1" spans="1:10">
      <c r="A25" s="263">
        <v>10329237</v>
      </c>
      <c r="B25" s="263" t="s">
        <v>143</v>
      </c>
      <c r="C25" s="263" t="s">
        <v>12</v>
      </c>
      <c r="D25" s="264">
        <v>0.375</v>
      </c>
      <c r="E25" s="264">
        <v>0.375</v>
      </c>
      <c r="F25" s="264">
        <v>0.375</v>
      </c>
      <c r="G25" s="264">
        <v>0.375</v>
      </c>
      <c r="H25" s="264">
        <v>0.375</v>
      </c>
      <c r="I25" s="272" t="s">
        <v>117</v>
      </c>
      <c r="J25" s="272" t="s">
        <v>117</v>
      </c>
    </row>
    <row r="26" customHeight="1" spans="1:10">
      <c r="A26" s="263">
        <v>10329236</v>
      </c>
      <c r="B26" s="263" t="s">
        <v>144</v>
      </c>
      <c r="C26" s="263" t="s">
        <v>12</v>
      </c>
      <c r="D26" s="264">
        <v>0.375</v>
      </c>
      <c r="E26" s="264">
        <v>0.375</v>
      </c>
      <c r="F26" s="264">
        <v>0.375</v>
      </c>
      <c r="G26" s="264">
        <v>0.375</v>
      </c>
      <c r="H26" s="264">
        <v>0.375</v>
      </c>
      <c r="I26" s="272" t="s">
        <v>117</v>
      </c>
      <c r="J26" s="272" t="s">
        <v>117</v>
      </c>
    </row>
    <row r="27" customHeight="1" spans="1:10">
      <c r="A27" s="263">
        <v>10329234</v>
      </c>
      <c r="B27" s="263" t="s">
        <v>146</v>
      </c>
      <c r="C27" s="263" t="s">
        <v>12</v>
      </c>
      <c r="D27" s="264">
        <v>0.375</v>
      </c>
      <c r="E27" s="264">
        <v>0.375</v>
      </c>
      <c r="F27" s="264">
        <v>0.375</v>
      </c>
      <c r="G27" s="264">
        <v>0.375</v>
      </c>
      <c r="H27" s="264">
        <v>0.375</v>
      </c>
      <c r="I27" s="272" t="s">
        <v>117</v>
      </c>
      <c r="J27" s="272" t="s">
        <v>117</v>
      </c>
    </row>
    <row r="28" customHeight="1" spans="1:10">
      <c r="A28" s="265">
        <v>10329503</v>
      </c>
      <c r="B28" s="265" t="s">
        <v>147</v>
      </c>
      <c r="C28" s="265" t="s">
        <v>12</v>
      </c>
      <c r="D28" s="266">
        <v>0.375</v>
      </c>
      <c r="E28" s="266">
        <v>0.375</v>
      </c>
      <c r="F28" s="266">
        <v>0.375</v>
      </c>
      <c r="G28" s="266">
        <v>0.375</v>
      </c>
      <c r="H28" s="266">
        <v>0.375</v>
      </c>
      <c r="I28" s="273" t="s">
        <v>117</v>
      </c>
      <c r="J28" s="273" t="s">
        <v>117</v>
      </c>
    </row>
    <row r="29" customHeight="1" spans="1:10">
      <c r="A29" s="267">
        <v>10318869</v>
      </c>
      <c r="B29" s="267" t="s">
        <v>60</v>
      </c>
      <c r="C29" s="267" t="s">
        <v>54</v>
      </c>
      <c r="D29" s="260">
        <v>0.333333333333333</v>
      </c>
      <c r="E29" s="260">
        <v>0.333333333333333</v>
      </c>
      <c r="F29" s="260">
        <v>0.333333333333333</v>
      </c>
      <c r="G29" s="260">
        <v>0.333333333333333</v>
      </c>
      <c r="H29" s="260">
        <v>0.333333333333333</v>
      </c>
      <c r="I29" s="274" t="s">
        <v>117</v>
      </c>
      <c r="J29" s="274" t="s">
        <v>117</v>
      </c>
    </row>
    <row r="30" customHeight="1" spans="1:10">
      <c r="A30" s="259">
        <v>10318866</v>
      </c>
      <c r="B30" s="259" t="s">
        <v>63</v>
      </c>
      <c r="C30" s="259" t="s">
        <v>54</v>
      </c>
      <c r="D30" s="260">
        <v>0.333333333333333</v>
      </c>
      <c r="E30" s="260">
        <v>0.333333333333333</v>
      </c>
      <c r="F30" s="260">
        <v>0.333333333333333</v>
      </c>
      <c r="G30" s="260">
        <v>0.333333333333333</v>
      </c>
      <c r="H30" s="260">
        <v>0.333333333333333</v>
      </c>
      <c r="I30" s="272" t="s">
        <v>117</v>
      </c>
      <c r="J30" s="272" t="s">
        <v>117</v>
      </c>
    </row>
    <row r="31" customHeight="1" spans="1:10">
      <c r="A31" s="259">
        <v>10318871</v>
      </c>
      <c r="B31" s="259" t="s">
        <v>67</v>
      </c>
      <c r="C31" s="259" t="s">
        <v>54</v>
      </c>
      <c r="D31" s="261">
        <v>0.375</v>
      </c>
      <c r="E31" s="261">
        <v>0.375</v>
      </c>
      <c r="F31" s="261">
        <v>0.375</v>
      </c>
      <c r="G31" s="261">
        <v>0.375</v>
      </c>
      <c r="H31" s="261">
        <v>0.375</v>
      </c>
      <c r="I31" s="272" t="s">
        <v>117</v>
      </c>
      <c r="J31" s="272" t="s">
        <v>117</v>
      </c>
    </row>
    <row r="32" customHeight="1" spans="1:10">
      <c r="A32" s="259">
        <v>10318880</v>
      </c>
      <c r="B32" s="259" t="s">
        <v>69</v>
      </c>
      <c r="C32" s="259" t="s">
        <v>54</v>
      </c>
      <c r="D32" s="268" t="s">
        <v>119</v>
      </c>
      <c r="E32" s="268" t="s">
        <v>119</v>
      </c>
      <c r="F32" s="268" t="s">
        <v>119</v>
      </c>
      <c r="G32" s="268" t="s">
        <v>119</v>
      </c>
      <c r="H32" s="268" t="s">
        <v>119</v>
      </c>
      <c r="I32" s="272" t="s">
        <v>117</v>
      </c>
      <c r="J32" s="272" t="s">
        <v>117</v>
      </c>
    </row>
    <row r="33" customHeight="1" spans="1:10">
      <c r="A33" s="259">
        <v>10318890</v>
      </c>
      <c r="B33" s="259" t="s">
        <v>70</v>
      </c>
      <c r="C33" s="259" t="s">
        <v>54</v>
      </c>
      <c r="D33" s="262" t="s">
        <v>118</v>
      </c>
      <c r="E33" s="260">
        <v>0.333333333333333</v>
      </c>
      <c r="F33" s="260">
        <v>0.333333333333333</v>
      </c>
      <c r="G33" s="260">
        <v>0.333333333333333</v>
      </c>
      <c r="H33" s="260">
        <v>0.333333333333333</v>
      </c>
      <c r="I33" s="272" t="s">
        <v>117</v>
      </c>
      <c r="J33" s="272" t="s">
        <v>117</v>
      </c>
    </row>
    <row r="34" customHeight="1" spans="1:10">
      <c r="A34" s="259">
        <v>10323622</v>
      </c>
      <c r="B34" s="259" t="s">
        <v>74</v>
      </c>
      <c r="C34" s="259" t="s">
        <v>54</v>
      </c>
      <c r="D34" s="261">
        <v>0.375</v>
      </c>
      <c r="E34" s="261">
        <v>0.375</v>
      </c>
      <c r="F34" s="261">
        <v>0.375</v>
      </c>
      <c r="G34" s="261">
        <v>0.375</v>
      </c>
      <c r="H34" s="261">
        <v>0.375</v>
      </c>
      <c r="I34" s="272" t="s">
        <v>117</v>
      </c>
      <c r="J34" s="272" t="s">
        <v>117</v>
      </c>
    </row>
    <row r="35" customHeight="1" spans="1:10">
      <c r="A35" s="259">
        <v>10323629</v>
      </c>
      <c r="B35" s="259" t="s">
        <v>77</v>
      </c>
      <c r="C35" s="259" t="s">
        <v>54</v>
      </c>
      <c r="D35" s="261">
        <v>0.375</v>
      </c>
      <c r="E35" s="261">
        <v>0.375</v>
      </c>
      <c r="F35" s="261">
        <v>0.375</v>
      </c>
      <c r="G35" s="261">
        <v>0.375</v>
      </c>
      <c r="H35" s="261">
        <v>0.375</v>
      </c>
      <c r="I35" s="272" t="s">
        <v>117</v>
      </c>
      <c r="J35" s="272" t="s">
        <v>117</v>
      </c>
    </row>
    <row r="36" customHeight="1" spans="1:10">
      <c r="A36" s="259">
        <v>10323632</v>
      </c>
      <c r="B36" s="259" t="s">
        <v>80</v>
      </c>
      <c r="C36" s="259" t="s">
        <v>54</v>
      </c>
      <c r="D36" s="260">
        <v>0.333333333333333</v>
      </c>
      <c r="E36" s="260">
        <v>0.333333333333333</v>
      </c>
      <c r="F36" s="260">
        <v>0.333333333333333</v>
      </c>
      <c r="G36" s="260">
        <v>0.333333333333333</v>
      </c>
      <c r="H36" s="260">
        <v>0.333333333333333</v>
      </c>
      <c r="I36" s="272" t="s">
        <v>117</v>
      </c>
      <c r="J36" s="272" t="s">
        <v>117</v>
      </c>
    </row>
    <row r="37" customHeight="1" spans="1:10">
      <c r="A37" s="259">
        <v>10323634</v>
      </c>
      <c r="B37" s="259" t="s">
        <v>83</v>
      </c>
      <c r="C37" s="259" t="s">
        <v>54</v>
      </c>
      <c r="D37" s="262" t="s">
        <v>118</v>
      </c>
      <c r="E37" s="261">
        <v>0.375</v>
      </c>
      <c r="F37" s="261">
        <v>0.375</v>
      </c>
      <c r="G37" s="261">
        <v>0.375</v>
      </c>
      <c r="H37" s="261">
        <v>0.375</v>
      </c>
      <c r="I37" s="272" t="s">
        <v>117</v>
      </c>
      <c r="J37" s="272" t="s">
        <v>117</v>
      </c>
    </row>
    <row r="38" customHeight="1" spans="1:10">
      <c r="A38" s="259">
        <v>10323638</v>
      </c>
      <c r="B38" s="259" t="s">
        <v>85</v>
      </c>
      <c r="C38" s="259" t="s">
        <v>54</v>
      </c>
      <c r="D38" s="260">
        <v>0.333333333333333</v>
      </c>
      <c r="E38" s="260">
        <v>0.333333333333333</v>
      </c>
      <c r="F38" s="260">
        <v>0.333333333333333</v>
      </c>
      <c r="G38" s="260">
        <v>0.333333333333333</v>
      </c>
      <c r="H38" s="260">
        <v>0.333333333333333</v>
      </c>
      <c r="I38" s="272" t="s">
        <v>117</v>
      </c>
      <c r="J38" s="272" t="s">
        <v>117</v>
      </c>
    </row>
    <row r="39" customHeight="1" spans="1:10">
      <c r="A39" s="259">
        <v>10323639</v>
      </c>
      <c r="B39" s="259" t="s">
        <v>88</v>
      </c>
      <c r="C39" s="259" t="s">
        <v>54</v>
      </c>
      <c r="D39" s="261">
        <v>0.375</v>
      </c>
      <c r="E39" s="261">
        <v>0.375</v>
      </c>
      <c r="F39" s="261">
        <v>0.375</v>
      </c>
      <c r="G39" s="261">
        <v>0.375</v>
      </c>
      <c r="H39" s="262" t="s">
        <v>118</v>
      </c>
      <c r="I39" s="272" t="s">
        <v>117</v>
      </c>
      <c r="J39" s="272" t="s">
        <v>117</v>
      </c>
    </row>
    <row r="40" customHeight="1" spans="1:10">
      <c r="A40" s="259">
        <v>10323640</v>
      </c>
      <c r="B40" s="259" t="s">
        <v>89</v>
      </c>
      <c r="C40" s="259" t="s">
        <v>54</v>
      </c>
      <c r="D40" s="260">
        <v>0.333333333333333</v>
      </c>
      <c r="E40" s="260">
        <v>0.333333333333333</v>
      </c>
      <c r="F40" s="260">
        <v>0.333333333333333</v>
      </c>
      <c r="G40" s="260">
        <v>0.333333333333333</v>
      </c>
      <c r="H40" s="260">
        <v>0.333333333333333</v>
      </c>
      <c r="I40" s="272" t="s">
        <v>117</v>
      </c>
      <c r="J40" s="272" t="s">
        <v>117</v>
      </c>
    </row>
    <row r="41" customHeight="1" spans="1:10">
      <c r="A41" s="259">
        <v>10323646</v>
      </c>
      <c r="B41" s="259" t="s">
        <v>91</v>
      </c>
      <c r="C41" s="259" t="s">
        <v>54</v>
      </c>
      <c r="D41" s="261">
        <v>0.375</v>
      </c>
      <c r="E41" s="261">
        <v>0.375</v>
      </c>
      <c r="F41" s="261">
        <v>0.375</v>
      </c>
      <c r="G41" s="261">
        <v>0.375</v>
      </c>
      <c r="H41" s="261">
        <v>0.375</v>
      </c>
      <c r="I41" s="272" t="s">
        <v>117</v>
      </c>
      <c r="J41" s="272" t="s">
        <v>117</v>
      </c>
    </row>
    <row r="42" customHeight="1" spans="1:10">
      <c r="A42" s="263">
        <v>10329553</v>
      </c>
      <c r="B42" s="263" t="s">
        <v>148</v>
      </c>
      <c r="C42" s="263" t="s">
        <v>54</v>
      </c>
      <c r="D42" s="264">
        <v>0.375</v>
      </c>
      <c r="E42" s="264">
        <v>0.375</v>
      </c>
      <c r="F42" s="264">
        <v>0.375</v>
      </c>
      <c r="G42" s="264">
        <v>0.375</v>
      </c>
      <c r="H42" s="264">
        <v>0.375</v>
      </c>
      <c r="I42" s="272" t="s">
        <v>117</v>
      </c>
      <c r="J42" s="272" t="s">
        <v>117</v>
      </c>
    </row>
    <row r="43" customHeight="1" spans="1:10">
      <c r="A43" s="263">
        <v>10329211</v>
      </c>
      <c r="B43" s="263" t="s">
        <v>149</v>
      </c>
      <c r="C43" s="263" t="s">
        <v>54</v>
      </c>
      <c r="D43" s="264">
        <v>0.375</v>
      </c>
      <c r="E43" s="264">
        <v>0.375</v>
      </c>
      <c r="F43" s="264">
        <v>0.375</v>
      </c>
      <c r="G43" s="264">
        <v>0.375</v>
      </c>
      <c r="H43" s="264">
        <v>0.375</v>
      </c>
      <c r="I43" s="272" t="s">
        <v>117</v>
      </c>
      <c r="J43" s="272" t="s">
        <v>117</v>
      </c>
    </row>
    <row r="44" customHeight="1" spans="1:10">
      <c r="A44" s="263">
        <v>10329243</v>
      </c>
      <c r="B44" s="263" t="s">
        <v>151</v>
      </c>
      <c r="C44" s="263" t="s">
        <v>54</v>
      </c>
      <c r="D44" s="264">
        <v>0.375</v>
      </c>
      <c r="E44" s="264">
        <v>0.375</v>
      </c>
      <c r="F44" s="264">
        <v>0.375</v>
      </c>
      <c r="G44" s="264">
        <v>0.375</v>
      </c>
      <c r="H44" s="264">
        <v>0.375</v>
      </c>
      <c r="I44" s="272" t="s">
        <v>117</v>
      </c>
      <c r="J44" s="272" t="s">
        <v>117</v>
      </c>
    </row>
    <row r="45" customHeight="1" spans="1:10">
      <c r="A45" s="263">
        <v>10329524</v>
      </c>
      <c r="B45" s="263" t="s">
        <v>153</v>
      </c>
      <c r="C45" s="263" t="s">
        <v>54</v>
      </c>
      <c r="D45" s="264">
        <v>0.375</v>
      </c>
      <c r="E45" s="264">
        <v>0.375</v>
      </c>
      <c r="F45" s="264">
        <v>0.375</v>
      </c>
      <c r="G45" s="264">
        <v>0.375</v>
      </c>
      <c r="H45" s="264">
        <v>0.375</v>
      </c>
      <c r="I45" s="272" t="s">
        <v>117</v>
      </c>
      <c r="J45" s="272" t="s">
        <v>117</v>
      </c>
    </row>
    <row r="46" customHeight="1" spans="1:10">
      <c r="A46" s="263">
        <v>10329222</v>
      </c>
      <c r="B46" s="263" t="s">
        <v>156</v>
      </c>
      <c r="C46" s="263" t="s">
        <v>54</v>
      </c>
      <c r="D46" s="264">
        <v>0.375</v>
      </c>
      <c r="E46" s="264">
        <v>0.375</v>
      </c>
      <c r="F46" s="264">
        <v>0.375</v>
      </c>
      <c r="G46" s="264">
        <v>0.375</v>
      </c>
      <c r="H46" s="264">
        <v>0.375</v>
      </c>
      <c r="I46" s="272" t="s">
        <v>117</v>
      </c>
      <c r="J46" s="272" t="s">
        <v>117</v>
      </c>
    </row>
    <row r="47" customHeight="1" spans="1:10">
      <c r="A47" s="263">
        <v>10329225</v>
      </c>
      <c r="B47" s="263" t="s">
        <v>157</v>
      </c>
      <c r="C47" s="263" t="s">
        <v>54</v>
      </c>
      <c r="D47" s="264">
        <v>0.375</v>
      </c>
      <c r="E47" s="264">
        <v>0.375</v>
      </c>
      <c r="F47" s="264">
        <v>0.375</v>
      </c>
      <c r="G47" s="264">
        <v>0.375</v>
      </c>
      <c r="H47" s="264">
        <v>0.375</v>
      </c>
      <c r="I47" s="272" t="s">
        <v>117</v>
      </c>
      <c r="J47" s="272" t="s">
        <v>117</v>
      </c>
    </row>
    <row r="48" customHeight="1" spans="1:10">
      <c r="A48" s="263">
        <v>10329226</v>
      </c>
      <c r="B48" s="263" t="s">
        <v>159</v>
      </c>
      <c r="C48" s="263" t="s">
        <v>54</v>
      </c>
      <c r="D48" s="264">
        <v>0.375</v>
      </c>
      <c r="E48" s="264">
        <v>0.375</v>
      </c>
      <c r="F48" s="264">
        <v>0.375</v>
      </c>
      <c r="G48" s="264">
        <v>0.375</v>
      </c>
      <c r="H48" s="264">
        <v>0.375</v>
      </c>
      <c r="I48" s="272" t="s">
        <v>117</v>
      </c>
      <c r="J48" s="272" t="s">
        <v>117</v>
      </c>
    </row>
    <row r="49" customHeight="1" spans="1:10">
      <c r="A49" s="263">
        <v>10329571</v>
      </c>
      <c r="B49" s="263" t="s">
        <v>161</v>
      </c>
      <c r="C49" s="263" t="s">
        <v>54</v>
      </c>
      <c r="D49" s="264">
        <v>0.375</v>
      </c>
      <c r="E49" s="264">
        <v>0.375</v>
      </c>
      <c r="F49" s="264">
        <v>0.375</v>
      </c>
      <c r="G49" s="264">
        <v>0.375</v>
      </c>
      <c r="H49" s="264">
        <v>0.375</v>
      </c>
      <c r="I49" s="272" t="s">
        <v>117</v>
      </c>
      <c r="J49" s="272" t="s">
        <v>117</v>
      </c>
    </row>
    <row r="50" customHeight="1" spans="1:10">
      <c r="A50" s="263">
        <v>10329227</v>
      </c>
      <c r="B50" s="263" t="s">
        <v>163</v>
      </c>
      <c r="C50" s="263" t="s">
        <v>54</v>
      </c>
      <c r="D50" s="264">
        <v>0.375</v>
      </c>
      <c r="E50" s="264">
        <v>0.375</v>
      </c>
      <c r="F50" s="264">
        <v>0.375</v>
      </c>
      <c r="G50" s="264">
        <v>0.375</v>
      </c>
      <c r="H50" s="264">
        <v>0.375</v>
      </c>
      <c r="I50" s="272" t="s">
        <v>117</v>
      </c>
      <c r="J50" s="272" t="s">
        <v>117</v>
      </c>
    </row>
    <row r="51" customHeight="1" spans="1:10">
      <c r="A51" s="263">
        <v>10329240</v>
      </c>
      <c r="B51" s="263" t="s">
        <v>166</v>
      </c>
      <c r="C51" s="263" t="s">
        <v>54</v>
      </c>
      <c r="D51" s="264">
        <v>0.375</v>
      </c>
      <c r="E51" s="264">
        <v>0.375</v>
      </c>
      <c r="F51" s="264">
        <v>0.375</v>
      </c>
      <c r="G51" s="264">
        <v>0.375</v>
      </c>
      <c r="H51" s="264">
        <v>0.375</v>
      </c>
      <c r="I51" s="272" t="s">
        <v>117</v>
      </c>
      <c r="J51" s="272" t="s">
        <v>117</v>
      </c>
    </row>
    <row r="52" customHeight="1" spans="1:10">
      <c r="A52" s="263">
        <v>10329238</v>
      </c>
      <c r="B52" s="263" t="s">
        <v>167</v>
      </c>
      <c r="C52" s="263" t="s">
        <v>54</v>
      </c>
      <c r="D52" s="264">
        <v>0.375</v>
      </c>
      <c r="E52" s="264">
        <v>0.375</v>
      </c>
      <c r="F52" s="264">
        <v>0.375</v>
      </c>
      <c r="G52" s="264">
        <v>0.375</v>
      </c>
      <c r="H52" s="264">
        <v>0.375</v>
      </c>
      <c r="I52" s="272" t="s">
        <v>117</v>
      </c>
      <c r="J52" s="272" t="s">
        <v>117</v>
      </c>
    </row>
    <row r="53" customHeight="1" spans="1:10">
      <c r="A53" s="263">
        <v>10329239</v>
      </c>
      <c r="B53" s="263" t="s">
        <v>169</v>
      </c>
      <c r="C53" s="263" t="s">
        <v>54</v>
      </c>
      <c r="D53" s="264">
        <v>0.375</v>
      </c>
      <c r="E53" s="264">
        <v>0.375</v>
      </c>
      <c r="F53" s="264">
        <v>0.375</v>
      </c>
      <c r="G53" s="264">
        <v>0.375</v>
      </c>
      <c r="H53" s="264">
        <v>0.375</v>
      </c>
      <c r="I53" s="272" t="s">
        <v>117</v>
      </c>
      <c r="J53" s="272" t="s">
        <v>117</v>
      </c>
    </row>
    <row r="54" customHeight="1" spans="1:10">
      <c r="A54" s="265">
        <v>10329246</v>
      </c>
      <c r="B54" s="265" t="s">
        <v>170</v>
      </c>
      <c r="C54" s="265" t="s">
        <v>54</v>
      </c>
      <c r="D54" s="266">
        <v>0.375</v>
      </c>
      <c r="E54" s="266">
        <v>0.375</v>
      </c>
      <c r="F54" s="266">
        <v>0.375</v>
      </c>
      <c r="G54" s="266">
        <v>0.375</v>
      </c>
      <c r="H54" s="266">
        <v>0.375</v>
      </c>
      <c r="I54" s="273" t="s">
        <v>117</v>
      </c>
      <c r="J54" s="273" t="s">
        <v>117</v>
      </c>
    </row>
    <row r="55" customHeight="1" spans="1:10">
      <c r="A55" s="267">
        <v>10318924</v>
      </c>
      <c r="B55" s="267" t="s">
        <v>97</v>
      </c>
      <c r="C55" s="267" t="s">
        <v>172</v>
      </c>
      <c r="D55" s="269">
        <v>0.75</v>
      </c>
      <c r="E55" s="269">
        <v>0.75</v>
      </c>
      <c r="F55" s="269">
        <v>0.75</v>
      </c>
      <c r="G55" s="269">
        <v>0.75</v>
      </c>
      <c r="H55" s="269">
        <v>0.75</v>
      </c>
      <c r="I55" s="274" t="s">
        <v>117</v>
      </c>
      <c r="J55" s="274" t="s">
        <v>117</v>
      </c>
    </row>
    <row r="56" customHeight="1" spans="1:10">
      <c r="A56" s="259">
        <v>10318930</v>
      </c>
      <c r="B56" s="259" t="s">
        <v>99</v>
      </c>
      <c r="C56" s="259" t="s">
        <v>172</v>
      </c>
      <c r="D56" s="270">
        <v>0.916666666666667</v>
      </c>
      <c r="E56" s="270">
        <v>0.916666666666667</v>
      </c>
      <c r="F56" s="270">
        <v>0.916666666666667</v>
      </c>
      <c r="G56" s="270">
        <v>0.916666666666667</v>
      </c>
      <c r="H56" s="270">
        <v>0.916666666666667</v>
      </c>
      <c r="I56" s="272" t="s">
        <v>117</v>
      </c>
      <c r="J56" s="272" t="s">
        <v>117</v>
      </c>
    </row>
    <row r="57" customHeight="1" spans="1:10">
      <c r="A57" s="259">
        <v>10324742</v>
      </c>
      <c r="B57" s="259" t="s">
        <v>103</v>
      </c>
      <c r="C57" s="259" t="s">
        <v>172</v>
      </c>
      <c r="D57" s="262" t="s">
        <v>118</v>
      </c>
      <c r="E57" s="262" t="s">
        <v>118</v>
      </c>
      <c r="F57" s="260">
        <v>0.625</v>
      </c>
      <c r="G57" s="260">
        <v>0.625</v>
      </c>
      <c r="H57" s="260">
        <v>0.625</v>
      </c>
      <c r="I57" s="272" t="s">
        <v>117</v>
      </c>
      <c r="J57" s="272" t="s">
        <v>117</v>
      </c>
    </row>
    <row r="58" customHeight="1" spans="1:10">
      <c r="A58" s="259">
        <v>10324748</v>
      </c>
      <c r="B58" s="259" t="s">
        <v>108</v>
      </c>
      <c r="C58" s="259" t="s">
        <v>172</v>
      </c>
      <c r="D58" s="260">
        <v>0.625</v>
      </c>
      <c r="E58" s="260">
        <v>0.625</v>
      </c>
      <c r="F58" s="260">
        <v>0.625</v>
      </c>
      <c r="G58" s="260">
        <v>0.625</v>
      </c>
      <c r="H58" s="260">
        <v>0.625</v>
      </c>
      <c r="I58" s="272" t="s">
        <v>117</v>
      </c>
      <c r="J58" s="272" t="s">
        <v>117</v>
      </c>
    </row>
    <row r="59" customHeight="1" spans="1:10">
      <c r="A59" s="259">
        <v>10325113</v>
      </c>
      <c r="B59" s="259" t="s">
        <v>111</v>
      </c>
      <c r="C59" s="259" t="s">
        <v>172</v>
      </c>
      <c r="D59" s="269">
        <v>0.75</v>
      </c>
      <c r="E59" s="262" t="s">
        <v>118</v>
      </c>
      <c r="F59" s="262" t="s">
        <v>118</v>
      </c>
      <c r="G59" s="262" t="s">
        <v>118</v>
      </c>
      <c r="H59" s="262" t="s">
        <v>118</v>
      </c>
      <c r="I59" s="272" t="s">
        <v>117</v>
      </c>
      <c r="J59" s="272" t="s">
        <v>117</v>
      </c>
    </row>
    <row r="60" customHeight="1" spans="1:10">
      <c r="A60" s="263">
        <v>10329888</v>
      </c>
      <c r="B60" s="263" t="s">
        <v>246</v>
      </c>
      <c r="C60" s="263" t="s">
        <v>172</v>
      </c>
      <c r="D60" s="271">
        <v>0.625</v>
      </c>
      <c r="E60" s="271">
        <v>0.625</v>
      </c>
      <c r="F60" s="271">
        <v>0.625</v>
      </c>
      <c r="G60" s="271">
        <v>0.625</v>
      </c>
      <c r="H60" s="271">
        <v>0.625</v>
      </c>
      <c r="I60" s="272" t="s">
        <v>117</v>
      </c>
      <c r="J60" s="272" t="s">
        <v>117</v>
      </c>
    </row>
    <row r="61" customHeight="1" spans="1:10">
      <c r="A61" s="263">
        <v>10329901</v>
      </c>
      <c r="B61" s="263" t="s">
        <v>173</v>
      </c>
      <c r="C61" s="263" t="s">
        <v>172</v>
      </c>
      <c r="D61" s="271">
        <v>0.625</v>
      </c>
      <c r="E61" s="271">
        <v>0.625</v>
      </c>
      <c r="F61" s="271">
        <v>0.625</v>
      </c>
      <c r="G61" s="271">
        <v>0.625</v>
      </c>
      <c r="H61" s="271">
        <v>0.625</v>
      </c>
      <c r="I61" s="272" t="s">
        <v>117</v>
      </c>
      <c r="J61" s="272" t="s">
        <v>117</v>
      </c>
    </row>
    <row r="62" customHeight="1" spans="1:10">
      <c r="A62" s="263">
        <v>10329910</v>
      </c>
      <c r="B62" s="263" t="s">
        <v>174</v>
      </c>
      <c r="C62" s="263" t="s">
        <v>172</v>
      </c>
      <c r="D62" s="271">
        <v>0.625</v>
      </c>
      <c r="E62" s="271">
        <v>0.625</v>
      </c>
      <c r="F62" s="271">
        <v>0.625</v>
      </c>
      <c r="G62" s="271">
        <v>0.625</v>
      </c>
      <c r="H62" s="271">
        <v>0.625</v>
      </c>
      <c r="I62" s="272" t="s">
        <v>117</v>
      </c>
      <c r="J62" s="272" t="s">
        <v>117</v>
      </c>
    </row>
    <row r="63" customHeight="1" spans="1:10">
      <c r="A63" s="263">
        <v>10329913</v>
      </c>
      <c r="B63" s="263" t="s">
        <v>175</v>
      </c>
      <c r="C63" s="263" t="s">
        <v>172</v>
      </c>
      <c r="D63" s="271">
        <v>0.625</v>
      </c>
      <c r="E63" s="271">
        <v>0.625</v>
      </c>
      <c r="F63" s="271">
        <v>0.625</v>
      </c>
      <c r="G63" s="271">
        <v>0.625</v>
      </c>
      <c r="H63" s="271">
        <v>0.625</v>
      </c>
      <c r="I63" s="272" t="s">
        <v>117</v>
      </c>
      <c r="J63" s="272" t="s">
        <v>117</v>
      </c>
    </row>
    <row r="64" customHeight="1" spans="1:10">
      <c r="A64" s="263">
        <v>10329902</v>
      </c>
      <c r="B64" s="263" t="s">
        <v>176</v>
      </c>
      <c r="C64" s="263" t="s">
        <v>172</v>
      </c>
      <c r="D64" s="271">
        <v>0.625</v>
      </c>
      <c r="E64" s="271">
        <v>0.625</v>
      </c>
      <c r="F64" s="271">
        <v>0.625</v>
      </c>
      <c r="G64" s="271">
        <v>0.625</v>
      </c>
      <c r="H64" s="271">
        <v>0.625</v>
      </c>
      <c r="I64" s="272" t="s">
        <v>117</v>
      </c>
      <c r="J64" s="272" t="s">
        <v>117</v>
      </c>
    </row>
    <row r="65" customHeight="1" spans="1:10">
      <c r="A65" s="263">
        <v>10330128</v>
      </c>
      <c r="B65" s="263" t="s">
        <v>178</v>
      </c>
      <c r="C65" s="263" t="s">
        <v>172</v>
      </c>
      <c r="D65" s="271">
        <v>0.625</v>
      </c>
      <c r="E65" s="271">
        <v>0.625</v>
      </c>
      <c r="F65" s="271">
        <v>0.625</v>
      </c>
      <c r="G65" s="271">
        <v>0.625</v>
      </c>
      <c r="H65" s="271">
        <v>0.625</v>
      </c>
      <c r="I65" s="272" t="s">
        <v>117</v>
      </c>
      <c r="J65" s="272" t="s">
        <v>117</v>
      </c>
    </row>
    <row r="66" customHeight="1" spans="1:10">
      <c r="A66" s="263">
        <v>10330141</v>
      </c>
      <c r="B66" s="263" t="s">
        <v>181</v>
      </c>
      <c r="C66" s="263" t="s">
        <v>172</v>
      </c>
      <c r="D66" s="271">
        <v>0.625</v>
      </c>
      <c r="E66" s="271">
        <v>0.625</v>
      </c>
      <c r="F66" s="271">
        <v>0.625</v>
      </c>
      <c r="G66" s="271">
        <v>0.625</v>
      </c>
      <c r="H66" s="271">
        <v>0.625</v>
      </c>
      <c r="I66" s="272" t="s">
        <v>117</v>
      </c>
      <c r="J66" s="272" t="s">
        <v>117</v>
      </c>
    </row>
    <row r="67" customHeight="1" spans="1:10">
      <c r="A67" s="263">
        <v>10330140</v>
      </c>
      <c r="B67" s="263" t="s">
        <v>247</v>
      </c>
      <c r="C67" s="263" t="s">
        <v>172</v>
      </c>
      <c r="D67" s="271">
        <v>0.625</v>
      </c>
      <c r="E67" s="271">
        <v>0.625</v>
      </c>
      <c r="F67" s="271">
        <v>0.625</v>
      </c>
      <c r="G67" s="271">
        <v>0.625</v>
      </c>
      <c r="H67" s="271">
        <v>0.625</v>
      </c>
      <c r="I67" s="272" t="s">
        <v>117</v>
      </c>
      <c r="J67" s="272" t="s">
        <v>117</v>
      </c>
    </row>
    <row r="68" customHeight="1" spans="1:10">
      <c r="A68" s="265">
        <v>10330144</v>
      </c>
      <c r="B68" s="265" t="s">
        <v>183</v>
      </c>
      <c r="C68" s="265" t="s">
        <v>172</v>
      </c>
      <c r="D68" s="275">
        <v>0.625</v>
      </c>
      <c r="E68" s="275">
        <v>0.625</v>
      </c>
      <c r="F68" s="275">
        <v>0.625</v>
      </c>
      <c r="G68" s="275">
        <v>0.625</v>
      </c>
      <c r="H68" s="275">
        <v>0.625</v>
      </c>
      <c r="I68" s="273" t="s">
        <v>117</v>
      </c>
      <c r="J68" s="273" t="s">
        <v>117</v>
      </c>
    </row>
  </sheetData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workbookViewId="0">
      <selection activeCell="A1" sqref="A1:A2"/>
    </sheetView>
  </sheetViews>
  <sheetFormatPr defaultColWidth="12.6272727272727" defaultRowHeight="15" customHeight="1"/>
  <cols>
    <col min="2" max="2" width="20.2545454545455" customWidth="1"/>
    <col min="3" max="3" width="26.7545454545455" customWidth="1"/>
    <col min="4" max="4" width="23.6272727272727" customWidth="1"/>
    <col min="5" max="5" width="11.6272727272727" customWidth="1"/>
    <col min="6" max="6" width="20" customWidth="1"/>
    <col min="14" max="14" width="17.6272727272727" customWidth="1"/>
    <col min="15" max="15" width="20" customWidth="1"/>
  </cols>
  <sheetData>
    <row r="1" customHeight="1" spans="1:9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4">
        <v>45750</v>
      </c>
      <c r="G1" s="5"/>
      <c r="H1" s="4">
        <v>45751</v>
      </c>
      <c r="I1" s="5"/>
    </row>
    <row r="2" customHeight="1" spans="1:9">
      <c r="A2" s="6"/>
      <c r="B2" s="7"/>
      <c r="C2" s="7"/>
      <c r="D2" s="7"/>
      <c r="E2" s="7"/>
      <c r="F2" s="52" t="s">
        <v>114</v>
      </c>
      <c r="G2" s="10" t="s">
        <v>115</v>
      </c>
      <c r="H2" s="52" t="s">
        <v>114</v>
      </c>
      <c r="I2" s="10" t="s">
        <v>115</v>
      </c>
    </row>
    <row r="5" customHeight="1" spans="13:19">
      <c r="M5" s="1" t="s">
        <v>0</v>
      </c>
      <c r="N5" s="2" t="s">
        <v>1</v>
      </c>
      <c r="O5" s="2" t="s">
        <v>112</v>
      </c>
      <c r="P5" s="2" t="s">
        <v>3</v>
      </c>
      <c r="Q5" s="2" t="s">
        <v>113</v>
      </c>
      <c r="R5" s="4">
        <v>45751</v>
      </c>
      <c r="S5" s="5"/>
    </row>
    <row r="6" customHeight="1" spans="13:19">
      <c r="M6" s="6"/>
      <c r="N6" s="7"/>
      <c r="O6" s="7"/>
      <c r="P6" s="7"/>
      <c r="Q6" s="7"/>
      <c r="R6" s="52" t="s">
        <v>114</v>
      </c>
      <c r="S6" s="10" t="s">
        <v>115</v>
      </c>
    </row>
    <row r="7" customHeight="1" spans="13:19">
      <c r="M7" s="23">
        <v>10318867</v>
      </c>
      <c r="N7" s="24" t="s">
        <v>65</v>
      </c>
      <c r="O7" s="24" t="s">
        <v>54</v>
      </c>
      <c r="P7" s="24" t="s">
        <v>55</v>
      </c>
      <c r="Q7" s="24" t="s">
        <v>66</v>
      </c>
      <c r="R7" s="250">
        <v>0.333333333333333</v>
      </c>
      <c r="S7" s="251">
        <v>0.708333333333333</v>
      </c>
    </row>
    <row r="8" customHeight="1" spans="13:19">
      <c r="M8" s="23">
        <v>10323640</v>
      </c>
      <c r="N8" s="24" t="s">
        <v>89</v>
      </c>
      <c r="O8" s="24" t="s">
        <v>54</v>
      </c>
      <c r="P8" s="24" t="s">
        <v>90</v>
      </c>
      <c r="Q8" s="24" t="s">
        <v>18</v>
      </c>
      <c r="R8" s="55">
        <v>0.375</v>
      </c>
      <c r="S8" s="27">
        <v>0.75</v>
      </c>
    </row>
    <row r="9" customHeight="1" spans="13:19">
      <c r="M9" s="23"/>
      <c r="N9" s="24"/>
      <c r="O9" s="24"/>
      <c r="P9" s="24"/>
      <c r="Q9" s="24"/>
      <c r="R9" s="250"/>
      <c r="S9" s="251"/>
    </row>
    <row r="11" customHeight="1" spans="1:6">
      <c r="A11" s="248"/>
      <c r="B11" s="249"/>
      <c r="C11" s="248"/>
      <c r="D11" s="249"/>
      <c r="E11" s="248"/>
      <c r="F11" s="249"/>
    </row>
    <row r="22" customHeight="1" spans="1:11">
      <c r="A22" s="1" t="s">
        <v>0</v>
      </c>
      <c r="B22" s="2" t="s">
        <v>1</v>
      </c>
      <c r="C22" s="2" t="s">
        <v>112</v>
      </c>
      <c r="D22" s="2" t="s">
        <v>3</v>
      </c>
      <c r="E22" s="2" t="s">
        <v>113</v>
      </c>
      <c r="F22" s="4">
        <v>45749</v>
      </c>
      <c r="G22" s="5"/>
      <c r="H22" s="4">
        <v>45750</v>
      </c>
      <c r="I22" s="5"/>
      <c r="J22" s="4">
        <v>45751</v>
      </c>
      <c r="K22" s="5"/>
    </row>
    <row r="23" customHeight="1" spans="1:11">
      <c r="A23" s="6"/>
      <c r="B23" s="7"/>
      <c r="C23" s="7"/>
      <c r="D23" s="7"/>
      <c r="E23" s="7"/>
      <c r="F23" s="52" t="s">
        <v>114</v>
      </c>
      <c r="G23" s="10" t="s">
        <v>115</v>
      </c>
      <c r="H23" s="52" t="s">
        <v>114</v>
      </c>
      <c r="I23" s="10" t="s">
        <v>115</v>
      </c>
      <c r="J23" s="52" t="s">
        <v>114</v>
      </c>
      <c r="K23" s="10" t="s">
        <v>115</v>
      </c>
    </row>
    <row r="24" customHeight="1" spans="1:11">
      <c r="A24" s="16">
        <v>10318869</v>
      </c>
      <c r="B24" s="17" t="s">
        <v>60</v>
      </c>
      <c r="C24" s="17" t="s">
        <v>54</v>
      </c>
      <c r="D24" s="17" t="s">
        <v>61</v>
      </c>
      <c r="E24" s="17" t="s">
        <v>62</v>
      </c>
      <c r="F24" s="248">
        <v>0.333333333333333</v>
      </c>
      <c r="G24" s="249">
        <v>0.666666666666667</v>
      </c>
      <c r="H24" s="248">
        <v>0.333333333333333</v>
      </c>
      <c r="I24" s="249">
        <v>0.666666666666667</v>
      </c>
      <c r="J24" s="248">
        <v>0.333333333333333</v>
      </c>
      <c r="K24" s="249">
        <v>0.666666666666667</v>
      </c>
    </row>
    <row r="29" customHeight="1" spans="1:7">
      <c r="A29" s="1" t="s">
        <v>0</v>
      </c>
      <c r="B29" s="2" t="s">
        <v>1</v>
      </c>
      <c r="C29" s="2" t="s">
        <v>112</v>
      </c>
      <c r="D29" s="2" t="s">
        <v>3</v>
      </c>
      <c r="E29" s="2" t="s">
        <v>113</v>
      </c>
      <c r="F29" s="4">
        <v>45750</v>
      </c>
      <c r="G29" s="5"/>
    </row>
    <row r="30" customHeight="1" spans="1:7">
      <c r="A30" s="6"/>
      <c r="B30" s="7"/>
      <c r="C30" s="7"/>
      <c r="D30" s="7"/>
      <c r="E30" s="7"/>
      <c r="F30" s="52" t="s">
        <v>114</v>
      </c>
      <c r="G30" s="10" t="s">
        <v>115</v>
      </c>
    </row>
    <row r="31" customHeight="1" spans="1:7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212">
        <v>0.375</v>
      </c>
      <c r="G31" s="39">
        <v>0.75</v>
      </c>
    </row>
    <row r="32" customHeight="1" spans="1:7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250">
        <v>0.333333333333333</v>
      </c>
      <c r="G32" s="251">
        <v>0.708333333333333</v>
      </c>
    </row>
    <row r="51" customHeight="1" spans="2:10">
      <c r="B51" s="172" t="s">
        <v>0</v>
      </c>
      <c r="C51" s="172" t="s">
        <v>1</v>
      </c>
      <c r="D51" s="172" t="s">
        <v>112</v>
      </c>
      <c r="E51" s="172" t="s">
        <v>3</v>
      </c>
      <c r="F51" s="172" t="s">
        <v>113</v>
      </c>
      <c r="G51" s="235">
        <v>45752</v>
      </c>
      <c r="H51" s="156"/>
      <c r="I51" s="235">
        <v>45753</v>
      </c>
      <c r="J51" s="156"/>
    </row>
    <row r="52" customHeight="1" spans="2:10">
      <c r="B52" s="176"/>
      <c r="C52" s="176"/>
      <c r="D52" s="176"/>
      <c r="E52" s="176"/>
      <c r="F52" s="176"/>
      <c r="G52" s="252" t="s">
        <v>114</v>
      </c>
      <c r="H52" s="253" t="s">
        <v>115</v>
      </c>
      <c r="I52" s="252" t="s">
        <v>114</v>
      </c>
      <c r="J52" s="253" t="s">
        <v>115</v>
      </c>
    </row>
    <row r="53" customHeight="1" spans="2:10">
      <c r="B53" s="129">
        <v>10318924</v>
      </c>
      <c r="C53" s="129" t="s">
        <v>97</v>
      </c>
      <c r="D53" s="129" t="s">
        <v>92</v>
      </c>
      <c r="E53" s="129" t="s">
        <v>58</v>
      </c>
      <c r="F53" s="129" t="s">
        <v>59</v>
      </c>
      <c r="G53" s="100">
        <v>0.375</v>
      </c>
      <c r="H53" s="100">
        <v>0.75</v>
      </c>
      <c r="I53" s="100">
        <v>0.375</v>
      </c>
      <c r="J53" s="100">
        <v>0.75</v>
      </c>
    </row>
    <row r="54" customHeight="1" spans="2:10">
      <c r="B54" s="129">
        <v>10318930</v>
      </c>
      <c r="C54" s="129" t="s">
        <v>99</v>
      </c>
      <c r="D54" s="129" t="s">
        <v>92</v>
      </c>
      <c r="E54" s="129" t="s">
        <v>55</v>
      </c>
      <c r="F54" s="129" t="s">
        <v>100</v>
      </c>
      <c r="G54" s="100">
        <v>0.375</v>
      </c>
      <c r="H54" s="100">
        <v>0.75</v>
      </c>
      <c r="I54" s="100">
        <v>0.375</v>
      </c>
      <c r="J54" s="100">
        <v>0.75</v>
      </c>
    </row>
    <row r="55" customHeight="1" spans="2:10">
      <c r="B55" s="129"/>
      <c r="C55" s="129"/>
      <c r="D55" s="129"/>
      <c r="E55" s="129"/>
      <c r="F55" s="129"/>
      <c r="G55" s="254"/>
      <c r="H55" s="254"/>
      <c r="I55" s="100"/>
      <c r="J55" s="100"/>
    </row>
    <row r="56" customHeight="1" spans="2:10">
      <c r="B56" s="129"/>
      <c r="C56" s="129"/>
      <c r="D56" s="129"/>
      <c r="E56" s="129"/>
      <c r="F56" s="129"/>
      <c r="G56" s="254"/>
      <c r="H56" s="254"/>
      <c r="I56" s="100"/>
      <c r="J56" s="100"/>
    </row>
    <row r="57" customHeight="1" spans="2:10">
      <c r="B57" s="129"/>
      <c r="C57" s="129"/>
      <c r="D57" s="129"/>
      <c r="E57" s="129"/>
      <c r="F57" s="129"/>
      <c r="G57" s="255"/>
      <c r="H57" s="255"/>
      <c r="I57" s="255"/>
      <c r="J57" s="255"/>
    </row>
    <row r="58" customHeight="1" spans="2:10">
      <c r="B58" s="129"/>
      <c r="C58" s="129"/>
      <c r="D58" s="129"/>
      <c r="E58" s="129"/>
      <c r="F58" s="129"/>
      <c r="G58" s="255"/>
      <c r="H58" s="255"/>
      <c r="I58" s="255"/>
      <c r="J58" s="255"/>
    </row>
  </sheetData>
  <mergeCells count="34">
    <mergeCell ref="F1:G1"/>
    <mergeCell ref="H1:I1"/>
    <mergeCell ref="R5:S5"/>
    <mergeCell ref="F22:G22"/>
    <mergeCell ref="H22:I22"/>
    <mergeCell ref="J22:K22"/>
    <mergeCell ref="F29:G29"/>
    <mergeCell ref="G51:H51"/>
    <mergeCell ref="I51:J51"/>
    <mergeCell ref="A1:A2"/>
    <mergeCell ref="A22:A23"/>
    <mergeCell ref="A29:A30"/>
    <mergeCell ref="B1:B2"/>
    <mergeCell ref="B22:B23"/>
    <mergeCell ref="B29:B30"/>
    <mergeCell ref="B51:B52"/>
    <mergeCell ref="C1:C2"/>
    <mergeCell ref="C22:C23"/>
    <mergeCell ref="C29:C30"/>
    <mergeCell ref="C51:C52"/>
    <mergeCell ref="D1:D2"/>
    <mergeCell ref="D22:D23"/>
    <mergeCell ref="D29:D30"/>
    <mergeCell ref="D51:D52"/>
    <mergeCell ref="E1:E2"/>
    <mergeCell ref="E22:E23"/>
    <mergeCell ref="E29:E30"/>
    <mergeCell ref="E51:E52"/>
    <mergeCell ref="F51:F52"/>
    <mergeCell ref="M5:M6"/>
    <mergeCell ref="N5:N6"/>
    <mergeCell ref="O5:O6"/>
    <mergeCell ref="P5:P6"/>
    <mergeCell ref="Q5:Q6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4" t="s">
        <v>1</v>
      </c>
      <c r="C1" s="173" t="s">
        <v>112</v>
      </c>
      <c r="D1" s="174" t="s">
        <v>3</v>
      </c>
      <c r="E1" s="174" t="s">
        <v>113</v>
      </c>
      <c r="F1" s="174" t="s">
        <v>5</v>
      </c>
      <c r="G1" s="235">
        <v>45663</v>
      </c>
      <c r="H1" s="68"/>
      <c r="I1" s="235">
        <v>45664</v>
      </c>
      <c r="J1" s="68"/>
      <c r="K1" s="235">
        <v>45665</v>
      </c>
      <c r="L1" s="68"/>
      <c r="M1" s="235">
        <v>45666</v>
      </c>
      <c r="N1" s="68"/>
      <c r="O1" s="235">
        <v>45667</v>
      </c>
      <c r="P1" s="68"/>
      <c r="Q1" s="175">
        <v>45668</v>
      </c>
      <c r="R1" s="68"/>
      <c r="S1" s="235">
        <v>45669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89"/>
      <c r="C2" s="7"/>
      <c r="D2" s="89"/>
      <c r="E2" s="89"/>
      <c r="F2" s="89"/>
      <c r="G2" s="237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7" t="str">
        <f>'Data Base'!B3</f>
        <v>Justina Saad</v>
      </c>
      <c r="C3" s="94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8"/>
      <c r="G3" s="100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241" t="s">
        <v>117</v>
      </c>
      <c r="R3" s="156"/>
      <c r="S3" s="242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7" t="str">
        <f>'Data Base'!B4</f>
        <v>Abdelrahman Sayed Attia</v>
      </c>
      <c r="C4" s="94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8"/>
      <c r="G4" s="100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241" t="s">
        <v>117</v>
      </c>
      <c r="R4" s="68"/>
      <c r="S4" s="241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7" t="str">
        <f>'Data Base'!B5</f>
        <v>Mahmoud Eid</v>
      </c>
      <c r="C5" s="94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8"/>
      <c r="G5" s="99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241" t="s">
        <v>117</v>
      </c>
      <c r="R5" s="68"/>
      <c r="S5" s="241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7" t="str">
        <f>'Data Base'!B6</f>
        <v>Karim Ali</v>
      </c>
      <c r="C6" s="94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8"/>
      <c r="G6" s="100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241" t="s">
        <v>117</v>
      </c>
      <c r="R6" s="68"/>
      <c r="S6" s="241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7" t="str">
        <f>'Data Base'!B7</f>
        <v>Ahmed Samir</v>
      </c>
      <c r="C7" s="94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8"/>
      <c r="G7" s="100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243" t="s">
        <v>117</v>
      </c>
      <c r="R7" s="7"/>
      <c r="S7" s="244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7" t="str">
        <f>'Data Base'!B8</f>
        <v>Moaz Mostafa</v>
      </c>
      <c r="C8" s="94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8"/>
      <c r="G8" s="99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242" t="s">
        <v>117</v>
      </c>
      <c r="R8" s="68"/>
      <c r="S8" s="241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7" t="str">
        <f>'Data Base'!B9</f>
        <v>Reem Ali Badawy</v>
      </c>
      <c r="C9" s="94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8"/>
      <c r="G9" s="100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242" t="s">
        <v>117</v>
      </c>
      <c r="R9" s="68"/>
      <c r="S9" s="241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 t="e">
        <f>#REF!</f>
        <v>#REF!</v>
      </c>
      <c r="B10" s="97" t="e">
        <f>#REF!</f>
        <v>#REF!</v>
      </c>
      <c r="C10" s="94" t="e">
        <f>#REF!</f>
        <v>#REF!</v>
      </c>
      <c r="D10" s="96" t="e">
        <f>#REF!</f>
        <v>#REF!</v>
      </c>
      <c r="E10" s="97" t="e">
        <f>#REF!</f>
        <v>#REF!</v>
      </c>
      <c r="F10" s="18"/>
      <c r="G10" s="100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242" t="s">
        <v>117</v>
      </c>
      <c r="R10" s="68"/>
      <c r="S10" s="241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118">
        <f>'Data Base'!A10</f>
        <v>10306614</v>
      </c>
      <c r="B11" s="118" t="str">
        <f>'Data Base'!B10</f>
        <v>Ibrahim Hassan</v>
      </c>
      <c r="C11" s="15" t="str">
        <f>'Data Base'!C11</f>
        <v>Abdelrahman Sayed Attia</v>
      </c>
      <c r="D11" s="117" t="str">
        <f>'Data Base'!D10</f>
        <v>و - مدينتي</v>
      </c>
      <c r="E11" s="118" t="str">
        <f>'Data Base'!E10</f>
        <v>بوابة 1</v>
      </c>
      <c r="F11" s="181"/>
      <c r="G11" s="232">
        <v>0.416666666666667</v>
      </c>
      <c r="H11" s="232">
        <v>0.791666666666667</v>
      </c>
      <c r="I11" s="232">
        <v>0.416666666666667</v>
      </c>
      <c r="J11" s="232">
        <v>0.791666666666667</v>
      </c>
      <c r="K11" s="232">
        <v>0.416666666666667</v>
      </c>
      <c r="L11" s="232">
        <v>0.791666666666667</v>
      </c>
      <c r="M11" s="232">
        <v>0.416666666666667</v>
      </c>
      <c r="N11" s="232">
        <v>0.791666666666667</v>
      </c>
      <c r="O11" s="232">
        <v>0.416666666666667</v>
      </c>
      <c r="P11" s="22">
        <v>0.791666666666667</v>
      </c>
      <c r="Q11" s="245" t="s">
        <v>117</v>
      </c>
      <c r="R11" s="65"/>
      <c r="S11" s="246" t="s">
        <v>117</v>
      </c>
      <c r="T11" s="65"/>
      <c r="U11" s="184"/>
      <c r="V11" s="184"/>
      <c r="W11" s="184"/>
      <c r="X11" s="184"/>
      <c r="Y11" s="184"/>
      <c r="Z11" s="184"/>
    </row>
    <row r="12" ht="15.75" customHeight="1" spans="1:26">
      <c r="A12" s="97">
        <f>'Data Base'!A22</f>
        <v>10319077</v>
      </c>
      <c r="B12" s="97" t="str">
        <f>'Data Base'!B22</f>
        <v>Gehad Abutaleb</v>
      </c>
      <c r="C12" s="94" t="str">
        <f>'Data Base'!C22</f>
        <v>Demiana Fawzy</v>
      </c>
      <c r="D12" s="96" t="str">
        <f>'Data Base'!D22</f>
        <v>م - الرحاب و التجمع</v>
      </c>
      <c r="E12" s="97" t="str">
        <f>'Data Base'!E22</f>
        <v>ارابيلا</v>
      </c>
      <c r="F12" s="18"/>
      <c r="G12" s="100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38">
        <v>0.75</v>
      </c>
      <c r="Q12" s="243" t="s">
        <v>117</v>
      </c>
      <c r="R12" s="7"/>
      <c r="S12" s="244" t="s">
        <v>117</v>
      </c>
      <c r="T12" s="7"/>
      <c r="U12" s="184"/>
      <c r="V12" s="184"/>
      <c r="W12" s="184"/>
      <c r="X12" s="184"/>
      <c r="Y12" s="184"/>
      <c r="Z12" s="184"/>
    </row>
    <row r="13" ht="15.75" customHeight="1" spans="1:26">
      <c r="A13" s="97">
        <f>'Data Base'!A23</f>
        <v>10319079</v>
      </c>
      <c r="B13" s="97" t="str">
        <f>'Data Base'!B23</f>
        <v>Mohamed Abdelrahman</v>
      </c>
      <c r="C13" s="94" t="str">
        <f>'Data Base'!C23</f>
        <v>Justina Saad</v>
      </c>
      <c r="D13" s="96" t="str">
        <f>'Data Base'!D23</f>
        <v>العبور و الشروق</v>
      </c>
      <c r="E13" s="97" t="str">
        <f>'Data Base'!E23</f>
        <v>كشك اللحمه</v>
      </c>
      <c r="F13" s="18"/>
      <c r="G13" s="100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38">
        <v>0.75</v>
      </c>
      <c r="Q13" s="242" t="s">
        <v>117</v>
      </c>
      <c r="R13" s="68"/>
      <c r="S13" s="241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f>'Data Base'!A24</f>
        <v>10318869</v>
      </c>
      <c r="B14" s="97" t="str">
        <f>'Data Base'!B24</f>
        <v>Suzan Essam Hassan</v>
      </c>
      <c r="C14" s="94" t="str">
        <f>'Data Base'!C24</f>
        <v>Gehad Abutaleb</v>
      </c>
      <c r="D14" s="96" t="str">
        <f>'Data Base'!D24</f>
        <v>اكتوبر</v>
      </c>
      <c r="E14" s="97" t="str">
        <f>'Data Base'!E24</f>
        <v>فودافون</v>
      </c>
      <c r="F14" s="18"/>
      <c r="G14" s="100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38">
        <v>0.75</v>
      </c>
      <c r="Q14" s="242" t="s">
        <v>117</v>
      </c>
      <c r="R14" s="68"/>
      <c r="S14" s="241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f>'Data Base'!A25</f>
        <v>10318866</v>
      </c>
      <c r="B15" s="97" t="str">
        <f>'Data Base'!B25</f>
        <v>Merna Ibrahim Elsayed</v>
      </c>
      <c r="C15" s="94" t="str">
        <f>'Data Base'!C25</f>
        <v>Gehad Abutaleb</v>
      </c>
      <c r="D15" s="96" t="str">
        <f>'Data Base'!D25</f>
        <v>حدائق الاهرام</v>
      </c>
      <c r="E15" s="97" t="str">
        <f>'Data Base'!E25</f>
        <v>بوابة 1</v>
      </c>
      <c r="F15" s="18"/>
      <c r="G15" s="100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38">
        <v>0.75</v>
      </c>
      <c r="Q15" s="242" t="s">
        <v>117</v>
      </c>
      <c r="R15" s="68"/>
      <c r="S15" s="241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f>'Data Base'!A26</f>
        <v>10318867</v>
      </c>
      <c r="B16" s="97" t="str">
        <f>'Data Base'!B26</f>
        <v>Alaaeldin Osama Eid</v>
      </c>
      <c r="C16" s="94" t="str">
        <f>'Data Base'!C26</f>
        <v>Gehad Abutaleb</v>
      </c>
      <c r="D16" s="96" t="str">
        <f>'Data Base'!D26</f>
        <v>م - الرحاب و التجمع</v>
      </c>
      <c r="E16" s="97" t="str">
        <f>'Data Base'!E26</f>
        <v>بوابة 13</v>
      </c>
      <c r="F16" s="18"/>
      <c r="G16" s="99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39">
        <v>0.791666666666667</v>
      </c>
      <c r="Q16" s="242" t="s">
        <v>117</v>
      </c>
      <c r="R16" s="68"/>
      <c r="S16" s="241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f>'Data Base'!A27</f>
        <v>10318871</v>
      </c>
      <c r="B17" s="97" t="str">
        <f>'Data Base'!B27</f>
        <v>Hesham Saber Ragab</v>
      </c>
      <c r="C17" s="94" t="str">
        <f>'Data Base'!C27</f>
        <v>Gehad Abutaleb</v>
      </c>
      <c r="D17" s="96" t="str">
        <f>'Data Base'!D27</f>
        <v>فيصل</v>
      </c>
      <c r="E17" s="97" t="str">
        <f>'Data Base'!E27</f>
        <v>مريوطية</v>
      </c>
      <c r="F17" s="18"/>
      <c r="G17" s="99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39">
        <v>0.791666666666667</v>
      </c>
      <c r="Q17" s="242" t="s">
        <v>117</v>
      </c>
      <c r="R17" s="68"/>
      <c r="S17" s="241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f>'Data Base'!A28</f>
        <v>10318880</v>
      </c>
      <c r="B18" s="97" t="str">
        <f>'Data Base'!B28</f>
        <v>Abdelrahman Mohamed Aly Mohamed</v>
      </c>
      <c r="C18" s="94" t="str">
        <f>'Data Base'!C28</f>
        <v>Gehad Abutaleb</v>
      </c>
      <c r="D18" s="96" t="str">
        <f>'Data Base'!D28</f>
        <v>فيصل</v>
      </c>
      <c r="E18" s="97" t="str">
        <f>'Data Base'!E28</f>
        <v>مريوطية</v>
      </c>
      <c r="F18" s="181"/>
      <c r="G18" s="99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39">
        <v>0.791666666666667</v>
      </c>
      <c r="Q18" s="242" t="s">
        <v>117</v>
      </c>
      <c r="R18" s="68"/>
      <c r="S18" s="241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f>'Data Base'!A29</f>
        <v>10318890</v>
      </c>
      <c r="B19" s="97" t="str">
        <f>'Data Base'!B29</f>
        <v>Habiba Yousry Sabrah Abdelhaq</v>
      </c>
      <c r="C19" s="94" t="str">
        <f>'Data Base'!C29</f>
        <v>Gehad Abutaleb</v>
      </c>
      <c r="D19" s="96" t="str">
        <f>'Data Base'!D29</f>
        <v>شبرا</v>
      </c>
      <c r="E19" s="97" t="str">
        <f>'Data Base'!E29</f>
        <v>الخلفاوي</v>
      </c>
      <c r="F19" s="18"/>
      <c r="G19" s="100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38">
        <v>0.75</v>
      </c>
      <c r="Q19" s="242" t="s">
        <v>117</v>
      </c>
      <c r="R19" s="68"/>
      <c r="S19" s="241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f>'Data Base'!A30</f>
        <v>10323621</v>
      </c>
      <c r="B20" s="97" t="str">
        <f>'Data Base'!B30</f>
        <v>Habiba Sayed</v>
      </c>
      <c r="C20" s="94" t="str">
        <f>'Data Base'!C30</f>
        <v>Gehad Abutaleb</v>
      </c>
      <c r="D20" s="96" t="str">
        <f>'Data Base'!D30</f>
        <v>شبرا</v>
      </c>
      <c r="E20" s="97" t="str">
        <f>'Data Base'!E30</f>
        <v>الخلفاوي</v>
      </c>
      <c r="F20" s="18"/>
      <c r="G20" s="100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38">
        <v>0.75</v>
      </c>
      <c r="Q20" s="242" t="s">
        <v>117</v>
      </c>
      <c r="R20" s="68"/>
      <c r="S20" s="241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97">
        <f>'Data Base'!A31</f>
        <v>10323622</v>
      </c>
      <c r="B21" s="97" t="str">
        <f>'Data Base'!B31</f>
        <v>Abdallah Gaber</v>
      </c>
      <c r="C21" s="94" t="str">
        <f>'Data Base'!C31</f>
        <v>Gehad Abutaleb</v>
      </c>
      <c r="D21" s="96" t="str">
        <f>'Data Base'!D31</f>
        <v>الهرم</v>
      </c>
      <c r="E21" s="97" t="str">
        <f>'Data Base'!E31</f>
        <v>العروبة اللبيني</v>
      </c>
      <c r="F21" s="18"/>
      <c r="G21" s="99">
        <v>0.416666666666667</v>
      </c>
      <c r="H21" s="99">
        <v>0.791666666666667</v>
      </c>
      <c r="I21" s="99">
        <v>0.416666666666667</v>
      </c>
      <c r="J21" s="99">
        <v>0.791666666666667</v>
      </c>
      <c r="K21" s="99">
        <v>0.416666666666667</v>
      </c>
      <c r="L21" s="99">
        <v>0.791666666666667</v>
      </c>
      <c r="M21" s="99">
        <v>0.416666666666667</v>
      </c>
      <c r="N21" s="99">
        <v>0.791666666666667</v>
      </c>
      <c r="O21" s="99">
        <v>0.416666666666667</v>
      </c>
      <c r="P21" s="239">
        <v>0.791666666666667</v>
      </c>
      <c r="Q21" s="242" t="s">
        <v>117</v>
      </c>
      <c r="R21" s="68"/>
      <c r="S21" s="241" t="s">
        <v>117</v>
      </c>
      <c r="T21" s="68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Base'!A32</f>
        <v>10323629</v>
      </c>
      <c r="B22" s="97" t="str">
        <f>'Data Base'!B32</f>
        <v>Esraa Zaghloul</v>
      </c>
      <c r="C22" s="94" t="str">
        <f>'Data Base'!C32</f>
        <v>Gehad Abutaleb</v>
      </c>
      <c r="D22" s="96" t="str">
        <f>'Data Base'!D32</f>
        <v>المعادي</v>
      </c>
      <c r="E22" s="97" t="str">
        <f>'Data Base'!E32</f>
        <v>المحكمة الدستورية</v>
      </c>
      <c r="F22" s="18"/>
      <c r="G22" s="99">
        <v>0.416666666666667</v>
      </c>
      <c r="H22" s="99">
        <v>0.791666666666667</v>
      </c>
      <c r="I22" s="99">
        <v>0.416666666666667</v>
      </c>
      <c r="J22" s="99">
        <v>0.791666666666667</v>
      </c>
      <c r="K22" s="99">
        <v>0.416666666666667</v>
      </c>
      <c r="L22" s="99">
        <v>0.791666666666667</v>
      </c>
      <c r="M22" s="99">
        <v>0.416666666666667</v>
      </c>
      <c r="N22" s="99">
        <v>0.791666666666667</v>
      </c>
      <c r="O22" s="99">
        <v>0.416666666666667</v>
      </c>
      <c r="P22" s="239">
        <v>0.791666666666667</v>
      </c>
      <c r="Q22" s="242" t="s">
        <v>117</v>
      </c>
      <c r="R22" s="68"/>
      <c r="S22" s="241" t="s">
        <v>117</v>
      </c>
      <c r="T22" s="68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Base'!A33</f>
        <v>10323630</v>
      </c>
      <c r="B23" s="97" t="str">
        <f>'Data Base'!B33</f>
        <v>Hassan Abdelmaksoud</v>
      </c>
      <c r="C23" s="94" t="str">
        <f>'Data Base'!C33</f>
        <v>Gehad Abutaleb</v>
      </c>
      <c r="D23" s="96" t="str">
        <f>'Data Base'!D33</f>
        <v>الهرم</v>
      </c>
      <c r="E23" s="97" t="str">
        <f>'Data Base'!E33</f>
        <v>العروبة اللبيني</v>
      </c>
      <c r="F23" s="18"/>
      <c r="G23" s="100">
        <v>0.375</v>
      </c>
      <c r="H23" s="100">
        <v>0.75</v>
      </c>
      <c r="I23" s="100">
        <v>0.375</v>
      </c>
      <c r="J23" s="100">
        <v>0.75</v>
      </c>
      <c r="K23" s="100">
        <v>0.375</v>
      </c>
      <c r="L23" s="100">
        <v>0.75</v>
      </c>
      <c r="M23" s="100">
        <v>0.375</v>
      </c>
      <c r="N23" s="100">
        <v>0.75</v>
      </c>
      <c r="O23" s="100">
        <v>0.375</v>
      </c>
      <c r="P23" s="238">
        <v>0.75</v>
      </c>
      <c r="Q23" s="242" t="s">
        <v>117</v>
      </c>
      <c r="R23" s="68"/>
      <c r="S23" s="241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Base'!A34</f>
        <v>10323632</v>
      </c>
      <c r="B24" s="97" t="str">
        <f>'Data Base'!B34</f>
        <v>Fatma Abdelaziz</v>
      </c>
      <c r="C24" s="94" t="str">
        <f>'Data Base'!C34</f>
        <v>Gehad Abutaleb</v>
      </c>
      <c r="D24" s="96" t="str">
        <f>'Data Base'!D34</f>
        <v>جسر السويس</v>
      </c>
      <c r="E24" s="97" t="str">
        <f>'Data Base'!E34</f>
        <v>الف مسكن</v>
      </c>
      <c r="F24" s="18"/>
      <c r="G24" s="99">
        <v>0.416666666666667</v>
      </c>
      <c r="H24" s="99">
        <v>0.791666666666667</v>
      </c>
      <c r="I24" s="99">
        <v>0.416666666666667</v>
      </c>
      <c r="J24" s="99">
        <v>0.791666666666667</v>
      </c>
      <c r="K24" s="99">
        <v>0.416666666666667</v>
      </c>
      <c r="L24" s="99">
        <v>0.791666666666667</v>
      </c>
      <c r="M24" s="99">
        <v>0.416666666666667</v>
      </c>
      <c r="N24" s="99">
        <v>0.791666666666667</v>
      </c>
      <c r="O24" s="99">
        <v>0.416666666666667</v>
      </c>
      <c r="P24" s="239">
        <v>0.791666666666667</v>
      </c>
      <c r="Q24" s="242" t="s">
        <v>117</v>
      </c>
      <c r="R24" s="68"/>
      <c r="S24" s="241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Base'!A35</f>
        <v>10323634</v>
      </c>
      <c r="B25" s="97" t="str">
        <f>'Data Base'!B35</f>
        <v>Hanan Ismail</v>
      </c>
      <c r="C25" s="94" t="str">
        <f>'Data Base'!C35</f>
        <v>Gehad Abutaleb</v>
      </c>
      <c r="D25" s="96" t="str">
        <f>'Data Base'!D35</f>
        <v>جسر السويس</v>
      </c>
      <c r="E25" s="97" t="str">
        <f>'Data Base'!E35</f>
        <v>الف مسكن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38">
        <v>0.75</v>
      </c>
      <c r="Q25" s="242" t="s">
        <v>117</v>
      </c>
      <c r="R25" s="68"/>
      <c r="S25" s="241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Base'!A36</f>
        <v>10323636</v>
      </c>
      <c r="B26" s="97" t="str">
        <f>'Data Base'!B36</f>
        <v>Doha Abdelbary</v>
      </c>
      <c r="C26" s="94" t="str">
        <f>'Data Base'!C36</f>
        <v>Gehad Abutaleb</v>
      </c>
      <c r="D26" s="96" t="str">
        <f>'Data Base'!D36</f>
        <v>جسر السويس</v>
      </c>
      <c r="E26" s="97" t="str">
        <f>'Data Base'!E36</f>
        <v>الف مسكن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239">
        <v>0.791666666666667</v>
      </c>
      <c r="Q26" s="242" t="s">
        <v>117</v>
      </c>
      <c r="R26" s="68"/>
      <c r="S26" s="241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Base'!A37</f>
        <v>10323638</v>
      </c>
      <c r="B27" s="97" t="str">
        <f>'Data Base'!B37</f>
        <v>Alaa Ghonaim</v>
      </c>
      <c r="C27" s="94" t="str">
        <f>'Data Base'!C37</f>
        <v>Gehad Abutaleb</v>
      </c>
      <c r="D27" s="96" t="str">
        <f>'Data Base'!D37</f>
        <v>التجمع</v>
      </c>
      <c r="E27" s="97" t="str">
        <f>'Data Base'!E37</f>
        <v>جسر الرحاب</v>
      </c>
      <c r="F27" s="18"/>
      <c r="G27" s="100">
        <v>0.375</v>
      </c>
      <c r="H27" s="100">
        <v>0.75</v>
      </c>
      <c r="I27" s="100">
        <v>0.375</v>
      </c>
      <c r="J27" s="100">
        <v>0.75</v>
      </c>
      <c r="K27" s="100">
        <v>0.375</v>
      </c>
      <c r="L27" s="100">
        <v>0.75</v>
      </c>
      <c r="M27" s="100">
        <v>0.375</v>
      </c>
      <c r="N27" s="100">
        <v>0.75</v>
      </c>
      <c r="O27" s="100">
        <v>0.375</v>
      </c>
      <c r="P27" s="238">
        <v>0.75</v>
      </c>
      <c r="Q27" s="242" t="s">
        <v>117</v>
      </c>
      <c r="R27" s="68"/>
      <c r="S27" s="241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Base'!A38</f>
        <v>10323639</v>
      </c>
      <c r="B28" s="97" t="str">
        <f>'Data Base'!B38</f>
        <v>Nahla Rizk</v>
      </c>
      <c r="C28" s="94" t="str">
        <f>'Data Base'!C38</f>
        <v>Gehad Abutaleb</v>
      </c>
      <c r="D28" s="96" t="str">
        <f>'Data Base'!D38</f>
        <v>الهرم</v>
      </c>
      <c r="E28" s="97" t="str">
        <f>'Data Base'!E38</f>
        <v>العروبة اللبيني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239">
        <v>0.791666666666667</v>
      </c>
      <c r="Q28" s="242" t="s">
        <v>117</v>
      </c>
      <c r="R28" s="68"/>
      <c r="S28" s="241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Base'!A39</f>
        <v>10323640</v>
      </c>
      <c r="B29" s="97" t="str">
        <f>'Data Base'!B39</f>
        <v>Donia Morsy</v>
      </c>
      <c r="C29" s="94" t="str">
        <f>'Data Base'!C39</f>
        <v>Gehad Abutaleb</v>
      </c>
      <c r="D29" s="96" t="str">
        <f>'Data Base'!D39</f>
        <v>المحور</v>
      </c>
      <c r="E29" s="97" t="str">
        <f>'Data Base'!E39</f>
        <v>ميدان لبنان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238">
        <v>0.75</v>
      </c>
      <c r="Q29" s="242" t="s">
        <v>117</v>
      </c>
      <c r="R29" s="68"/>
      <c r="S29" s="241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18">
        <f>'Data Base'!A40</f>
        <v>10323646</v>
      </c>
      <c r="B30" s="118" t="str">
        <f>'Data Base'!B40</f>
        <v>Hamdy Abouelmaaty</v>
      </c>
      <c r="C30" s="15" t="str">
        <f>'Data Base'!C40</f>
        <v>Gehad Abutaleb</v>
      </c>
      <c r="D30" s="117" t="str">
        <f>'Data Base'!D40</f>
        <v>ارابيلا</v>
      </c>
      <c r="E30" s="118" t="str">
        <f>'Data Base'!E40</f>
        <v>التجمع</v>
      </c>
      <c r="F30" s="181"/>
      <c r="G30" s="213">
        <v>0.375</v>
      </c>
      <c r="H30" s="213">
        <v>0.75</v>
      </c>
      <c r="I30" s="213">
        <v>0.375</v>
      </c>
      <c r="J30" s="213">
        <v>0.75</v>
      </c>
      <c r="K30" s="213">
        <v>0.375</v>
      </c>
      <c r="L30" s="213">
        <v>0.75</v>
      </c>
      <c r="M30" s="213">
        <v>0.375</v>
      </c>
      <c r="N30" s="213">
        <v>0.75</v>
      </c>
      <c r="O30" s="213">
        <v>0.375</v>
      </c>
      <c r="P30" s="240">
        <v>0.75</v>
      </c>
      <c r="Q30" s="245" t="s">
        <v>117</v>
      </c>
      <c r="R30" s="65"/>
      <c r="S30" s="246" t="s">
        <v>117</v>
      </c>
      <c r="T30" s="65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Base'!A41</f>
        <v>10316835</v>
      </c>
      <c r="B31" s="97" t="str">
        <f>'Data Base'!B41</f>
        <v>Hana El Shazly</v>
      </c>
      <c r="C31" s="94" t="str">
        <f>'Data Base'!C41</f>
        <v>Demiana Fawzy</v>
      </c>
      <c r="D31" s="96" t="str">
        <f>'Data Base'!D41</f>
        <v>المهندسين</v>
      </c>
      <c r="E31" s="97" t="str">
        <f>'Data Base'!E41</f>
        <v>ميدان لبنان</v>
      </c>
      <c r="F31" s="18"/>
      <c r="G31" s="189">
        <v>0.75</v>
      </c>
      <c r="H31" s="189">
        <v>0.125</v>
      </c>
      <c r="I31" s="222">
        <v>0.75</v>
      </c>
      <c r="J31" s="222">
        <v>0.125</v>
      </c>
      <c r="K31" s="222">
        <v>0.75</v>
      </c>
      <c r="L31" s="222">
        <v>0.125</v>
      </c>
      <c r="M31" s="222">
        <v>0.75</v>
      </c>
      <c r="N31" s="222">
        <v>0.125</v>
      </c>
      <c r="O31" s="222">
        <v>0.75</v>
      </c>
      <c r="P31" s="227">
        <v>0.125</v>
      </c>
      <c r="Q31" s="243" t="s">
        <v>117</v>
      </c>
      <c r="R31" s="7"/>
      <c r="S31" s="244" t="s">
        <v>117</v>
      </c>
      <c r="T31" s="7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Base'!A42</f>
        <v>10259455</v>
      </c>
      <c r="B32" s="97" t="str">
        <f>'Data Base'!B42</f>
        <v>Ahmed Mahmoud</v>
      </c>
      <c r="C32" s="94" t="str">
        <f>'Data Base'!C42</f>
        <v>Justina Saad</v>
      </c>
      <c r="D32" s="96" t="str">
        <f>'Data Base'!D42</f>
        <v>م - المقطم</v>
      </c>
      <c r="E32" s="97" t="str">
        <f>'Data Base'!E42</f>
        <v>كارفور المقطم</v>
      </c>
      <c r="F32" s="18"/>
      <c r="G32" s="133">
        <v>0.625</v>
      </c>
      <c r="H32" s="133">
        <v>0</v>
      </c>
      <c r="I32" s="133">
        <v>0.625</v>
      </c>
      <c r="J32" s="133">
        <v>0</v>
      </c>
      <c r="K32" s="133">
        <v>0.625</v>
      </c>
      <c r="L32" s="133">
        <v>0</v>
      </c>
      <c r="M32" s="133">
        <v>0.625</v>
      </c>
      <c r="N32" s="133">
        <v>0</v>
      </c>
      <c r="O32" s="133">
        <v>0.625</v>
      </c>
      <c r="P32" s="51">
        <v>0</v>
      </c>
      <c r="Q32" s="242" t="s">
        <v>117</v>
      </c>
      <c r="R32" s="68"/>
      <c r="S32" s="241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Base'!A43</f>
        <v>10318910</v>
      </c>
      <c r="B33" s="97" t="str">
        <f>'Data Base'!B43</f>
        <v>Mohamed Mansour Elazzab</v>
      </c>
      <c r="C33" s="94" t="str">
        <f>'Data Base'!C43</f>
        <v>Hana El Shazly</v>
      </c>
      <c r="D33" s="96" t="str">
        <f>'Data Base'!D43</f>
        <v>حلوان و زهراء المعادي</v>
      </c>
      <c r="E33" s="97" t="str">
        <f>'Data Base'!E43</f>
        <v>سلم صقر قريش</v>
      </c>
      <c r="F33" s="18"/>
      <c r="G33" s="133">
        <v>0.625</v>
      </c>
      <c r="H33" s="133">
        <v>0</v>
      </c>
      <c r="I33" s="133">
        <v>0.625</v>
      </c>
      <c r="J33" s="133">
        <v>0</v>
      </c>
      <c r="K33" s="133">
        <v>0.625</v>
      </c>
      <c r="L33" s="133">
        <v>0</v>
      </c>
      <c r="M33" s="133">
        <v>0.625</v>
      </c>
      <c r="N33" s="133">
        <v>0</v>
      </c>
      <c r="O33" s="133">
        <v>0.625</v>
      </c>
      <c r="P33" s="51">
        <v>0</v>
      </c>
      <c r="Q33" s="242" t="s">
        <v>117</v>
      </c>
      <c r="R33" s="68"/>
      <c r="S33" s="241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Base'!A44</f>
        <v>10318924</v>
      </c>
      <c r="B34" s="97" t="str">
        <f>'Data Base'!B44</f>
        <v>Omar Khaled</v>
      </c>
      <c r="C34" s="94" t="str">
        <f>'Data Base'!C44</f>
        <v>Hana El Shazly</v>
      </c>
      <c r="D34" s="96" t="str">
        <f>'Data Base'!D44</f>
        <v>العبور و الشروق</v>
      </c>
      <c r="E34" s="97" t="str">
        <f>'Data Base'!E44</f>
        <v>كشك اللحمه</v>
      </c>
      <c r="F34" s="18"/>
      <c r="G34" s="133">
        <v>0.625</v>
      </c>
      <c r="H34" s="133">
        <v>0</v>
      </c>
      <c r="I34" s="133">
        <v>0.625</v>
      </c>
      <c r="J34" s="133">
        <v>0</v>
      </c>
      <c r="K34" s="133">
        <v>0.625</v>
      </c>
      <c r="L34" s="133">
        <v>0</v>
      </c>
      <c r="M34" s="133">
        <v>0.625</v>
      </c>
      <c r="N34" s="133">
        <v>0</v>
      </c>
      <c r="O34" s="133">
        <v>0.625</v>
      </c>
      <c r="P34" s="51">
        <v>0</v>
      </c>
      <c r="Q34" s="242" t="s">
        <v>117</v>
      </c>
      <c r="R34" s="68"/>
      <c r="S34" s="241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Base'!A45</f>
        <v>10318928</v>
      </c>
      <c r="B35" s="97" t="str">
        <f>'Data Base'!B45</f>
        <v>Khaled Elbeih</v>
      </c>
      <c r="C35" s="94" t="str">
        <f>'Data Base'!C45</f>
        <v>Hana El Shazly</v>
      </c>
      <c r="D35" s="96" t="str">
        <f>'Data Base'!D45</f>
        <v>مدينة نصر</v>
      </c>
      <c r="E35" s="97" t="str">
        <f>'Data Base'!E45</f>
        <v>ميدان رابعة</v>
      </c>
      <c r="F35" s="18"/>
      <c r="G35" s="189">
        <v>0.75</v>
      </c>
      <c r="H35" s="189">
        <v>0.125</v>
      </c>
      <c r="I35" s="222">
        <v>0.75</v>
      </c>
      <c r="J35" s="222">
        <v>0.125</v>
      </c>
      <c r="K35" s="222">
        <v>0.75</v>
      </c>
      <c r="L35" s="222">
        <v>0.125</v>
      </c>
      <c r="M35" s="222">
        <v>0.75</v>
      </c>
      <c r="N35" s="222">
        <v>0.125</v>
      </c>
      <c r="O35" s="222">
        <v>0.75</v>
      </c>
      <c r="P35" s="236">
        <v>0.125</v>
      </c>
      <c r="Q35" s="242" t="s">
        <v>117</v>
      </c>
      <c r="R35" s="68"/>
      <c r="S35" s="241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Base'!A46</f>
        <v>10318930</v>
      </c>
      <c r="B36" s="97" t="str">
        <f>'Data Base'!B46</f>
        <v>Ahmed Mohammed Abdelfattah Ali</v>
      </c>
      <c r="C36" s="94" t="str">
        <f>'Data Base'!C46</f>
        <v>Hana El Shazly</v>
      </c>
      <c r="D36" s="96" t="str">
        <f>'Data Base'!D46</f>
        <v>م - الرحاب و التجمع</v>
      </c>
      <c r="E36" s="97" t="str">
        <f>'Data Base'!E46</f>
        <v>الجزيرة</v>
      </c>
      <c r="F36" s="18"/>
      <c r="G36" s="189">
        <v>0.75</v>
      </c>
      <c r="H36" s="189">
        <v>0.125</v>
      </c>
      <c r="I36" s="222">
        <v>0.75</v>
      </c>
      <c r="J36" s="222">
        <v>0.125</v>
      </c>
      <c r="K36" s="222">
        <v>0.75</v>
      </c>
      <c r="L36" s="222">
        <v>0.125</v>
      </c>
      <c r="M36" s="222">
        <v>0.75</v>
      </c>
      <c r="N36" s="222">
        <v>0.125</v>
      </c>
      <c r="O36" s="222">
        <v>0.75</v>
      </c>
      <c r="P36" s="236">
        <v>0.125</v>
      </c>
      <c r="Q36" s="244" t="s">
        <v>117</v>
      </c>
      <c r="R36" s="7"/>
      <c r="S36" s="244" t="s">
        <v>117</v>
      </c>
      <c r="T36" s="7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Base'!A47</f>
        <v>10324737</v>
      </c>
      <c r="B37" s="97" t="str">
        <f>'Data Base'!B47</f>
        <v>Mohannad Hosni Elhaow</v>
      </c>
      <c r="C37" s="94" t="str">
        <f>'Data Base'!C47</f>
        <v>Hana El Shazly</v>
      </c>
      <c r="D37" s="96" t="str">
        <f>'Data Base'!D47</f>
        <v>مدينة نصر</v>
      </c>
      <c r="E37" s="97" t="str">
        <f>'Data Base'!E47</f>
        <v>اول مكرم</v>
      </c>
      <c r="F37" s="18"/>
      <c r="G37" s="189">
        <v>0.75</v>
      </c>
      <c r="H37" s="189">
        <v>0.125</v>
      </c>
      <c r="I37" s="222">
        <v>0.75</v>
      </c>
      <c r="J37" s="222">
        <v>0.125</v>
      </c>
      <c r="K37" s="222">
        <v>0.75</v>
      </c>
      <c r="L37" s="222">
        <v>0.125</v>
      </c>
      <c r="M37" s="222">
        <v>0.75</v>
      </c>
      <c r="N37" s="222">
        <v>0.125</v>
      </c>
      <c r="O37" s="222">
        <v>0.75</v>
      </c>
      <c r="P37" s="236">
        <v>0.125</v>
      </c>
      <c r="Q37" s="241" t="s">
        <v>117</v>
      </c>
      <c r="R37" s="68"/>
      <c r="S37" s="241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Base'!A48</f>
        <v>10324742</v>
      </c>
      <c r="B38" s="97" t="str">
        <f>'Data Base'!B48</f>
        <v>Yasmeen Ayman Mohamed Saif</v>
      </c>
      <c r="C38" s="94" t="str">
        <f>'Data Base'!C48</f>
        <v>Hana El Shazly</v>
      </c>
      <c r="D38" s="96" t="str">
        <f>'Data Base'!D48</f>
        <v>حلوان و زهراء المعادي</v>
      </c>
      <c r="E38" s="97" t="str">
        <f>'Data Base'!E48</f>
        <v>صالح صبحي</v>
      </c>
      <c r="F38" s="18"/>
      <c r="G38" s="133">
        <v>0.625</v>
      </c>
      <c r="H38" s="133">
        <v>0</v>
      </c>
      <c r="I38" s="133">
        <v>0.625</v>
      </c>
      <c r="J38" s="133">
        <v>0</v>
      </c>
      <c r="K38" s="133">
        <v>0.625</v>
      </c>
      <c r="L38" s="133">
        <v>0</v>
      </c>
      <c r="M38" s="133">
        <v>0.625</v>
      </c>
      <c r="N38" s="133">
        <v>0</v>
      </c>
      <c r="O38" s="133">
        <v>0.625</v>
      </c>
      <c r="P38" s="51">
        <v>0</v>
      </c>
      <c r="Q38" s="241" t="s">
        <v>117</v>
      </c>
      <c r="R38" s="68"/>
      <c r="S38" s="241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Base'!A49</f>
        <v>10324744</v>
      </c>
      <c r="B39" s="97" t="str">
        <f>'Data Base'!B49</f>
        <v>Mohamed Abd-elhameed elqersh</v>
      </c>
      <c r="C39" s="94" t="str">
        <f>'Data Base'!C49</f>
        <v>Hana El Shazly</v>
      </c>
      <c r="D39" s="96" t="str">
        <f>'Data Base'!D49</f>
        <v>شبرا</v>
      </c>
      <c r="E39" s="97" t="str">
        <f>'Data Base'!E49</f>
        <v>الخلفاوي</v>
      </c>
      <c r="F39" s="18"/>
      <c r="G39" s="133">
        <v>0.625</v>
      </c>
      <c r="H39" s="133">
        <v>0</v>
      </c>
      <c r="I39" s="133">
        <v>0.625</v>
      </c>
      <c r="J39" s="133">
        <v>0</v>
      </c>
      <c r="K39" s="133">
        <v>0.625</v>
      </c>
      <c r="L39" s="133">
        <v>0</v>
      </c>
      <c r="M39" s="133">
        <v>0.625</v>
      </c>
      <c r="N39" s="133">
        <v>0</v>
      </c>
      <c r="O39" s="133">
        <v>0.625</v>
      </c>
      <c r="P39" s="51">
        <v>0</v>
      </c>
      <c r="Q39" s="241" t="s">
        <v>117</v>
      </c>
      <c r="R39" s="68"/>
      <c r="S39" s="241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97">
        <f>'Data Base'!A50</f>
        <v>10324745</v>
      </c>
      <c r="B40" s="97" t="str">
        <f>'Data Base'!B50</f>
        <v>Ahmed Abdelhady</v>
      </c>
      <c r="C40" s="94" t="str">
        <f>'Data Base'!C50</f>
        <v>Hana El Shazly</v>
      </c>
      <c r="D40" s="96" t="str">
        <f>'Data Base'!D50</f>
        <v>معاه عربية</v>
      </c>
      <c r="E40" s="97" t="str">
        <f>'Data Base'!E50</f>
        <v>معاه عربية</v>
      </c>
      <c r="F40" s="18"/>
      <c r="G40" s="189">
        <v>0.75</v>
      </c>
      <c r="H40" s="189">
        <v>0.125</v>
      </c>
      <c r="I40" s="222">
        <v>0.75</v>
      </c>
      <c r="J40" s="222">
        <v>0.125</v>
      </c>
      <c r="K40" s="222">
        <v>0.75</v>
      </c>
      <c r="L40" s="222">
        <v>0.125</v>
      </c>
      <c r="M40" s="222">
        <v>0.75</v>
      </c>
      <c r="N40" s="222">
        <v>0.125</v>
      </c>
      <c r="O40" s="222">
        <v>0.75</v>
      </c>
      <c r="P40" s="236">
        <v>0.125</v>
      </c>
      <c r="Q40" s="241" t="s">
        <v>117</v>
      </c>
      <c r="R40" s="68"/>
      <c r="S40" s="241" t="s">
        <v>117</v>
      </c>
      <c r="T40" s="68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Base'!A51</f>
        <v>10324748</v>
      </c>
      <c r="B41" s="97" t="str">
        <f>'Data Base'!B51</f>
        <v>Rania Abdelmaksoud</v>
      </c>
      <c r="C41" s="94" t="str">
        <f>'Data Base'!C51</f>
        <v>Hana El Shazly</v>
      </c>
      <c r="D41" s="96" t="str">
        <f>'Data Base'!D51</f>
        <v>حلوان و زهراء المعادي</v>
      </c>
      <c r="E41" s="97" t="str">
        <f>'Data Base'!E51</f>
        <v>سلم صقر قريش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51">
        <v>0</v>
      </c>
      <c r="Q41" s="241" t="s">
        <v>117</v>
      </c>
      <c r="R41" s="68"/>
      <c r="S41" s="241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97" t="e">
        <f>#REF!</f>
        <v>#REF!</v>
      </c>
      <c r="B42" s="97" t="e">
        <f>#REF!</f>
        <v>#REF!</v>
      </c>
      <c r="C42" s="94" t="e">
        <f>#REF!</f>
        <v>#REF!</v>
      </c>
      <c r="D42" s="96" t="e">
        <f>#REF!</f>
        <v>#REF!</v>
      </c>
      <c r="E42" s="97" t="e">
        <f>#REF!</f>
        <v>#REF!</v>
      </c>
      <c r="F42" s="18"/>
      <c r="G42" s="189">
        <v>0.75</v>
      </c>
      <c r="H42" s="189">
        <v>0.125</v>
      </c>
      <c r="I42" s="222">
        <v>0.75</v>
      </c>
      <c r="J42" s="222">
        <v>0.125</v>
      </c>
      <c r="K42" s="222">
        <v>0.75</v>
      </c>
      <c r="L42" s="222">
        <v>0.125</v>
      </c>
      <c r="M42" s="222">
        <v>0.75</v>
      </c>
      <c r="N42" s="222">
        <v>0.125</v>
      </c>
      <c r="O42" s="222">
        <v>0.75</v>
      </c>
      <c r="P42" s="236">
        <v>0.125</v>
      </c>
      <c r="Q42" s="241" t="s">
        <v>117</v>
      </c>
      <c r="R42" s="68"/>
      <c r="S42" s="241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Base'!A52</f>
        <v>10325107</v>
      </c>
      <c r="B43" s="97" t="str">
        <f>'Data Base'!B52</f>
        <v>Ahmed Magdy Mohamed Ashour</v>
      </c>
      <c r="C43" s="94" t="str">
        <f>'Data Base'!C52</f>
        <v>Hana El Shazly</v>
      </c>
      <c r="D43" s="96" t="str">
        <f>'Data Base'!D52</f>
        <v>الزتون و مصر الجديدة</v>
      </c>
      <c r="E43" s="97" t="str">
        <f>'Data Base'!E52</f>
        <v>ركسي عبودي</v>
      </c>
      <c r="F43" s="18"/>
      <c r="G43" s="189">
        <v>0.75</v>
      </c>
      <c r="H43" s="189">
        <v>0.125</v>
      </c>
      <c r="I43" s="222">
        <v>0.75</v>
      </c>
      <c r="J43" s="222">
        <v>0.125</v>
      </c>
      <c r="K43" s="222">
        <v>0.75</v>
      </c>
      <c r="L43" s="222">
        <v>0.125</v>
      </c>
      <c r="M43" s="222">
        <v>0.75</v>
      </c>
      <c r="N43" s="222">
        <v>0.125</v>
      </c>
      <c r="O43" s="222">
        <v>0.75</v>
      </c>
      <c r="P43" s="236">
        <v>0.125</v>
      </c>
      <c r="Q43" s="241" t="s">
        <v>117</v>
      </c>
      <c r="R43" s="68"/>
      <c r="S43" s="241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Base'!A53</f>
        <v>10325113</v>
      </c>
      <c r="B44" s="97" t="str">
        <f>'Data Base'!B53</f>
        <v>Omar Sadek</v>
      </c>
      <c r="C44" s="15" t="str">
        <f>'Data Base'!C53</f>
        <v>Hana El Shazly</v>
      </c>
      <c r="D44" s="117" t="str">
        <f>'Data Base'!D53</f>
        <v>م - الرحاب و التجمع</v>
      </c>
      <c r="E44" s="118" t="str">
        <f>'Data Base'!E53</f>
        <v>ارابيلا</v>
      </c>
      <c r="F44" s="181"/>
      <c r="G44" s="234">
        <v>0.625</v>
      </c>
      <c r="H44" s="234">
        <v>0</v>
      </c>
      <c r="I44" s="234">
        <v>0.625</v>
      </c>
      <c r="J44" s="234">
        <v>0</v>
      </c>
      <c r="K44" s="234">
        <v>0.625</v>
      </c>
      <c r="L44" s="234">
        <v>0</v>
      </c>
      <c r="M44" s="234">
        <v>0.625</v>
      </c>
      <c r="N44" s="234">
        <v>0</v>
      </c>
      <c r="O44" s="234">
        <v>0.625</v>
      </c>
      <c r="P44" s="63">
        <v>0</v>
      </c>
      <c r="Q44" s="246" t="s">
        <v>117</v>
      </c>
      <c r="R44" s="65"/>
      <c r="S44" s="246" t="s">
        <v>117</v>
      </c>
      <c r="T44" s="65"/>
      <c r="U44" s="184"/>
      <c r="V44" s="184"/>
      <c r="W44" s="184"/>
      <c r="X44" s="184"/>
      <c r="Y44" s="184"/>
      <c r="Z44" s="184"/>
    </row>
    <row r="45" ht="15.75" customHeight="1" spans="1:26">
      <c r="A45" s="202">
        <f>'Data Base'!A54</f>
        <v>0</v>
      </c>
      <c r="B45" s="202">
        <f>'Data Base'!B54</f>
        <v>0</v>
      </c>
      <c r="C45" s="202">
        <f>'Data Base'!C84</f>
        <v>0</v>
      </c>
      <c r="D45" s="202">
        <f>'Data Base'!D84</f>
        <v>0</v>
      </c>
      <c r="E45" s="202">
        <f>'Data Base'!E84</f>
        <v>0</v>
      </c>
      <c r="F45" s="202"/>
      <c r="G45" s="202"/>
      <c r="H45" s="202"/>
      <c r="I45" s="202"/>
      <c r="J45" s="202"/>
      <c r="K45" s="202"/>
      <c r="L45" s="202"/>
      <c r="M45" s="202"/>
      <c r="N45" s="202"/>
      <c r="O45" s="202"/>
      <c r="P45" s="202"/>
      <c r="Q45" s="202"/>
      <c r="R45" s="202"/>
      <c r="S45" s="202"/>
      <c r="T45" s="202"/>
      <c r="U45" s="184"/>
      <c r="V45" s="184"/>
      <c r="W45" s="184"/>
      <c r="X45" s="184"/>
      <c r="Y45" s="184"/>
      <c r="Z45" s="184"/>
    </row>
    <row r="46" ht="15.75" customHeight="1" spans="1:26">
      <c r="A46" s="202">
        <f>'Data Base'!A55</f>
        <v>0</v>
      </c>
      <c r="B46" s="202">
        <f>'Data Base'!B55</f>
        <v>0</v>
      </c>
      <c r="C46" s="202">
        <f>'Data Base'!C85</f>
        <v>0</v>
      </c>
      <c r="D46" s="202">
        <f>'Data Base'!D85</f>
        <v>0</v>
      </c>
      <c r="E46" s="202">
        <f>'Data Base'!E85</f>
        <v>0</v>
      </c>
      <c r="F46" s="202"/>
      <c r="G46" s="202"/>
      <c r="H46" s="202"/>
      <c r="I46" s="202"/>
      <c r="J46" s="202"/>
      <c r="K46" s="202"/>
      <c r="L46" s="202"/>
      <c r="M46" s="202"/>
      <c r="N46" s="202"/>
      <c r="O46" s="202"/>
      <c r="P46" s="202"/>
      <c r="Q46" s="202"/>
      <c r="R46" s="202"/>
      <c r="S46" s="202"/>
      <c r="T46" s="202"/>
      <c r="U46" s="184"/>
      <c r="V46" s="184"/>
      <c r="W46" s="184"/>
      <c r="X46" s="184"/>
      <c r="Y46" s="184"/>
      <c r="Z46" s="184"/>
    </row>
    <row r="47" ht="15.75" customHeight="1" spans="1:26">
      <c r="A47" s="202">
        <f>'Data Base'!A56</f>
        <v>0</v>
      </c>
      <c r="B47" s="202">
        <f>'Data Base'!B56</f>
        <v>0</v>
      </c>
      <c r="C47" s="202">
        <f>'Data Base'!C86</f>
        <v>0</v>
      </c>
      <c r="D47" s="202">
        <f>'Data Base'!D86</f>
        <v>0</v>
      </c>
      <c r="E47" s="202">
        <f>'Data Base'!E86</f>
        <v>0</v>
      </c>
      <c r="F47" s="202"/>
      <c r="G47" s="202"/>
      <c r="H47" s="202"/>
      <c r="I47" s="202"/>
      <c r="J47" s="202"/>
      <c r="K47" s="202"/>
      <c r="L47" s="202"/>
      <c r="M47" s="202"/>
      <c r="N47" s="202"/>
      <c r="O47" s="202"/>
      <c r="P47" s="202"/>
      <c r="Q47" s="202"/>
      <c r="R47" s="202"/>
      <c r="S47" s="202"/>
      <c r="T47" s="202"/>
      <c r="U47" s="184"/>
      <c r="V47" s="184"/>
      <c r="W47" s="184"/>
      <c r="X47" s="184"/>
      <c r="Y47" s="184"/>
      <c r="Z47" s="184"/>
    </row>
    <row r="48" ht="15.75" customHeight="1" spans="1:26">
      <c r="A48" s="202">
        <f>'Data Base'!A57</f>
        <v>0</v>
      </c>
      <c r="B48" s="202">
        <f>'Data Base'!B57</f>
        <v>0</v>
      </c>
      <c r="C48" s="202">
        <f>'Data Base'!C87</f>
        <v>0</v>
      </c>
      <c r="D48" s="202">
        <f>'Data Base'!D87</f>
        <v>0</v>
      </c>
      <c r="E48" s="202">
        <f>'Data Base'!E87</f>
        <v>0</v>
      </c>
      <c r="F48" s="202"/>
      <c r="G48" s="202"/>
      <c r="H48" s="202"/>
      <c r="I48" s="202"/>
      <c r="J48" s="202"/>
      <c r="K48" s="202"/>
      <c r="L48" s="202"/>
      <c r="M48" s="202"/>
      <c r="N48" s="202"/>
      <c r="O48" s="202"/>
      <c r="P48" s="202"/>
      <c r="Q48" s="202"/>
      <c r="R48" s="202"/>
      <c r="S48" s="202"/>
      <c r="T48" s="202"/>
      <c r="U48" s="184"/>
      <c r="V48" s="184"/>
      <c r="W48" s="184"/>
      <c r="X48" s="184"/>
      <c r="Y48" s="184"/>
      <c r="Z48" s="184"/>
    </row>
    <row r="49" ht="15.75" customHeight="1" spans="1:26">
      <c r="A49" s="202">
        <f>'Data Base'!A58</f>
        <v>0</v>
      </c>
      <c r="B49" s="202">
        <f>'Data Base'!B58</f>
        <v>0</v>
      </c>
      <c r="C49" s="202">
        <f>'Data Base'!C88</f>
        <v>0</v>
      </c>
      <c r="D49" s="202">
        <f>'Data Base'!D88</f>
        <v>0</v>
      </c>
      <c r="E49" s="202">
        <f>'Data Base'!E88</f>
        <v>0</v>
      </c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184"/>
      <c r="V49" s="184"/>
      <c r="W49" s="184"/>
      <c r="X49" s="184"/>
      <c r="Y49" s="184"/>
      <c r="Z49" s="184"/>
    </row>
    <row r="50" ht="15.75" customHeight="1" spans="1:26">
      <c r="A50" s="202">
        <f>'Data Base'!A59</f>
        <v>0</v>
      </c>
      <c r="B50" s="202">
        <f>'Data Base'!B59</f>
        <v>0</v>
      </c>
      <c r="C50" s="202">
        <f>'Data Base'!C89</f>
        <v>0</v>
      </c>
      <c r="D50" s="202">
        <f>'Data Base'!D89</f>
        <v>0</v>
      </c>
      <c r="E50" s="202">
        <f>'Data Base'!E89</f>
        <v>0</v>
      </c>
      <c r="F50" s="202"/>
      <c r="G50" s="202"/>
      <c r="H50" s="202"/>
      <c r="I50" s="202"/>
      <c r="J50" s="202"/>
      <c r="K50" s="202"/>
      <c r="L50" s="202"/>
      <c r="M50" s="202"/>
      <c r="N50" s="202"/>
      <c r="O50" s="202"/>
      <c r="P50" s="202"/>
      <c r="Q50" s="202"/>
      <c r="R50" s="202"/>
      <c r="S50" s="202"/>
      <c r="T50" s="202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Base'!A60</f>
        <v>0</v>
      </c>
      <c r="B51" s="202">
        <f>'Data Base'!B60</f>
        <v>0</v>
      </c>
      <c r="C51" s="202">
        <f>'Data Base'!C90</f>
        <v>0</v>
      </c>
      <c r="D51" s="202">
        <f>'Data Base'!D90</f>
        <v>0</v>
      </c>
      <c r="E51" s="202">
        <f>'Data Base'!E90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Base'!A61</f>
        <v>0</v>
      </c>
      <c r="B52" s="202">
        <f>'Data Base'!B61</f>
        <v>0</v>
      </c>
      <c r="C52" s="202">
        <f>'Data Base'!C91</f>
        <v>0</v>
      </c>
      <c r="D52" s="202">
        <f>'Data Base'!D91</f>
        <v>0</v>
      </c>
      <c r="E52" s="202">
        <f>'Data Base'!E91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Base'!A62</f>
        <v>0</v>
      </c>
      <c r="B53" s="202">
        <f>'Data Base'!B62</f>
        <v>0</v>
      </c>
      <c r="C53" s="202">
        <f>'Data Base'!C92</f>
        <v>0</v>
      </c>
      <c r="D53" s="202">
        <f>'Data Base'!D92</f>
        <v>0</v>
      </c>
      <c r="E53" s="202">
        <f>'Data Base'!E92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Base'!A63</f>
        <v>0</v>
      </c>
      <c r="B54" s="202">
        <f>'Data Base'!B63</f>
        <v>0</v>
      </c>
      <c r="C54" s="202">
        <f>'Data Base'!C93</f>
        <v>0</v>
      </c>
      <c r="D54" s="202">
        <f>'Data Base'!D93</f>
        <v>0</v>
      </c>
      <c r="E54" s="202">
        <f>'Data Base'!E93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Base'!A64</f>
        <v>0</v>
      </c>
      <c r="B55" s="202">
        <f>'Data Base'!B64</f>
        <v>0</v>
      </c>
      <c r="C55" s="202">
        <f>'Data Base'!C94</f>
        <v>0</v>
      </c>
      <c r="D55" s="202">
        <f>'Data Base'!D94</f>
        <v>0</v>
      </c>
      <c r="E55" s="202">
        <f>'Data Base'!E94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Base'!A65</f>
        <v>0</v>
      </c>
      <c r="B56" s="202">
        <f>'Data Base'!B65</f>
        <v>0</v>
      </c>
      <c r="C56" s="202">
        <f>'Data Base'!C95</f>
        <v>0</v>
      </c>
      <c r="D56" s="202">
        <f>'Data Base'!D95</f>
        <v>0</v>
      </c>
      <c r="E56" s="202">
        <f>'Data Base'!E95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Base'!A66</f>
        <v>0</v>
      </c>
      <c r="B57" s="202">
        <f>'Data Base'!B66</f>
        <v>0</v>
      </c>
      <c r="C57" s="202">
        <f>'Data Base'!C96</f>
        <v>0</v>
      </c>
      <c r="D57" s="202">
        <f>'Data Base'!D96</f>
        <v>0</v>
      </c>
      <c r="E57" s="202">
        <f>'Data Base'!E96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Base'!A67</f>
        <v>0</v>
      </c>
      <c r="B58" s="202">
        <f>'Data Base'!B67</f>
        <v>0</v>
      </c>
      <c r="C58" s="202">
        <f>'Data Base'!C97</f>
        <v>0</v>
      </c>
      <c r="D58" s="202">
        <f>'Data Base'!D97</f>
        <v>0</v>
      </c>
      <c r="E58" s="202">
        <f>'Data Base'!E97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Base'!A99</f>
        <v>0</v>
      </c>
      <c r="B59" s="202">
        <f>'Data Base'!B68</f>
        <v>0</v>
      </c>
      <c r="C59" s="202">
        <f>'Data Base'!C98</f>
        <v>0</v>
      </c>
      <c r="D59" s="202">
        <f>'Data Base'!D98</f>
        <v>0</v>
      </c>
      <c r="E59" s="202">
        <f>'Data Base'!E98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Base'!A100</f>
        <v>0</v>
      </c>
      <c r="B60" s="202">
        <f>'Data Base'!B69</f>
        <v>0</v>
      </c>
      <c r="C60" s="202">
        <f>'Data Base'!C99</f>
        <v>0</v>
      </c>
      <c r="D60" s="202">
        <f>'Data Base'!D99</f>
        <v>0</v>
      </c>
      <c r="E60" s="202">
        <f>'Data Base'!E99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Base'!A101</f>
        <v>0</v>
      </c>
      <c r="B61" s="202">
        <f>'Data Base'!B70</f>
        <v>0</v>
      </c>
      <c r="C61" s="202">
        <f>'Data Base'!C100</f>
        <v>0</v>
      </c>
      <c r="D61" s="202">
        <f>'Data Base'!D100</f>
        <v>0</v>
      </c>
      <c r="E61" s="202">
        <f>'Data Base'!E100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Base'!A102</f>
        <v>0</v>
      </c>
      <c r="B62" s="202">
        <f>'Data Base'!B71</f>
        <v>0</v>
      </c>
      <c r="C62" s="202">
        <f>'Data Base'!C101</f>
        <v>0</v>
      </c>
      <c r="D62" s="202">
        <f>'Data Base'!D101</f>
        <v>0</v>
      </c>
      <c r="E62" s="202">
        <f>'Data Base'!E101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Base'!A103</f>
        <v>0</v>
      </c>
      <c r="B63" s="202">
        <f>'Data Base'!B72</f>
        <v>0</v>
      </c>
      <c r="C63" s="202">
        <f>'Data Base'!C102</f>
        <v>0</v>
      </c>
      <c r="D63" s="202">
        <f>'Data Base'!D102</f>
        <v>0</v>
      </c>
      <c r="E63" s="202">
        <f>'Data Base'!E102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Base'!A104</f>
        <v>0</v>
      </c>
      <c r="B64" s="202">
        <f>'Data Base'!B73</f>
        <v>0</v>
      </c>
      <c r="C64" s="202">
        <f>'Data Base'!C103</f>
        <v>0</v>
      </c>
      <c r="D64" s="202">
        <f>'Data Base'!D103</f>
        <v>0</v>
      </c>
      <c r="E64" s="202">
        <f>'Data Base'!E103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Base'!A105</f>
        <v>0</v>
      </c>
      <c r="B65" s="202">
        <f>'Data Base'!B74</f>
        <v>0</v>
      </c>
      <c r="C65" s="202">
        <f>'Data Base'!C104</f>
        <v>0</v>
      </c>
      <c r="D65" s="202">
        <f>'Data Base'!D104</f>
        <v>0</v>
      </c>
      <c r="E65" s="202">
        <f>'Data Base'!E104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Base'!A106</f>
        <v>0</v>
      </c>
      <c r="B66" s="202">
        <f>'Data Base'!B75</f>
        <v>0</v>
      </c>
      <c r="C66" s="202">
        <f>'Data Base'!C105</f>
        <v>0</v>
      </c>
      <c r="D66" s="202">
        <f>'Data Base'!D105</f>
        <v>0</v>
      </c>
      <c r="E66" s="202">
        <f>'Data Base'!E105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Base'!A107</f>
        <v>0</v>
      </c>
      <c r="B67" s="202">
        <f>'Data Base'!B76</f>
        <v>0</v>
      </c>
      <c r="C67" s="202">
        <f>'Data Base'!C106</f>
        <v>0</v>
      </c>
      <c r="D67" s="202">
        <f>'Data Base'!D106</f>
        <v>0</v>
      </c>
      <c r="E67" s="202">
        <f>'Data Base'!E106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Base'!A108</f>
        <v>0</v>
      </c>
      <c r="B68" s="202">
        <f>'Data Base'!B77</f>
        <v>0</v>
      </c>
      <c r="C68" s="202">
        <f>'Data Base'!C107</f>
        <v>0</v>
      </c>
      <c r="D68" s="202">
        <f>'Data Base'!D107</f>
        <v>0</v>
      </c>
      <c r="E68" s="202">
        <f>'Data Base'!E107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Base'!A109</f>
        <v>0</v>
      </c>
      <c r="B69" s="202">
        <f>'Data Base'!B109</f>
        <v>0</v>
      </c>
      <c r="C69" s="202">
        <f>'Data Base'!C108</f>
        <v>0</v>
      </c>
      <c r="D69" s="202">
        <f>'Data Base'!D108</f>
        <v>0</v>
      </c>
      <c r="E69" s="202">
        <f>'Data Base'!E108</f>
        <v>0</v>
      </c>
      <c r="F69" s="202"/>
      <c r="G69" s="202"/>
      <c r="H69" s="184"/>
      <c r="I69" s="184"/>
      <c r="J69" s="184"/>
      <c r="K69" s="184"/>
      <c r="L69" s="184"/>
      <c r="M69" s="184"/>
      <c r="N69" s="184"/>
      <c r="O69" s="184"/>
      <c r="P69" s="184"/>
      <c r="Q69" s="184"/>
      <c r="R69" s="184"/>
      <c r="S69" s="184"/>
      <c r="T69" s="184"/>
      <c r="U69" s="184"/>
      <c r="V69" s="184"/>
      <c r="W69" s="184"/>
      <c r="X69" s="184"/>
      <c r="Y69" s="184"/>
      <c r="Z69" s="184"/>
    </row>
    <row r="70" ht="15.75" customHeight="1" spans="1:26">
      <c r="A70" s="247">
        <f>'Data Base'!A110</f>
        <v>0</v>
      </c>
      <c r="B70" s="247">
        <f>'Data Base'!B110</f>
        <v>0</v>
      </c>
      <c r="C70" s="247">
        <f>'Data Base'!C109</f>
        <v>0</v>
      </c>
      <c r="D70" s="247">
        <f>'Data Base'!D109</f>
        <v>0</v>
      </c>
      <c r="E70" s="247">
        <f>'Data Base'!E109</f>
        <v>0</v>
      </c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  <c r="Q70" s="184"/>
      <c r="R70" s="184"/>
      <c r="S70" s="184"/>
      <c r="T70" s="184"/>
      <c r="U70" s="184"/>
      <c r="V70" s="184"/>
      <c r="W70" s="184"/>
      <c r="X70" s="184"/>
      <c r="Y70" s="184"/>
      <c r="Z70" s="184"/>
    </row>
    <row r="71" ht="15.75" customHeight="1" spans="1:26">
      <c r="A71" s="247">
        <f>'Data Base'!A111</f>
        <v>0</v>
      </c>
      <c r="B71" s="247">
        <f>'Data Base'!B111</f>
        <v>0</v>
      </c>
      <c r="C71" s="247">
        <f>'Data Base'!C110</f>
        <v>0</v>
      </c>
      <c r="D71" s="247">
        <f>'Data Base'!D110</f>
        <v>0</v>
      </c>
      <c r="E71" s="247">
        <f>'Data Base'!E110</f>
        <v>0</v>
      </c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  <c r="Q71" s="184"/>
      <c r="R71" s="184"/>
      <c r="S71" s="184"/>
      <c r="T71" s="184"/>
      <c r="U71" s="184"/>
      <c r="V71" s="184"/>
      <c r="W71" s="184"/>
      <c r="X71" s="184"/>
      <c r="Y71" s="184"/>
      <c r="Z71" s="184"/>
    </row>
    <row r="72" ht="15.75" customHeight="1" spans="1:26">
      <c r="A72" s="247">
        <f>'Data Base'!A112</f>
        <v>0</v>
      </c>
      <c r="B72" s="247">
        <f>'Data Base'!B112</f>
        <v>0</v>
      </c>
      <c r="C72" s="247">
        <f>'Data Base'!C111</f>
        <v>0</v>
      </c>
      <c r="D72" s="247">
        <f>'Data Base'!D111</f>
        <v>0</v>
      </c>
      <c r="E72" s="247">
        <f>'Data Base'!E111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/>
      <c r="B73" s="184"/>
      <c r="C73" s="184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/>
      <c r="B74" s="184"/>
      <c r="C74" s="184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/>
      <c r="B75" s="184"/>
      <c r="C75" s="184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45670</v>
      </c>
      <c r="H1" s="68"/>
      <c r="I1" s="235">
        <v>45671</v>
      </c>
      <c r="J1" s="68"/>
      <c r="K1" s="235">
        <v>45672</v>
      </c>
      <c r="L1" s="68"/>
      <c r="M1" s="235">
        <v>45673</v>
      </c>
      <c r="N1" s="68"/>
      <c r="O1" s="235">
        <v>45674</v>
      </c>
      <c r="P1" s="68"/>
      <c r="Q1" s="235">
        <v>45675</v>
      </c>
      <c r="R1" s="68"/>
      <c r="S1" s="235">
        <v>45676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5">
        <v>0.375</v>
      </c>
      <c r="H3" s="100">
        <v>0.75</v>
      </c>
      <c r="I3" s="100">
        <v>0.375</v>
      </c>
      <c r="J3" s="100">
        <v>0.75</v>
      </c>
      <c r="K3" s="100">
        <v>0.375</v>
      </c>
      <c r="L3" s="100">
        <v>0.75</v>
      </c>
      <c r="M3" s="100">
        <v>0.375</v>
      </c>
      <c r="N3" s="100">
        <v>0.75</v>
      </c>
      <c r="O3" s="100">
        <v>0.375</v>
      </c>
      <c r="P3" s="27">
        <v>0.75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5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4" t="s">
        <v>248</v>
      </c>
      <c r="J25" s="156"/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248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7">
        <v>0.416666666666667</v>
      </c>
      <c r="H38" s="218">
        <v>0.791666666666667</v>
      </c>
      <c r="I38" s="218">
        <v>0.416666666666667</v>
      </c>
      <c r="J38" s="218">
        <v>0.791666666666667</v>
      </c>
      <c r="K38" s="218">
        <v>0.416666666666667</v>
      </c>
      <c r="L38" s="218">
        <v>0.791666666666667</v>
      </c>
      <c r="M38" s="218">
        <v>0.416666666666667</v>
      </c>
      <c r="N38" s="218">
        <v>0.791666666666667</v>
      </c>
      <c r="O38" s="218">
        <v>0.416666666666667</v>
      </c>
      <c r="P38" s="224">
        <v>0.791666666666667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2">
        <v>0.75</v>
      </c>
      <c r="J41" s="222">
        <v>0.125</v>
      </c>
      <c r="K41" s="222">
        <v>0.75</v>
      </c>
      <c r="L41" s="222">
        <v>0.125</v>
      </c>
      <c r="M41" s="222">
        <v>0.75</v>
      </c>
      <c r="N41" s="222">
        <v>0.125</v>
      </c>
      <c r="O41" s="222">
        <v>0.75</v>
      </c>
      <c r="P41" s="236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51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51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133">
        <v>0.625</v>
      </c>
      <c r="J44" s="133">
        <v>0</v>
      </c>
      <c r="K44" s="133">
        <v>0.625</v>
      </c>
      <c r="L44" s="133">
        <v>0</v>
      </c>
      <c r="M44" s="133">
        <v>0.625</v>
      </c>
      <c r="N44" s="133">
        <v>0</v>
      </c>
      <c r="O44" s="133">
        <v>0.625</v>
      </c>
      <c r="P44" s="51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2">
        <v>0.75</v>
      </c>
      <c r="J45" s="222">
        <v>0.125</v>
      </c>
      <c r="K45" s="222">
        <v>0.75</v>
      </c>
      <c r="L45" s="222">
        <v>0.125</v>
      </c>
      <c r="M45" s="222">
        <v>0.75</v>
      </c>
      <c r="N45" s="222">
        <v>0.125</v>
      </c>
      <c r="O45" s="222">
        <v>0.75</v>
      </c>
      <c r="P45" s="236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2">
        <v>0.75</v>
      </c>
      <c r="J46" s="222">
        <v>0.125</v>
      </c>
      <c r="K46" s="222">
        <v>0.75</v>
      </c>
      <c r="L46" s="222">
        <v>0.125</v>
      </c>
      <c r="M46" s="222">
        <v>0.75</v>
      </c>
      <c r="N46" s="222">
        <v>0.125</v>
      </c>
      <c r="O46" s="222">
        <v>0.75</v>
      </c>
      <c r="P46" s="236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2">
        <v>0.75</v>
      </c>
      <c r="J47" s="222">
        <v>0.125</v>
      </c>
      <c r="K47" s="222">
        <v>0.75</v>
      </c>
      <c r="L47" s="222">
        <v>0.125</v>
      </c>
      <c r="M47" s="222">
        <v>0.75</v>
      </c>
      <c r="N47" s="222">
        <v>0.125</v>
      </c>
      <c r="O47" s="222">
        <v>0.75</v>
      </c>
      <c r="P47" s="236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51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221">
        <v>0.75</v>
      </c>
      <c r="H49" s="222">
        <v>0.125</v>
      </c>
      <c r="I49" s="222">
        <v>0.75</v>
      </c>
      <c r="J49" s="222">
        <v>0.125</v>
      </c>
      <c r="K49" s="222">
        <v>0.75</v>
      </c>
      <c r="L49" s="222">
        <v>0.125</v>
      </c>
      <c r="M49" s="222">
        <v>0.75</v>
      </c>
      <c r="N49" s="222">
        <v>0.125</v>
      </c>
      <c r="O49" s="222">
        <v>0.75</v>
      </c>
      <c r="P49" s="236">
        <v>0.125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2">
        <v>0.75</v>
      </c>
      <c r="J50" s="222">
        <v>0.125</v>
      </c>
      <c r="K50" s="222">
        <v>0.75</v>
      </c>
      <c r="L50" s="222">
        <v>0.125</v>
      </c>
      <c r="M50" s="222">
        <v>0.75</v>
      </c>
      <c r="N50" s="222">
        <v>0.125</v>
      </c>
      <c r="O50" s="222">
        <v>0.75</v>
      </c>
      <c r="P50" s="236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133">
        <v>0.625</v>
      </c>
      <c r="J51" s="133">
        <v>0</v>
      </c>
      <c r="K51" s="133">
        <v>0.625</v>
      </c>
      <c r="L51" s="133">
        <v>0</v>
      </c>
      <c r="M51" s="133">
        <v>0.625</v>
      </c>
      <c r="N51" s="133">
        <v>0</v>
      </c>
      <c r="O51" s="133">
        <v>0.625</v>
      </c>
      <c r="P51" s="51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67" t="s">
        <v>117</v>
      </c>
      <c r="H52" s="156"/>
      <c r="I52" s="167" t="s">
        <v>117</v>
      </c>
      <c r="J52" s="156"/>
      <c r="K52" s="167" t="s">
        <v>117</v>
      </c>
      <c r="L52" s="156"/>
      <c r="M52" s="167" t="s">
        <v>117</v>
      </c>
      <c r="N52" s="156"/>
      <c r="O52" s="167" t="s">
        <v>117</v>
      </c>
      <c r="P52" s="68"/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77">
        <v>0.625</v>
      </c>
      <c r="H53" s="234">
        <v>0</v>
      </c>
      <c r="I53" s="234">
        <v>0.625</v>
      </c>
      <c r="J53" s="234">
        <v>0</v>
      </c>
      <c r="K53" s="234">
        <v>0.625</v>
      </c>
      <c r="L53" s="234">
        <v>0</v>
      </c>
      <c r="M53" s="234">
        <v>0.625</v>
      </c>
      <c r="N53" s="234">
        <v>0</v>
      </c>
      <c r="O53" s="234">
        <v>0.625</v>
      </c>
      <c r="P53" s="63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2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I25:J25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G52:H52"/>
    <mergeCell ref="I52:J52"/>
    <mergeCell ref="K52:L52"/>
    <mergeCell ref="M52:N52"/>
    <mergeCell ref="O52:P52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45677</v>
      </c>
      <c r="H1" s="68"/>
      <c r="I1" s="175">
        <v>45678</v>
      </c>
      <c r="J1" s="68"/>
      <c r="K1" s="175">
        <v>45679</v>
      </c>
      <c r="L1" s="68"/>
      <c r="M1" s="175">
        <v>45680</v>
      </c>
      <c r="N1" s="68"/>
      <c r="O1" s="175">
        <v>45681</v>
      </c>
      <c r="P1" s="68"/>
      <c r="Q1" s="175">
        <v>45682</v>
      </c>
      <c r="R1" s="68"/>
      <c r="S1" s="175">
        <v>45683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6">
        <v>0.416666666666667</v>
      </c>
      <c r="H11" s="99">
        <v>0.791666666666667</v>
      </c>
      <c r="I11" s="99">
        <v>0.416666666666667</v>
      </c>
      <c r="J11" s="99">
        <v>0.791666666666667</v>
      </c>
      <c r="K11" s="99">
        <v>0.416666666666667</v>
      </c>
      <c r="L11" s="99">
        <v>0.791666666666667</v>
      </c>
      <c r="M11" s="99">
        <v>0.416666666666667</v>
      </c>
      <c r="N11" s="99">
        <v>0.791666666666667</v>
      </c>
      <c r="O11" s="99">
        <v>0.416666666666667</v>
      </c>
      <c r="P11" s="29">
        <v>0.791666666666667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99">
        <v>0.416666666666667</v>
      </c>
      <c r="J12" s="99">
        <v>0.791666666666667</v>
      </c>
      <c r="K12" s="99">
        <v>0.416666666666667</v>
      </c>
      <c r="L12" s="99">
        <v>0.791666666666667</v>
      </c>
      <c r="M12" s="99">
        <v>0.416666666666667</v>
      </c>
      <c r="N12" s="99">
        <v>0.791666666666667</v>
      </c>
      <c r="O12" s="99">
        <v>0.416666666666667</v>
      </c>
      <c r="P12" s="2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99">
        <v>0.416666666666667</v>
      </c>
      <c r="J13" s="99">
        <v>0.791666666666667</v>
      </c>
      <c r="K13" s="99">
        <v>0.416666666666667</v>
      </c>
      <c r="L13" s="99">
        <v>0.791666666666667</v>
      </c>
      <c r="M13" s="99">
        <v>0.416666666666667</v>
      </c>
      <c r="N13" s="99">
        <v>0.791666666666667</v>
      </c>
      <c r="O13" s="99">
        <v>0.416666666666667</v>
      </c>
      <c r="P13" s="2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6">
        <v>0.416666666666667</v>
      </c>
      <c r="H14" s="99">
        <v>0.791666666666667</v>
      </c>
      <c r="I14" s="99">
        <v>0.416666666666667</v>
      </c>
      <c r="J14" s="99">
        <v>0.791666666666667</v>
      </c>
      <c r="K14" s="99">
        <v>0.416666666666667</v>
      </c>
      <c r="L14" s="99">
        <v>0.791666666666667</v>
      </c>
      <c r="M14" s="99">
        <v>0.416666666666667</v>
      </c>
      <c r="N14" s="99">
        <v>0.791666666666667</v>
      </c>
      <c r="O14" s="99">
        <v>0.416666666666667</v>
      </c>
      <c r="P14" s="29">
        <v>0.791666666666667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6">
        <v>0.416666666666667</v>
      </c>
      <c r="H15" s="99">
        <v>0.791666666666667</v>
      </c>
      <c r="I15" s="99">
        <v>0.416666666666667</v>
      </c>
      <c r="J15" s="99">
        <v>0.791666666666667</v>
      </c>
      <c r="K15" s="99">
        <v>0.416666666666667</v>
      </c>
      <c r="L15" s="99">
        <v>0.791666666666667</v>
      </c>
      <c r="M15" s="99">
        <v>0.416666666666667</v>
      </c>
      <c r="N15" s="99">
        <v>0.791666666666667</v>
      </c>
      <c r="O15" s="99">
        <v>0.416666666666667</v>
      </c>
      <c r="P15" s="29">
        <v>0.791666666666667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99">
        <v>0.416666666666667</v>
      </c>
      <c r="J16" s="99">
        <v>0.791666666666667</v>
      </c>
      <c r="K16" s="99">
        <v>0.416666666666667</v>
      </c>
      <c r="L16" s="99">
        <v>0.791666666666667</v>
      </c>
      <c r="M16" s="99">
        <v>0.416666666666667</v>
      </c>
      <c r="N16" s="99">
        <v>0.791666666666667</v>
      </c>
      <c r="O16" s="99">
        <v>0.416666666666667</v>
      </c>
      <c r="P16" s="2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6">
        <v>0.416666666666667</v>
      </c>
      <c r="H17" s="99">
        <v>0.791666666666667</v>
      </c>
      <c r="I17" s="99">
        <v>0.416666666666667</v>
      </c>
      <c r="J17" s="99">
        <v>0.791666666666667</v>
      </c>
      <c r="K17" s="99">
        <v>0.416666666666667</v>
      </c>
      <c r="L17" s="99">
        <v>0.791666666666667</v>
      </c>
      <c r="M17" s="99">
        <v>0.416666666666667</v>
      </c>
      <c r="N17" s="99">
        <v>0.791666666666667</v>
      </c>
      <c r="O17" s="99">
        <v>0.416666666666667</v>
      </c>
      <c r="P17" s="29">
        <v>0.791666666666667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99">
        <v>0.416666666666667</v>
      </c>
      <c r="J18" s="99">
        <v>0.791666666666667</v>
      </c>
      <c r="K18" s="99">
        <v>0.416666666666667</v>
      </c>
      <c r="L18" s="99">
        <v>0.791666666666667</v>
      </c>
      <c r="M18" s="99">
        <v>0.416666666666667</v>
      </c>
      <c r="N18" s="99">
        <v>0.791666666666667</v>
      </c>
      <c r="O18" s="99">
        <v>0.416666666666667</v>
      </c>
      <c r="P18" s="2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6">
        <v>0.416666666666667</v>
      </c>
      <c r="H19" s="99">
        <v>0.791666666666667</v>
      </c>
      <c r="I19" s="99">
        <v>0.416666666666667</v>
      </c>
      <c r="J19" s="99">
        <v>0.791666666666667</v>
      </c>
      <c r="K19" s="99">
        <v>0.416666666666667</v>
      </c>
      <c r="L19" s="99">
        <v>0.791666666666667</v>
      </c>
      <c r="M19" s="99">
        <v>0.416666666666667</v>
      </c>
      <c r="N19" s="99">
        <v>0.791666666666667</v>
      </c>
      <c r="O19" s="99">
        <v>0.416666666666667</v>
      </c>
      <c r="P19" s="29">
        <v>0.791666666666667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6">
        <v>0.416666666666667</v>
      </c>
      <c r="H20" s="99">
        <v>0.791666666666667</v>
      </c>
      <c r="I20" s="99">
        <v>0.416666666666667</v>
      </c>
      <c r="J20" s="99">
        <v>0.791666666666667</v>
      </c>
      <c r="K20" s="99">
        <v>0.416666666666667</v>
      </c>
      <c r="L20" s="99">
        <v>0.791666666666667</v>
      </c>
      <c r="M20" s="99">
        <v>0.416666666666667</v>
      </c>
      <c r="N20" s="99">
        <v>0.791666666666667</v>
      </c>
      <c r="O20" s="99">
        <v>0.416666666666667</v>
      </c>
      <c r="P20" s="29">
        <v>0.791666666666667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54">
        <v>0.416666666666667</v>
      </c>
      <c r="H21" s="232">
        <v>0.791666666666667</v>
      </c>
      <c r="I21" s="232">
        <v>0.416666666666667</v>
      </c>
      <c r="J21" s="232">
        <v>0.791666666666667</v>
      </c>
      <c r="K21" s="232">
        <v>0.416666666666667</v>
      </c>
      <c r="L21" s="232">
        <v>0.791666666666667</v>
      </c>
      <c r="M21" s="232">
        <v>0.416666666666667</v>
      </c>
      <c r="N21" s="232">
        <v>0.791666666666667</v>
      </c>
      <c r="O21" s="232">
        <v>0.416666666666667</v>
      </c>
      <c r="P21" s="22">
        <v>0.791666666666667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53">
        <v>0.375</v>
      </c>
      <c r="H22" s="233">
        <v>0.75</v>
      </c>
      <c r="I22" s="233">
        <v>0.375</v>
      </c>
      <c r="J22" s="233">
        <v>0.75</v>
      </c>
      <c r="K22" s="233">
        <v>0.375</v>
      </c>
      <c r="L22" s="233">
        <v>0.75</v>
      </c>
      <c r="M22" s="233">
        <v>0.375</v>
      </c>
      <c r="N22" s="233">
        <v>0.75</v>
      </c>
      <c r="O22" s="233">
        <v>0.375</v>
      </c>
      <c r="P22" s="20">
        <v>0.75</v>
      </c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77"/>
      <c r="G24" s="214" t="s">
        <v>248</v>
      </c>
      <c r="H24" s="156"/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6">
        <v>0.375</v>
      </c>
      <c r="L25" s="216">
        <v>0.75</v>
      </c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7">
        <v>0.416666666666667</v>
      </c>
      <c r="H26" s="218">
        <v>0.791666666666667</v>
      </c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8">
        <v>0.416666666666667</v>
      </c>
      <c r="N28" s="218">
        <v>0.791666666666667</v>
      </c>
      <c r="O28" s="218">
        <v>0.416666666666667</v>
      </c>
      <c r="P28" s="224">
        <v>0.791666666666667</v>
      </c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4" t="s">
        <v>248</v>
      </c>
      <c r="P29" s="68"/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221">
        <v>0.75</v>
      </c>
      <c r="P41" s="222">
        <v>0.125</v>
      </c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133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133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2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77"/>
      <c r="G46" s="221">
        <v>0.75</v>
      </c>
      <c r="H46" s="222">
        <v>0.125</v>
      </c>
      <c r="I46" s="221">
        <v>0.75</v>
      </c>
      <c r="J46" s="222">
        <v>0.125</v>
      </c>
      <c r="K46" s="221">
        <v>0.75</v>
      </c>
      <c r="L46" s="222">
        <v>0.125</v>
      </c>
      <c r="M46" s="221">
        <v>0.75</v>
      </c>
      <c r="N46" s="222">
        <v>0.125</v>
      </c>
      <c r="O46" s="221">
        <v>0.75</v>
      </c>
      <c r="P46" s="222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61">
        <v>0.625</v>
      </c>
      <c r="H47" s="133">
        <v>0</v>
      </c>
      <c r="I47" s="61">
        <v>0.625</v>
      </c>
      <c r="J47" s="133">
        <v>0</v>
      </c>
      <c r="K47" s="61">
        <v>0.625</v>
      </c>
      <c r="L47" s="133">
        <v>0</v>
      </c>
      <c r="M47" s="61">
        <v>0.625</v>
      </c>
      <c r="N47" s="133">
        <v>0</v>
      </c>
      <c r="O47" s="61">
        <v>0.625</v>
      </c>
      <c r="P47" s="133">
        <v>0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221">
        <v>0.75</v>
      </c>
      <c r="H53" s="222">
        <v>0.125</v>
      </c>
      <c r="I53" s="221">
        <v>0.75</v>
      </c>
      <c r="J53" s="222">
        <v>0.125</v>
      </c>
      <c r="K53" s="221">
        <v>0.75</v>
      </c>
      <c r="L53" s="222">
        <v>0.125</v>
      </c>
      <c r="M53" s="221">
        <v>0.75</v>
      </c>
      <c r="N53" s="222">
        <v>0.125</v>
      </c>
      <c r="O53" s="221">
        <v>0.75</v>
      </c>
      <c r="P53" s="222">
        <v>0.125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G24:H24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O29:P29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selection activeCell="A1" sqref="A1:A2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45684</v>
      </c>
      <c r="H1" s="68"/>
      <c r="I1" s="175">
        <v>45685</v>
      </c>
      <c r="J1" s="68"/>
      <c r="K1" s="175">
        <v>45686</v>
      </c>
      <c r="L1" s="68"/>
      <c r="M1" s="175">
        <v>45687</v>
      </c>
      <c r="N1" s="68"/>
      <c r="O1" s="175">
        <v>45688</v>
      </c>
      <c r="P1" s="68"/>
      <c r="Q1" s="175">
        <v>45689</v>
      </c>
      <c r="R1" s="68"/>
      <c r="S1" s="175">
        <v>45690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5">
        <v>0.375</v>
      </c>
      <c r="H12" s="100">
        <v>0.75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27">
        <v>0.75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27">
        <v>0.75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18">
        <v>10326125</v>
      </c>
      <c r="B21" s="15" t="s">
        <v>53</v>
      </c>
      <c r="C21" s="117" t="str">
        <f>'Data Base'!C21</f>
        <v>Abdelrahman Sayed Attia</v>
      </c>
      <c r="D21" s="117" t="str">
        <f>'Data Base'!D21</f>
        <v>مدينة نصر</v>
      </c>
      <c r="E21" s="118" t="str">
        <f>'Data Base'!E21</f>
        <v>كشري هند الحي العاشر</v>
      </c>
      <c r="F21" s="211"/>
      <c r="G21" s="212">
        <v>0.375</v>
      </c>
      <c r="H21" s="213">
        <v>0.75</v>
      </c>
      <c r="I21" s="213">
        <v>0.375</v>
      </c>
      <c r="J21" s="213">
        <v>0.75</v>
      </c>
      <c r="K21" s="213">
        <v>0.375</v>
      </c>
      <c r="L21" s="213">
        <v>0.75</v>
      </c>
      <c r="M21" s="213">
        <v>0.375</v>
      </c>
      <c r="N21" s="213">
        <v>0.75</v>
      </c>
      <c r="O21" s="213">
        <v>0.375</v>
      </c>
      <c r="P21" s="39">
        <v>0.75</v>
      </c>
      <c r="Q21" s="229" t="s">
        <v>117</v>
      </c>
      <c r="R21" s="230"/>
      <c r="S21" s="231" t="s">
        <v>117</v>
      </c>
      <c r="T21" s="230"/>
      <c r="U21" s="184"/>
      <c r="V21" s="184"/>
      <c r="W21" s="184"/>
      <c r="X21" s="184"/>
      <c r="Y21" s="184"/>
      <c r="Z21" s="184"/>
    </row>
    <row r="22" ht="15.75" customHeight="1" spans="1:26">
      <c r="A22" s="97">
        <f>'Data Base'!A22</f>
        <v>10319077</v>
      </c>
      <c r="B22" s="94" t="str">
        <f>'Data Base'!B22</f>
        <v>Gehad Abutaleb</v>
      </c>
      <c r="C22" s="96" t="str">
        <f>'Data Base'!C22</f>
        <v>Demiana Fawzy</v>
      </c>
      <c r="D22" s="96" t="str">
        <f>'Data Base'!D22</f>
        <v>م - الرحاب و التجمع</v>
      </c>
      <c r="E22" s="97" t="str">
        <f>'Data Base'!E22</f>
        <v>ارابيلا</v>
      </c>
      <c r="F22" s="177"/>
      <c r="G22" s="214" t="s">
        <v>248</v>
      </c>
      <c r="H22" s="156"/>
      <c r="I22" s="214" t="s">
        <v>248</v>
      </c>
      <c r="J22" s="156"/>
      <c r="K22" s="214" t="s">
        <v>248</v>
      </c>
      <c r="L22" s="156"/>
      <c r="M22" s="214" t="s">
        <v>248</v>
      </c>
      <c r="N22" s="156"/>
      <c r="O22" s="214" t="s">
        <v>248</v>
      </c>
      <c r="P22" s="156"/>
      <c r="Q22" s="66" t="s">
        <v>117</v>
      </c>
      <c r="R22" s="7"/>
      <c r="S22" s="66" t="s">
        <v>117</v>
      </c>
      <c r="T22" s="7"/>
      <c r="U22" s="184"/>
      <c r="V22" s="184"/>
      <c r="W22" s="184"/>
      <c r="X22" s="184"/>
      <c r="Y22" s="184"/>
      <c r="Z22" s="184"/>
    </row>
    <row r="23" ht="15.75" customHeight="1" spans="1:26">
      <c r="A23" s="97">
        <f>'Data Base'!A23</f>
        <v>10319079</v>
      </c>
      <c r="B23" s="94" t="str">
        <f>'Data Base'!B23</f>
        <v>Mohamed Abdelrahman</v>
      </c>
      <c r="C23" s="96" t="str">
        <f>'Data Base'!C23</f>
        <v>Justina Saad</v>
      </c>
      <c r="D23" s="96" t="str">
        <f>'Data Base'!D23</f>
        <v>العبور و الشروق</v>
      </c>
      <c r="E23" s="97" t="str">
        <f>'Data Base'!E23</f>
        <v>كشك اللحمه</v>
      </c>
      <c r="F23" s="177"/>
      <c r="G23" s="215">
        <v>0.375</v>
      </c>
      <c r="H23" s="216">
        <v>0.75</v>
      </c>
      <c r="I23" s="216">
        <v>0.375</v>
      </c>
      <c r="J23" s="216">
        <v>0.75</v>
      </c>
      <c r="K23" s="216">
        <v>0.375</v>
      </c>
      <c r="L23" s="216">
        <v>0.75</v>
      </c>
      <c r="M23" s="216">
        <v>0.375</v>
      </c>
      <c r="N23" s="216">
        <v>0.75</v>
      </c>
      <c r="O23" s="216">
        <v>0.375</v>
      </c>
      <c r="P23" s="223">
        <v>0.75</v>
      </c>
      <c r="Q23" s="67" t="s">
        <v>117</v>
      </c>
      <c r="R23" s="68"/>
      <c r="S23" s="67" t="s">
        <v>117</v>
      </c>
      <c r="T23" s="68"/>
      <c r="U23" s="184"/>
      <c r="V23" s="184"/>
      <c r="W23" s="184"/>
      <c r="X23" s="184"/>
      <c r="Y23" s="184"/>
      <c r="Z23" s="184"/>
    </row>
    <row r="24" ht="15.75" customHeight="1" spans="1:26">
      <c r="A24" s="97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216">
        <v>0.375</v>
      </c>
      <c r="H24" s="216">
        <v>0.75</v>
      </c>
      <c r="I24" s="216">
        <v>0.375</v>
      </c>
      <c r="J24" s="216">
        <v>0.75</v>
      </c>
      <c r="K24" s="216">
        <v>0.375</v>
      </c>
      <c r="L24" s="216">
        <v>0.75</v>
      </c>
      <c r="M24" s="216">
        <v>0.375</v>
      </c>
      <c r="N24" s="216">
        <v>0.75</v>
      </c>
      <c r="O24" s="216">
        <v>0.375</v>
      </c>
      <c r="P24" s="223">
        <v>0.75</v>
      </c>
      <c r="Q24" s="67" t="s">
        <v>117</v>
      </c>
      <c r="R24" s="68"/>
      <c r="S24" s="67" t="s">
        <v>117</v>
      </c>
      <c r="T24" s="68"/>
      <c r="U24" s="184"/>
      <c r="V24" s="184"/>
      <c r="W24" s="184"/>
      <c r="X24" s="184"/>
      <c r="Y24" s="184"/>
      <c r="Z24" s="184"/>
    </row>
    <row r="25" ht="15.75" customHeight="1" spans="1:26">
      <c r="A25" s="97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77"/>
      <c r="G25" s="215">
        <v>0.375</v>
      </c>
      <c r="H25" s="216">
        <v>0.75</v>
      </c>
      <c r="I25" s="216">
        <v>0.375</v>
      </c>
      <c r="J25" s="216">
        <v>0.75</v>
      </c>
      <c r="K25" s="214" t="s">
        <v>248</v>
      </c>
      <c r="L25" s="156"/>
      <c r="M25" s="216">
        <v>0.375</v>
      </c>
      <c r="N25" s="216">
        <v>0.75</v>
      </c>
      <c r="O25" s="216">
        <v>0.375</v>
      </c>
      <c r="P25" s="223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97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77"/>
      <c r="G26" s="214" t="s">
        <v>248</v>
      </c>
      <c r="H26" s="156"/>
      <c r="I26" s="218">
        <v>0.416666666666667</v>
      </c>
      <c r="J26" s="218">
        <v>0.791666666666667</v>
      </c>
      <c r="K26" s="218">
        <v>0.416666666666667</v>
      </c>
      <c r="L26" s="218">
        <v>0.791666666666667</v>
      </c>
      <c r="M26" s="218">
        <v>0.416666666666667</v>
      </c>
      <c r="N26" s="218">
        <v>0.791666666666667</v>
      </c>
      <c r="O26" s="218">
        <v>0.416666666666667</v>
      </c>
      <c r="P26" s="224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97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77"/>
      <c r="G27" s="217">
        <v>0.416666666666667</v>
      </c>
      <c r="H27" s="218">
        <v>0.791666666666667</v>
      </c>
      <c r="I27" s="218">
        <v>0.416666666666667</v>
      </c>
      <c r="J27" s="218">
        <v>0.791666666666667</v>
      </c>
      <c r="K27" s="218">
        <v>0.416666666666667</v>
      </c>
      <c r="L27" s="218">
        <v>0.791666666666667</v>
      </c>
      <c r="M27" s="218">
        <v>0.416666666666667</v>
      </c>
      <c r="N27" s="218">
        <v>0.791666666666667</v>
      </c>
      <c r="O27" s="218">
        <v>0.416666666666667</v>
      </c>
      <c r="P27" s="224">
        <v>0.791666666666667</v>
      </c>
      <c r="Q27" s="194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97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77"/>
      <c r="G28" s="217">
        <v>0.416666666666667</v>
      </c>
      <c r="H28" s="218">
        <v>0.791666666666667</v>
      </c>
      <c r="I28" s="218">
        <v>0.416666666666667</v>
      </c>
      <c r="J28" s="218">
        <v>0.791666666666667</v>
      </c>
      <c r="K28" s="218">
        <v>0.416666666666667</v>
      </c>
      <c r="L28" s="218">
        <v>0.791666666666667</v>
      </c>
      <c r="M28" s="214" t="s">
        <v>248</v>
      </c>
      <c r="N28" s="156"/>
      <c r="O28" s="214" t="s">
        <v>248</v>
      </c>
      <c r="P28" s="156"/>
      <c r="Q28" s="15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97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77"/>
      <c r="G29" s="215">
        <v>0.375</v>
      </c>
      <c r="H29" s="216">
        <v>0.75</v>
      </c>
      <c r="I29" s="216">
        <v>0.375</v>
      </c>
      <c r="J29" s="216">
        <v>0.75</v>
      </c>
      <c r="K29" s="216">
        <v>0.375</v>
      </c>
      <c r="L29" s="216">
        <v>0.75</v>
      </c>
      <c r="M29" s="216">
        <v>0.375</v>
      </c>
      <c r="N29" s="216">
        <v>0.75</v>
      </c>
      <c r="O29" s="216">
        <v>0.375</v>
      </c>
      <c r="P29" s="216">
        <v>0.75</v>
      </c>
      <c r="Q29" s="15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97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77"/>
      <c r="G30" s="215">
        <v>0.375</v>
      </c>
      <c r="H30" s="216">
        <v>0.75</v>
      </c>
      <c r="I30" s="216">
        <v>0.375</v>
      </c>
      <c r="J30" s="216">
        <v>0.75</v>
      </c>
      <c r="K30" s="216">
        <v>0.375</v>
      </c>
      <c r="L30" s="216">
        <v>0.75</v>
      </c>
      <c r="M30" s="216">
        <v>0.375</v>
      </c>
      <c r="N30" s="216">
        <v>0.75</v>
      </c>
      <c r="O30" s="216">
        <v>0.375</v>
      </c>
      <c r="P30" s="216">
        <v>0.75</v>
      </c>
      <c r="Q30" s="15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97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77"/>
      <c r="G31" s="217">
        <v>0.416666666666667</v>
      </c>
      <c r="H31" s="218">
        <v>0.791666666666667</v>
      </c>
      <c r="I31" s="218">
        <v>0.416666666666667</v>
      </c>
      <c r="J31" s="218">
        <v>0.791666666666667</v>
      </c>
      <c r="K31" s="218">
        <v>0.416666666666667</v>
      </c>
      <c r="L31" s="218">
        <v>0.791666666666667</v>
      </c>
      <c r="M31" s="218">
        <v>0.416666666666667</v>
      </c>
      <c r="N31" s="218">
        <v>0.791666666666667</v>
      </c>
      <c r="O31" s="218">
        <v>0.416666666666667</v>
      </c>
      <c r="P31" s="224">
        <v>0.791666666666667</v>
      </c>
      <c r="Q31" s="15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97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77"/>
      <c r="G32" s="215">
        <v>0.375</v>
      </c>
      <c r="H32" s="216">
        <v>0.75</v>
      </c>
      <c r="I32" s="216">
        <v>0.375</v>
      </c>
      <c r="J32" s="216">
        <v>0.75</v>
      </c>
      <c r="K32" s="216">
        <v>0.375</v>
      </c>
      <c r="L32" s="216">
        <v>0.75</v>
      </c>
      <c r="M32" s="216">
        <v>0.375</v>
      </c>
      <c r="N32" s="216">
        <v>0.75</v>
      </c>
      <c r="O32" s="216">
        <v>0.375</v>
      </c>
      <c r="P32" s="216">
        <v>0.75</v>
      </c>
      <c r="Q32" s="15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97">
        <f>'Data Base'!A33</f>
        <v>10323630</v>
      </c>
      <c r="B33" s="94" t="str">
        <f>'Data Base'!B33</f>
        <v>Hassan Abdelmaksoud</v>
      </c>
      <c r="C33" s="96" t="str">
        <f>'Data Base'!C33</f>
        <v>Gehad Abutaleb</v>
      </c>
      <c r="D33" s="96" t="str">
        <f>'Data Base'!D33</f>
        <v>الهرم</v>
      </c>
      <c r="E33" s="97" t="str">
        <f>'Data Base'!E33</f>
        <v>العروبة اللبيني</v>
      </c>
      <c r="F33" s="177"/>
      <c r="G33" s="217">
        <v>0.416666666666667</v>
      </c>
      <c r="H33" s="218">
        <v>0.791666666666667</v>
      </c>
      <c r="I33" s="218">
        <v>0.416666666666667</v>
      </c>
      <c r="J33" s="218">
        <v>0.791666666666667</v>
      </c>
      <c r="K33" s="218">
        <v>0.416666666666667</v>
      </c>
      <c r="L33" s="218">
        <v>0.791666666666667</v>
      </c>
      <c r="M33" s="218">
        <v>0.416666666666667</v>
      </c>
      <c r="N33" s="218">
        <v>0.791666666666667</v>
      </c>
      <c r="O33" s="218">
        <v>0.416666666666667</v>
      </c>
      <c r="P33" s="224">
        <v>0.791666666666667</v>
      </c>
      <c r="Q33" s="15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97">
        <f>'Data Base'!A34</f>
        <v>10323632</v>
      </c>
      <c r="B34" s="94" t="str">
        <f>'Data Base'!B34</f>
        <v>Fatma Abdelaziz</v>
      </c>
      <c r="C34" s="96" t="str">
        <f>'Data Base'!C34</f>
        <v>Gehad Abutaleb</v>
      </c>
      <c r="D34" s="96" t="str">
        <f>'Data Base'!D34</f>
        <v>جسر السويس</v>
      </c>
      <c r="E34" s="97" t="str">
        <f>'Data Base'!E34</f>
        <v>الف مسكن</v>
      </c>
      <c r="F34" s="177"/>
      <c r="G34" s="215">
        <v>0.375</v>
      </c>
      <c r="H34" s="216">
        <v>0.75</v>
      </c>
      <c r="I34" s="216">
        <v>0.375</v>
      </c>
      <c r="J34" s="216">
        <v>0.75</v>
      </c>
      <c r="K34" s="216">
        <v>0.375</v>
      </c>
      <c r="L34" s="216">
        <v>0.75</v>
      </c>
      <c r="M34" s="216">
        <v>0.375</v>
      </c>
      <c r="N34" s="216">
        <v>0.75</v>
      </c>
      <c r="O34" s="216">
        <v>0.375</v>
      </c>
      <c r="P34" s="216">
        <v>0.75</v>
      </c>
      <c r="Q34" s="15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97">
        <f>'Data Base'!A35</f>
        <v>10323634</v>
      </c>
      <c r="B35" s="94" t="str">
        <f>'Data Base'!B35</f>
        <v>Hanan Ismail</v>
      </c>
      <c r="C35" s="96" t="str">
        <f>'Data Base'!C35</f>
        <v>Gehad Abutaleb</v>
      </c>
      <c r="D35" s="96" t="str">
        <f>'Data Base'!D35</f>
        <v>جسر السويس</v>
      </c>
      <c r="E35" s="97" t="str">
        <f>'Data Base'!E35</f>
        <v>الف مسكن</v>
      </c>
      <c r="F35" s="177"/>
      <c r="G35" s="215">
        <v>0.375</v>
      </c>
      <c r="H35" s="216">
        <v>0.75</v>
      </c>
      <c r="I35" s="216">
        <v>0.375</v>
      </c>
      <c r="J35" s="216">
        <v>0.75</v>
      </c>
      <c r="K35" s="216">
        <v>0.375</v>
      </c>
      <c r="L35" s="216">
        <v>0.75</v>
      </c>
      <c r="M35" s="216">
        <v>0.375</v>
      </c>
      <c r="N35" s="216">
        <v>0.75</v>
      </c>
      <c r="O35" s="216">
        <v>0.375</v>
      </c>
      <c r="P35" s="216">
        <v>0.75</v>
      </c>
      <c r="Q35" s="15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97">
        <f>'Data Base'!A36</f>
        <v>10323636</v>
      </c>
      <c r="B36" s="94" t="str">
        <f>'Data Base'!B36</f>
        <v>Doha Abdelbary</v>
      </c>
      <c r="C36" s="96" t="str">
        <f>'Data Base'!C36</f>
        <v>Gehad Abutaleb</v>
      </c>
      <c r="D36" s="96" t="str">
        <f>'Data Base'!D36</f>
        <v>جسر السويس</v>
      </c>
      <c r="E36" s="97" t="str">
        <f>'Data Base'!E36</f>
        <v>الف مسكن</v>
      </c>
      <c r="F36" s="177"/>
      <c r="G36" s="215">
        <v>0.375</v>
      </c>
      <c r="H36" s="216">
        <v>0.75</v>
      </c>
      <c r="I36" s="216">
        <v>0.375</v>
      </c>
      <c r="J36" s="216">
        <v>0.75</v>
      </c>
      <c r="K36" s="216">
        <v>0.375</v>
      </c>
      <c r="L36" s="216">
        <v>0.75</v>
      </c>
      <c r="M36" s="216">
        <v>0.375</v>
      </c>
      <c r="N36" s="216">
        <v>0.75</v>
      </c>
      <c r="O36" s="216">
        <v>0.375</v>
      </c>
      <c r="P36" s="216">
        <v>0.75</v>
      </c>
      <c r="Q36" s="15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97">
        <f>'Data Base'!A37</f>
        <v>10323638</v>
      </c>
      <c r="B37" s="94" t="str">
        <f>'Data Base'!B37</f>
        <v>Alaa Ghonaim</v>
      </c>
      <c r="C37" s="96" t="str">
        <f>'Data Base'!C37</f>
        <v>Gehad Abutaleb</v>
      </c>
      <c r="D37" s="96" t="str">
        <f>'Data Base'!D37</f>
        <v>التجمع</v>
      </c>
      <c r="E37" s="97" t="str">
        <f>'Data Base'!E37</f>
        <v>جسر الرحاب</v>
      </c>
      <c r="F37" s="177"/>
      <c r="G37" s="215">
        <v>0.375</v>
      </c>
      <c r="H37" s="216">
        <v>0.75</v>
      </c>
      <c r="I37" s="216">
        <v>0.375</v>
      </c>
      <c r="J37" s="216">
        <v>0.75</v>
      </c>
      <c r="K37" s="216">
        <v>0.375</v>
      </c>
      <c r="L37" s="216">
        <v>0.75</v>
      </c>
      <c r="M37" s="216">
        <v>0.375</v>
      </c>
      <c r="N37" s="216">
        <v>0.75</v>
      </c>
      <c r="O37" s="216">
        <v>0.375</v>
      </c>
      <c r="P37" s="216">
        <v>0.75</v>
      </c>
      <c r="Q37" s="15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97">
        <f>'Data Base'!A38</f>
        <v>10323639</v>
      </c>
      <c r="B38" s="94" t="str">
        <f>'Data Base'!B38</f>
        <v>Nahla Rizk</v>
      </c>
      <c r="C38" s="96" t="str">
        <f>'Data Base'!C38</f>
        <v>Gehad Abutaleb</v>
      </c>
      <c r="D38" s="96" t="str">
        <f>'Data Base'!D38</f>
        <v>الهرم</v>
      </c>
      <c r="E38" s="97" t="str">
        <f>'Data Base'!E38</f>
        <v>العروبة اللبيني</v>
      </c>
      <c r="F38" s="177"/>
      <c r="G38" s="215">
        <v>0.375</v>
      </c>
      <c r="H38" s="216">
        <v>0.75</v>
      </c>
      <c r="I38" s="216">
        <v>0.375</v>
      </c>
      <c r="J38" s="216">
        <v>0.75</v>
      </c>
      <c r="K38" s="216">
        <v>0.375</v>
      </c>
      <c r="L38" s="216">
        <v>0.75</v>
      </c>
      <c r="M38" s="216">
        <v>0.375</v>
      </c>
      <c r="N38" s="216">
        <v>0.75</v>
      </c>
      <c r="O38" s="216">
        <v>0.375</v>
      </c>
      <c r="P38" s="216">
        <v>0.75</v>
      </c>
      <c r="Q38" s="15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97">
        <f>'Data Base'!A39</f>
        <v>10323640</v>
      </c>
      <c r="B39" s="94" t="str">
        <f>'Data Base'!B39</f>
        <v>Donia Morsy</v>
      </c>
      <c r="C39" s="96" t="str">
        <f>'Data Base'!C39</f>
        <v>Gehad Abutaleb</v>
      </c>
      <c r="D39" s="96" t="str">
        <f>'Data Base'!D39</f>
        <v>المحور</v>
      </c>
      <c r="E39" s="97" t="str">
        <f>'Data Base'!E39</f>
        <v>ميدان لبنان</v>
      </c>
      <c r="F39" s="177"/>
      <c r="G39" s="215">
        <v>0.375</v>
      </c>
      <c r="H39" s="216">
        <v>0.75</v>
      </c>
      <c r="I39" s="216">
        <v>0.375</v>
      </c>
      <c r="J39" s="216">
        <v>0.75</v>
      </c>
      <c r="K39" s="216">
        <v>0.375</v>
      </c>
      <c r="L39" s="216">
        <v>0.75</v>
      </c>
      <c r="M39" s="216">
        <v>0.375</v>
      </c>
      <c r="N39" s="216">
        <v>0.75</v>
      </c>
      <c r="O39" s="216">
        <v>0.375</v>
      </c>
      <c r="P39" s="216">
        <v>0.75</v>
      </c>
      <c r="Q39" s="157" t="s">
        <v>117</v>
      </c>
      <c r="R39" s="68"/>
      <c r="S39" s="67" t="s">
        <v>117</v>
      </c>
      <c r="T39" s="68"/>
      <c r="U39" s="184"/>
      <c r="V39" s="184"/>
      <c r="W39" s="184"/>
      <c r="X39" s="184"/>
      <c r="Y39" s="184"/>
      <c r="Z39" s="184"/>
    </row>
    <row r="40" ht="15.75" customHeight="1" spans="1:26">
      <c r="A40" s="118">
        <f>'Data Base'!A40</f>
        <v>10323646</v>
      </c>
      <c r="B40" s="15" t="str">
        <f>'Data Base'!B40</f>
        <v>Hamdy Abouelmaaty</v>
      </c>
      <c r="C40" s="117" t="str">
        <f>'Data Base'!C40</f>
        <v>Gehad Abutaleb</v>
      </c>
      <c r="D40" s="96" t="str">
        <f>'Data Base'!D40</f>
        <v>ارابيلا</v>
      </c>
      <c r="E40" s="97" t="str">
        <f>'Data Base'!E40</f>
        <v>التجمع</v>
      </c>
      <c r="F40" s="177"/>
      <c r="G40" s="219">
        <v>0.416666666666667</v>
      </c>
      <c r="H40" s="220">
        <v>0.791666666666667</v>
      </c>
      <c r="I40" s="220">
        <v>0.416666666666667</v>
      </c>
      <c r="J40" s="220">
        <v>0.791666666666667</v>
      </c>
      <c r="K40" s="220">
        <v>0.416666666666667</v>
      </c>
      <c r="L40" s="220">
        <v>0.791666666666667</v>
      </c>
      <c r="M40" s="220">
        <v>0.416666666666667</v>
      </c>
      <c r="N40" s="220">
        <v>0.791666666666667</v>
      </c>
      <c r="O40" s="220">
        <v>0.416666666666667</v>
      </c>
      <c r="P40" s="225">
        <v>0.791666666666667</v>
      </c>
      <c r="Q40" s="228" t="s">
        <v>117</v>
      </c>
      <c r="R40" s="65"/>
      <c r="S40" s="64" t="s">
        <v>117</v>
      </c>
      <c r="T40" s="65"/>
      <c r="U40" s="184"/>
      <c r="V40" s="184"/>
      <c r="W40" s="184"/>
      <c r="X40" s="184"/>
      <c r="Y40" s="184"/>
      <c r="Z40" s="184"/>
    </row>
    <row r="41" ht="15.75" customHeight="1" spans="1:26">
      <c r="A41" s="97">
        <f>'Data Base'!A41</f>
        <v>10316835</v>
      </c>
      <c r="B41" s="94" t="str">
        <f>'Data Base'!B41</f>
        <v>Hana El Shazly</v>
      </c>
      <c r="C41" s="96" t="str">
        <f>'Data Base'!C41</f>
        <v>Demiana Fawzy</v>
      </c>
      <c r="D41" s="96" t="str">
        <f>'Data Base'!D41</f>
        <v>المهندسين</v>
      </c>
      <c r="E41" s="97" t="str">
        <f>'Data Base'!E41</f>
        <v>ميدان لبنان</v>
      </c>
      <c r="F41" s="177"/>
      <c r="G41" s="221">
        <v>0.75</v>
      </c>
      <c r="H41" s="222">
        <v>0.125</v>
      </c>
      <c r="I41" s="221">
        <v>0.75</v>
      </c>
      <c r="J41" s="222">
        <v>0.125</v>
      </c>
      <c r="K41" s="221">
        <v>0.75</v>
      </c>
      <c r="L41" s="222">
        <v>0.125</v>
      </c>
      <c r="M41" s="221">
        <v>0.75</v>
      </c>
      <c r="N41" s="222">
        <v>0.125</v>
      </c>
      <c r="O41" s="194" t="s">
        <v>117</v>
      </c>
      <c r="P41" s="7"/>
      <c r="Q41" s="194" t="s">
        <v>117</v>
      </c>
      <c r="R41" s="7"/>
      <c r="S41" s="66" t="s">
        <v>117</v>
      </c>
      <c r="T41" s="7"/>
      <c r="U41" s="184"/>
      <c r="V41" s="184"/>
      <c r="W41" s="184"/>
      <c r="X41" s="184"/>
      <c r="Y41" s="184"/>
      <c r="Z41" s="184"/>
    </row>
    <row r="42" ht="15.75" customHeight="1" spans="1:26">
      <c r="A42" s="97">
        <f>'Data Base'!A42</f>
        <v>10259455</v>
      </c>
      <c r="B42" s="94" t="str">
        <f>'Data Base'!B42</f>
        <v>Ahmed Mahmoud</v>
      </c>
      <c r="C42" s="96" t="str">
        <f>'Data Base'!C42</f>
        <v>Justina Saad</v>
      </c>
      <c r="D42" s="96" t="str">
        <f>'Data Base'!D42</f>
        <v>م - المقطم</v>
      </c>
      <c r="E42" s="97" t="str">
        <f>'Data Base'!E42</f>
        <v>كارفور المقطم</v>
      </c>
      <c r="F42" s="177"/>
      <c r="G42" s="61">
        <v>0.625</v>
      </c>
      <c r="H42" s="133">
        <v>0</v>
      </c>
      <c r="I42" s="61">
        <v>0.625</v>
      </c>
      <c r="J42" s="133">
        <v>0</v>
      </c>
      <c r="K42" s="61">
        <v>0.625</v>
      </c>
      <c r="L42" s="133">
        <v>0</v>
      </c>
      <c r="M42" s="61">
        <v>0.625</v>
      </c>
      <c r="N42" s="133">
        <v>0</v>
      </c>
      <c r="O42" s="61">
        <v>0.625</v>
      </c>
      <c r="P42" s="133">
        <v>0</v>
      </c>
      <c r="Q42" s="15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97">
        <f>'Data Base'!A43</f>
        <v>10318910</v>
      </c>
      <c r="B43" s="94" t="str">
        <f>'Data Base'!B43</f>
        <v>Mohamed Mansour Elazzab</v>
      </c>
      <c r="C43" s="96" t="str">
        <f>'Data Base'!C43</f>
        <v>Hana El Shazly</v>
      </c>
      <c r="D43" s="96" t="str">
        <f>'Data Base'!D43</f>
        <v>حلوان و زهراء المعادي</v>
      </c>
      <c r="E43" s="97" t="str">
        <f>'Data Base'!E43</f>
        <v>سلم صقر قريش</v>
      </c>
      <c r="F43" s="177"/>
      <c r="G43" s="61">
        <v>0.625</v>
      </c>
      <c r="H43" s="133">
        <v>0</v>
      </c>
      <c r="I43" s="61">
        <v>0.625</v>
      </c>
      <c r="J43" s="133">
        <v>0</v>
      </c>
      <c r="K43" s="61">
        <v>0.625</v>
      </c>
      <c r="L43" s="133">
        <v>0</v>
      </c>
      <c r="M43" s="61">
        <v>0.625</v>
      </c>
      <c r="N43" s="133">
        <v>0</v>
      </c>
      <c r="O43" s="61">
        <v>0.625</v>
      </c>
      <c r="P43" s="226">
        <v>0</v>
      </c>
      <c r="Q43" s="15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97">
        <f>'Data Base'!A44</f>
        <v>10318924</v>
      </c>
      <c r="B44" s="94" t="str">
        <f>'Data Base'!B44</f>
        <v>Omar Khaled</v>
      </c>
      <c r="C44" s="96" t="str">
        <f>'Data Base'!C44</f>
        <v>Hana El Shazly</v>
      </c>
      <c r="D44" s="96" t="str">
        <f>'Data Base'!D44</f>
        <v>العبور و الشروق</v>
      </c>
      <c r="E44" s="97" t="str">
        <f>'Data Base'!E44</f>
        <v>كشك اللحمه</v>
      </c>
      <c r="F44" s="177"/>
      <c r="G44" s="61">
        <v>0.625</v>
      </c>
      <c r="H44" s="133">
        <v>0</v>
      </c>
      <c r="I44" s="61">
        <v>0.625</v>
      </c>
      <c r="J44" s="133">
        <v>0</v>
      </c>
      <c r="K44" s="61">
        <v>0.625</v>
      </c>
      <c r="L44" s="133">
        <v>0</v>
      </c>
      <c r="M44" s="61">
        <v>0.625</v>
      </c>
      <c r="N44" s="133">
        <v>0</v>
      </c>
      <c r="O44" s="61">
        <v>0.625</v>
      </c>
      <c r="P44" s="226">
        <v>0</v>
      </c>
      <c r="Q44" s="15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97">
        <f>'Data Base'!A45</f>
        <v>10318928</v>
      </c>
      <c r="B45" s="94" t="str">
        <f>'Data Base'!B45</f>
        <v>Khaled Elbeih</v>
      </c>
      <c r="C45" s="96" t="str">
        <f>'Data Base'!C45</f>
        <v>Hana El Shazly</v>
      </c>
      <c r="D45" s="96" t="str">
        <f>'Data Base'!D45</f>
        <v>مدينة نصر</v>
      </c>
      <c r="E45" s="97" t="str">
        <f>'Data Base'!E45</f>
        <v>ميدان رابعة</v>
      </c>
      <c r="F45" s="177"/>
      <c r="G45" s="221">
        <v>0.75</v>
      </c>
      <c r="H45" s="222">
        <v>0.125</v>
      </c>
      <c r="I45" s="221">
        <v>0.75</v>
      </c>
      <c r="J45" s="222">
        <v>0.125</v>
      </c>
      <c r="K45" s="221">
        <v>0.75</v>
      </c>
      <c r="L45" s="222">
        <v>0.125</v>
      </c>
      <c r="M45" s="221">
        <v>0.75</v>
      </c>
      <c r="N45" s="222">
        <v>0.125</v>
      </c>
      <c r="O45" s="221">
        <v>0.75</v>
      </c>
      <c r="P45" s="227">
        <v>0.125</v>
      </c>
      <c r="Q45" s="15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97">
        <f>'Data Base'!A46</f>
        <v>10318930</v>
      </c>
      <c r="B46" s="94" t="str">
        <f>'Data Base'!B46</f>
        <v>Ahmed Mohammed Abdelfattah Ali</v>
      </c>
      <c r="C46" s="96" t="str">
        <f>'Data Base'!C46</f>
        <v>Hana El Shazly</v>
      </c>
      <c r="D46" s="96" t="str">
        <f>'Data Base'!D46</f>
        <v>م - الرحاب و التجمع</v>
      </c>
      <c r="E46" s="97" t="str">
        <f>'Data Base'!E46</f>
        <v>الجزيرة</v>
      </c>
      <c r="F46" s="18"/>
      <c r="G46" s="214" t="s">
        <v>248</v>
      </c>
      <c r="H46" s="156"/>
      <c r="I46" s="214" t="s">
        <v>248</v>
      </c>
      <c r="J46" s="156"/>
      <c r="K46" s="214" t="s">
        <v>248</v>
      </c>
      <c r="L46" s="156"/>
      <c r="M46" s="221">
        <v>0.75</v>
      </c>
      <c r="N46" s="222">
        <v>0.125</v>
      </c>
      <c r="O46" s="221">
        <v>0.75</v>
      </c>
      <c r="P46" s="227">
        <v>0.125</v>
      </c>
      <c r="Q46" s="15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97">
        <f>'Data Base'!A47</f>
        <v>10324737</v>
      </c>
      <c r="B47" s="94" t="str">
        <f>'Data Base'!B47</f>
        <v>Mohannad Hosni Elhaow</v>
      </c>
      <c r="C47" s="96" t="str">
        <f>'Data Base'!C47</f>
        <v>Hana El Shazly</v>
      </c>
      <c r="D47" s="96" t="str">
        <f>'Data Base'!D47</f>
        <v>مدينة نصر</v>
      </c>
      <c r="E47" s="97" t="str">
        <f>'Data Base'!E47</f>
        <v>اول مكرم</v>
      </c>
      <c r="F47" s="177"/>
      <c r="G47" s="221">
        <v>0.75</v>
      </c>
      <c r="H47" s="222">
        <v>0.125</v>
      </c>
      <c r="I47" s="221">
        <v>0.75</v>
      </c>
      <c r="J47" s="222">
        <v>0.125</v>
      </c>
      <c r="K47" s="221">
        <v>0.75</v>
      </c>
      <c r="L47" s="222">
        <v>0.125</v>
      </c>
      <c r="M47" s="221">
        <v>0.75</v>
      </c>
      <c r="N47" s="222">
        <v>0.125</v>
      </c>
      <c r="O47" s="221">
        <v>0.75</v>
      </c>
      <c r="P47" s="227">
        <v>0.125</v>
      </c>
      <c r="Q47" s="15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97">
        <f>'Data Base'!A48</f>
        <v>10324742</v>
      </c>
      <c r="B48" s="94" t="str">
        <f>'Data Base'!B48</f>
        <v>Yasmeen Ayman Mohamed Saif</v>
      </c>
      <c r="C48" s="96" t="str">
        <f>'Data Base'!C48</f>
        <v>Hana El Shazly</v>
      </c>
      <c r="D48" s="96" t="str">
        <f>'Data Base'!D48</f>
        <v>حلوان و زهراء المعادي</v>
      </c>
      <c r="E48" s="97" t="str">
        <f>'Data Base'!E48</f>
        <v>صالح صبحي</v>
      </c>
      <c r="F48" s="177"/>
      <c r="G48" s="61">
        <v>0.625</v>
      </c>
      <c r="H48" s="133">
        <v>0</v>
      </c>
      <c r="I48" s="61">
        <v>0.625</v>
      </c>
      <c r="J48" s="133">
        <v>0</v>
      </c>
      <c r="K48" s="61">
        <v>0.625</v>
      </c>
      <c r="L48" s="133">
        <v>0</v>
      </c>
      <c r="M48" s="61">
        <v>0.625</v>
      </c>
      <c r="N48" s="133">
        <v>0</v>
      </c>
      <c r="O48" s="61">
        <v>0.625</v>
      </c>
      <c r="P48" s="133">
        <v>0</v>
      </c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97">
        <f>'Data Base'!A49</f>
        <v>10324744</v>
      </c>
      <c r="B49" s="94" t="str">
        <f>'Data Base'!B49</f>
        <v>Mohamed Abd-elhameed elqersh</v>
      </c>
      <c r="C49" s="96" t="str">
        <f>'Data Base'!C49</f>
        <v>Hana El Shazly</v>
      </c>
      <c r="D49" s="96" t="str">
        <f>'Data Base'!D49</f>
        <v>شبرا</v>
      </c>
      <c r="E49" s="97" t="str">
        <f>'Data Base'!E49</f>
        <v>الخلفاوي</v>
      </c>
      <c r="F49" s="177"/>
      <c r="G49" s="61">
        <v>0.625</v>
      </c>
      <c r="H49" s="133">
        <v>0</v>
      </c>
      <c r="I49" s="61">
        <v>0.625</v>
      </c>
      <c r="J49" s="133">
        <v>0</v>
      </c>
      <c r="K49" s="61">
        <v>0.625</v>
      </c>
      <c r="L49" s="133">
        <v>0</v>
      </c>
      <c r="M49" s="61">
        <v>0.625</v>
      </c>
      <c r="N49" s="133">
        <v>0</v>
      </c>
      <c r="O49" s="61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97">
        <f>'Data Base'!A50</f>
        <v>10324745</v>
      </c>
      <c r="B50" s="94" t="str">
        <f>'Data Base'!B50</f>
        <v>Ahmed Abdelhady</v>
      </c>
      <c r="C50" s="96" t="str">
        <f>'Data Base'!C50</f>
        <v>Hana El Shazly</v>
      </c>
      <c r="D50" s="96" t="str">
        <f>'Data Base'!D50</f>
        <v>معاه عربية</v>
      </c>
      <c r="E50" s="97" t="str">
        <f>'Data Base'!E50</f>
        <v>معاه عربية</v>
      </c>
      <c r="F50" s="177"/>
      <c r="G50" s="221">
        <v>0.75</v>
      </c>
      <c r="H50" s="222">
        <v>0.125</v>
      </c>
      <c r="I50" s="221">
        <v>0.75</v>
      </c>
      <c r="J50" s="222">
        <v>0.125</v>
      </c>
      <c r="K50" s="221">
        <v>0.75</v>
      </c>
      <c r="L50" s="222">
        <v>0.125</v>
      </c>
      <c r="M50" s="221">
        <v>0.75</v>
      </c>
      <c r="N50" s="222">
        <v>0.125</v>
      </c>
      <c r="O50" s="221">
        <v>0.75</v>
      </c>
      <c r="P50" s="222">
        <v>0.125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97">
        <f>'Data Base'!A51</f>
        <v>10324748</v>
      </c>
      <c r="B51" s="94" t="str">
        <f>'Data Base'!B51</f>
        <v>Rania Abdelmaksoud</v>
      </c>
      <c r="C51" s="96" t="str">
        <f>'Data Base'!C51</f>
        <v>Hana El Shazly</v>
      </c>
      <c r="D51" s="96" t="str">
        <f>'Data Base'!D51</f>
        <v>حلوان و زهراء المعادي</v>
      </c>
      <c r="E51" s="97" t="str">
        <f>'Data Base'!E51</f>
        <v>سلم صقر قريش</v>
      </c>
      <c r="F51" s="177"/>
      <c r="G51" s="61">
        <v>0.625</v>
      </c>
      <c r="H51" s="133">
        <v>0</v>
      </c>
      <c r="I51" s="61">
        <v>0.625</v>
      </c>
      <c r="J51" s="133">
        <v>0</v>
      </c>
      <c r="K51" s="61">
        <v>0.625</v>
      </c>
      <c r="L51" s="133">
        <v>0</v>
      </c>
      <c r="M51" s="61">
        <v>0.625</v>
      </c>
      <c r="N51" s="133">
        <v>0</v>
      </c>
      <c r="O51" s="61">
        <v>0.625</v>
      </c>
      <c r="P51" s="133">
        <v>0</v>
      </c>
      <c r="Q51" s="67" t="s">
        <v>117</v>
      </c>
      <c r="R51" s="68"/>
      <c r="S51" s="67" t="s">
        <v>117</v>
      </c>
      <c r="T51" s="68"/>
      <c r="U51" s="184"/>
      <c r="V51" s="184"/>
      <c r="W51" s="184"/>
      <c r="X51" s="184"/>
      <c r="Y51" s="184"/>
      <c r="Z51" s="184"/>
    </row>
    <row r="52" ht="15.75" customHeight="1" spans="1:26">
      <c r="A52" s="97">
        <f>'Data Base'!A52</f>
        <v>10325107</v>
      </c>
      <c r="B52" s="94" t="str">
        <f>'Data Base'!B52</f>
        <v>Ahmed Magdy Mohamed Ashour</v>
      </c>
      <c r="C52" s="96" t="str">
        <f>'Data Base'!C52</f>
        <v>Hana El Shazly</v>
      </c>
      <c r="D52" s="96" t="str">
        <f>'Data Base'!D52</f>
        <v>الزتون و مصر الجديدة</v>
      </c>
      <c r="E52" s="97" t="str">
        <f>'Data Base'!E52</f>
        <v>ركسي عبودي</v>
      </c>
      <c r="F52" s="177"/>
      <c r="G52" s="221">
        <v>0.75</v>
      </c>
      <c r="H52" s="222">
        <v>0.125</v>
      </c>
      <c r="I52" s="221">
        <v>0.75</v>
      </c>
      <c r="J52" s="222">
        <v>0.125</v>
      </c>
      <c r="K52" s="221">
        <v>0.75</v>
      </c>
      <c r="L52" s="222">
        <v>0.125</v>
      </c>
      <c r="M52" s="221">
        <v>0.75</v>
      </c>
      <c r="N52" s="222">
        <v>0.125</v>
      </c>
      <c r="O52" s="221">
        <v>0.75</v>
      </c>
      <c r="P52" s="222">
        <v>0.125</v>
      </c>
      <c r="Q52" s="69" t="s">
        <v>117</v>
      </c>
      <c r="R52" s="70"/>
      <c r="S52" s="69" t="s">
        <v>117</v>
      </c>
      <c r="T52" s="70"/>
      <c r="U52" s="184"/>
      <c r="V52" s="184"/>
      <c r="W52" s="184"/>
      <c r="X52" s="184"/>
      <c r="Y52" s="184"/>
      <c r="Z52" s="184"/>
    </row>
    <row r="53" ht="15.75" customHeight="1" spans="1:26">
      <c r="A53" s="118">
        <f>'Data Base'!A53</f>
        <v>10325113</v>
      </c>
      <c r="B53" s="15" t="str">
        <f>'Data Base'!B53</f>
        <v>Omar Sadek</v>
      </c>
      <c r="C53" s="117" t="str">
        <f>'Data Base'!C53</f>
        <v>Hana El Shazly</v>
      </c>
      <c r="D53" s="117" t="str">
        <f>'Data Base'!D53</f>
        <v>م - الرحاب و التجمع</v>
      </c>
      <c r="E53" s="118" t="str">
        <f>'Data Base'!E53</f>
        <v>ارابيلا</v>
      </c>
      <c r="F53" s="211"/>
      <c r="G53" s="61">
        <v>0.625</v>
      </c>
      <c r="H53" s="133">
        <v>0</v>
      </c>
      <c r="I53" s="61">
        <v>0.625</v>
      </c>
      <c r="J53" s="133">
        <v>0</v>
      </c>
      <c r="K53" s="61">
        <v>0.625</v>
      </c>
      <c r="L53" s="226">
        <v>0</v>
      </c>
      <c r="M53" s="228" t="s">
        <v>117</v>
      </c>
      <c r="N53" s="65"/>
      <c r="O53" s="61">
        <v>0.625</v>
      </c>
      <c r="P53" s="226">
        <v>0</v>
      </c>
      <c r="Q53" s="228" t="s">
        <v>117</v>
      </c>
      <c r="R53" s="65"/>
      <c r="S53" s="64" t="s">
        <v>117</v>
      </c>
      <c r="T53" s="65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Base'!A57</f>
        <v>0</v>
      </c>
      <c r="B54" s="202">
        <f>'Data Base'!B57</f>
        <v>0</v>
      </c>
      <c r="C54" s="202">
        <f>'Data Base'!C87</f>
        <v>0</v>
      </c>
      <c r="D54" s="202">
        <f>'Data Base'!D87</f>
        <v>0</v>
      </c>
      <c r="E54" s="202">
        <f>'Data Base'!E87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Base'!A58</f>
        <v>0</v>
      </c>
      <c r="B55" s="202">
        <f>'Data Base'!B58</f>
        <v>0</v>
      </c>
      <c r="C55" s="202">
        <f>'Data Base'!C88</f>
        <v>0</v>
      </c>
      <c r="D55" s="202">
        <f>'Data Base'!D88</f>
        <v>0</v>
      </c>
      <c r="E55" s="202">
        <f>'Data Base'!E88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Base'!A59</f>
        <v>0</v>
      </c>
      <c r="B56" s="202">
        <f>'Data Base'!B59</f>
        <v>0</v>
      </c>
      <c r="C56" s="202">
        <f>'Data Base'!C89</f>
        <v>0</v>
      </c>
      <c r="D56" s="202">
        <f>'Data Base'!D89</f>
        <v>0</v>
      </c>
      <c r="E56" s="202">
        <f>'Data Base'!E89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Base'!A60</f>
        <v>0</v>
      </c>
      <c r="B57" s="202">
        <f>'Data Base'!B60</f>
        <v>0</v>
      </c>
      <c r="C57" s="202">
        <f>'Data Base'!C90</f>
        <v>0</v>
      </c>
      <c r="D57" s="202">
        <f>'Data Base'!D90</f>
        <v>0</v>
      </c>
      <c r="E57" s="202">
        <f>'Data Base'!E90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Base'!A61</f>
        <v>0</v>
      </c>
      <c r="B58" s="202">
        <f>'Data Base'!B61</f>
        <v>0</v>
      </c>
      <c r="C58" s="202">
        <f>'Data Base'!C91</f>
        <v>0</v>
      </c>
      <c r="D58" s="202">
        <f>'Data Base'!D91</f>
        <v>0</v>
      </c>
      <c r="E58" s="202">
        <f>'Data Base'!E91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Base'!A62</f>
        <v>0</v>
      </c>
      <c r="B59" s="202">
        <f>'Data Base'!B62</f>
        <v>0</v>
      </c>
      <c r="C59" s="202">
        <f>'Data Base'!C92</f>
        <v>0</v>
      </c>
      <c r="D59" s="202">
        <f>'Data Base'!D92</f>
        <v>0</v>
      </c>
      <c r="E59" s="202">
        <f>'Data Base'!E92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Base'!A63</f>
        <v>0</v>
      </c>
      <c r="B60" s="202">
        <f>'Data Base'!B63</f>
        <v>0</v>
      </c>
      <c r="C60" s="202">
        <f>'Data Base'!C93</f>
        <v>0</v>
      </c>
      <c r="D60" s="202">
        <f>'Data Base'!D93</f>
        <v>0</v>
      </c>
      <c r="E60" s="202">
        <f>'Data Base'!E93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Base'!A64</f>
        <v>0</v>
      </c>
      <c r="B61" s="202">
        <f>'Data Base'!B64</f>
        <v>0</v>
      </c>
      <c r="C61" s="202">
        <f>'Data Base'!C94</f>
        <v>0</v>
      </c>
      <c r="D61" s="202">
        <f>'Data Base'!D94</f>
        <v>0</v>
      </c>
      <c r="E61" s="202">
        <f>'Data Base'!E94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Base'!A65</f>
        <v>0</v>
      </c>
      <c r="B62" s="202">
        <f>'Data Base'!B65</f>
        <v>0</v>
      </c>
      <c r="C62" s="202">
        <f>'Data Base'!C95</f>
        <v>0</v>
      </c>
      <c r="D62" s="202">
        <f>'Data Base'!D95</f>
        <v>0</v>
      </c>
      <c r="E62" s="202">
        <f>'Data Base'!E95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Base'!A66</f>
        <v>0</v>
      </c>
      <c r="B63" s="202">
        <f>'Data Base'!B66</f>
        <v>0</v>
      </c>
      <c r="C63" s="202">
        <f>'Data Base'!C96</f>
        <v>0</v>
      </c>
      <c r="D63" s="202">
        <f>'Data Base'!D96</f>
        <v>0</v>
      </c>
      <c r="E63" s="202">
        <f>'Data Base'!E96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Base'!A67</f>
        <v>0</v>
      </c>
      <c r="B64" s="184">
        <f>'Data Base'!B67</f>
        <v>0</v>
      </c>
      <c r="C64" s="202">
        <f>'Data Base'!C97</f>
        <v>0</v>
      </c>
      <c r="D64" s="202">
        <f>'Data Base'!D97</f>
        <v>0</v>
      </c>
      <c r="E64" s="202">
        <f>'Data Base'!E97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Base'!A99</f>
        <v>0</v>
      </c>
      <c r="B65" s="202">
        <f>'Data Base'!B68</f>
        <v>0</v>
      </c>
      <c r="C65" s="202">
        <f>'Data Base'!C98</f>
        <v>0</v>
      </c>
      <c r="D65" s="202">
        <f>'Data Base'!D98</f>
        <v>0</v>
      </c>
      <c r="E65" s="202">
        <f>'Data Base'!E98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Base'!A100</f>
        <v>0</v>
      </c>
      <c r="B66" s="202">
        <f>'Data Base'!B69</f>
        <v>0</v>
      </c>
      <c r="C66" s="202">
        <f>'Data Base'!C99</f>
        <v>0</v>
      </c>
      <c r="D66" s="202">
        <f>'Data Base'!D99</f>
        <v>0</v>
      </c>
      <c r="E66" s="202">
        <f>'Data Base'!E99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Base'!A101</f>
        <v>0</v>
      </c>
      <c r="B67" s="202">
        <f>'Data Base'!B70</f>
        <v>0</v>
      </c>
      <c r="C67" s="202">
        <f>'Data Base'!C100</f>
        <v>0</v>
      </c>
      <c r="D67" s="202">
        <f>'Data Base'!D100</f>
        <v>0</v>
      </c>
      <c r="E67" s="202">
        <f>'Data Base'!E100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Base'!A102</f>
        <v>0</v>
      </c>
      <c r="B68" s="202">
        <f>'Data Base'!B71</f>
        <v>0</v>
      </c>
      <c r="C68" s="202">
        <f>'Data Base'!C101</f>
        <v>0</v>
      </c>
      <c r="D68" s="202">
        <f>'Data Base'!D101</f>
        <v>0</v>
      </c>
      <c r="E68" s="202">
        <f>'Data Base'!E101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Base'!A103</f>
        <v>0</v>
      </c>
      <c r="B69" s="202">
        <f>'Data Base'!B72</f>
        <v>0</v>
      </c>
      <c r="C69" s="202">
        <f>'Data Base'!C102</f>
        <v>0</v>
      </c>
      <c r="D69" s="202">
        <f>'Data Base'!D102</f>
        <v>0</v>
      </c>
      <c r="E69" s="202">
        <f>'Data Base'!E102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Base'!A104</f>
        <v>0</v>
      </c>
      <c r="B70" s="202">
        <f>'Data Base'!B73</f>
        <v>0</v>
      </c>
      <c r="C70" s="202">
        <f>'Data Base'!C103</f>
        <v>0</v>
      </c>
      <c r="D70" s="202">
        <f>'Data Base'!D103</f>
        <v>0</v>
      </c>
      <c r="E70" s="202">
        <f>'Data Base'!E103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Base'!A105</f>
        <v>0</v>
      </c>
      <c r="B71" s="202">
        <f>'Data Base'!B74</f>
        <v>0</v>
      </c>
      <c r="C71" s="202">
        <f>'Data Base'!C104</f>
        <v>0</v>
      </c>
      <c r="D71" s="202">
        <f>'Data Base'!D104</f>
        <v>0</v>
      </c>
      <c r="E71" s="202">
        <f>'Data Base'!E104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Base'!A106</f>
        <v>0</v>
      </c>
      <c r="B72" s="202">
        <f>'Data Base'!B75</f>
        <v>0</v>
      </c>
      <c r="C72" s="202">
        <f>'Data Base'!C105</f>
        <v>0</v>
      </c>
      <c r="D72" s="202">
        <f>'Data Base'!D105</f>
        <v>0</v>
      </c>
      <c r="E72" s="202">
        <f>'Data Base'!E105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202">
        <f>'Data Base'!A107</f>
        <v>0</v>
      </c>
      <c r="B73" s="202">
        <f>'Data Base'!B76</f>
        <v>0</v>
      </c>
      <c r="C73" s="202">
        <f>'Data Base'!C106</f>
        <v>0</v>
      </c>
      <c r="D73" s="202">
        <f>'Data Base'!D106</f>
        <v>0</v>
      </c>
      <c r="E73" s="202">
        <f>'Data Base'!E106</f>
        <v>0</v>
      </c>
      <c r="F73" s="202"/>
      <c r="G73" s="202"/>
      <c r="H73" s="202"/>
      <c r="I73" s="202"/>
      <c r="J73" s="202"/>
      <c r="K73" s="202"/>
      <c r="L73" s="202"/>
      <c r="M73" s="202"/>
      <c r="N73" s="202"/>
      <c r="O73" s="202"/>
      <c r="P73" s="202"/>
      <c r="Q73" s="202"/>
      <c r="R73" s="202"/>
      <c r="S73" s="202"/>
      <c r="T73" s="202"/>
      <c r="U73" s="184"/>
      <c r="V73" s="184"/>
      <c r="W73" s="184"/>
      <c r="X73" s="184"/>
      <c r="Y73" s="184"/>
      <c r="Z73" s="184"/>
    </row>
    <row r="74" ht="15.75" customHeight="1" spans="1:26">
      <c r="A74" s="202">
        <f>'Data Base'!A108</f>
        <v>0</v>
      </c>
      <c r="B74" s="202">
        <f>'Data Base'!B77</f>
        <v>0</v>
      </c>
      <c r="C74" s="202">
        <f>'Data Base'!C107</f>
        <v>0</v>
      </c>
      <c r="D74" s="202">
        <f>'Data Base'!D107</f>
        <v>0</v>
      </c>
      <c r="E74" s="202">
        <f>'Data Base'!E107</f>
        <v>0</v>
      </c>
      <c r="F74" s="202"/>
      <c r="G74" s="202"/>
      <c r="H74" s="202"/>
      <c r="I74" s="202"/>
      <c r="J74" s="202"/>
      <c r="K74" s="202"/>
      <c r="L74" s="202"/>
      <c r="M74" s="202"/>
      <c r="N74" s="202"/>
      <c r="O74" s="202"/>
      <c r="P74" s="202"/>
      <c r="Q74" s="202"/>
      <c r="R74" s="202"/>
      <c r="S74" s="202"/>
      <c r="T74" s="202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Base'!A109</f>
        <v>0</v>
      </c>
      <c r="B75" s="184">
        <f>'Data Base'!B109</f>
        <v>0</v>
      </c>
      <c r="C75" s="184">
        <f>'Data Base'!C108</f>
        <v>0</v>
      </c>
      <c r="D75" s="184">
        <f>'Data Base'!D108</f>
        <v>0</v>
      </c>
      <c r="E75" s="184">
        <f>'Data Base'!E108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Base'!A110</f>
        <v>0</v>
      </c>
      <c r="B76" s="184">
        <f>'Data Base'!B110</f>
        <v>0</v>
      </c>
      <c r="C76" s="184">
        <f>'Data Base'!C109</f>
        <v>0</v>
      </c>
      <c r="D76" s="184">
        <f>'Data Base'!D109</f>
        <v>0</v>
      </c>
      <c r="E76" s="184">
        <f>'Data Base'!E109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>
        <f>'Data Base'!A111</f>
        <v>0</v>
      </c>
      <c r="B77" s="184">
        <f>'Data Base'!B111</f>
        <v>0</v>
      </c>
      <c r="C77" s="184">
        <f>'Data Base'!C110</f>
        <v>0</v>
      </c>
      <c r="D77" s="184">
        <f>'Data Base'!D110</f>
        <v>0</v>
      </c>
      <c r="E77" s="184">
        <f>'Data Base'!E110</f>
        <v>0</v>
      </c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>
        <f>'Data Base'!A112</f>
        <v>0</v>
      </c>
      <c r="B78" s="184">
        <f>'Data Base'!B112</f>
        <v>0</v>
      </c>
      <c r="C78" s="184">
        <f>'Data Base'!C111</f>
        <v>0</v>
      </c>
      <c r="D78" s="184">
        <f>'Data Base'!D111</f>
        <v>0</v>
      </c>
      <c r="E78" s="184">
        <f>'Data Base'!E111</f>
        <v>0</v>
      </c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 spans="1:26">
      <c r="A277" s="184"/>
      <c r="B277" s="184"/>
      <c r="C277" s="184"/>
      <c r="D277" s="184"/>
      <c r="E277" s="184"/>
      <c r="F277" s="184"/>
      <c r="G277" s="184"/>
      <c r="H277" s="184"/>
      <c r="I277" s="184"/>
      <c r="J277" s="184"/>
      <c r="K277" s="184"/>
      <c r="L277" s="184"/>
      <c r="M277" s="184"/>
      <c r="N277" s="184"/>
      <c r="O277" s="184"/>
      <c r="P277" s="184"/>
      <c r="Q277" s="184"/>
      <c r="R277" s="184"/>
      <c r="S277" s="184"/>
      <c r="T277" s="184"/>
      <c r="U277" s="184"/>
      <c r="V277" s="184"/>
      <c r="W277" s="184"/>
      <c r="X277" s="184"/>
      <c r="Y277" s="184"/>
      <c r="Z277" s="184"/>
    </row>
    <row r="278" ht="15.75" customHeight="1" spans="1:26">
      <c r="A278" s="184"/>
      <c r="B278" s="184"/>
      <c r="C278" s="184"/>
      <c r="D278" s="184"/>
      <c r="E278" s="184"/>
      <c r="F278" s="184"/>
      <c r="G278" s="184"/>
      <c r="H278" s="184"/>
      <c r="I278" s="184"/>
      <c r="J278" s="184"/>
      <c r="K278" s="184"/>
      <c r="L278" s="184"/>
      <c r="M278" s="184"/>
      <c r="N278" s="184"/>
      <c r="O278" s="184"/>
      <c r="P278" s="184"/>
      <c r="Q278" s="184"/>
      <c r="R278" s="184"/>
      <c r="S278" s="184"/>
      <c r="T278" s="184"/>
      <c r="U278" s="184"/>
      <c r="V278" s="184"/>
      <c r="W278" s="184"/>
      <c r="X278" s="184"/>
      <c r="Y278" s="184"/>
      <c r="Z278" s="184"/>
    </row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G22:H22"/>
    <mergeCell ref="I22:J22"/>
    <mergeCell ref="K22:L22"/>
    <mergeCell ref="M22:N22"/>
    <mergeCell ref="O22:P22"/>
    <mergeCell ref="Q22:R22"/>
    <mergeCell ref="S22:T22"/>
    <mergeCell ref="Q23:R23"/>
    <mergeCell ref="S23:T23"/>
    <mergeCell ref="Q24:R24"/>
    <mergeCell ref="S24:T24"/>
    <mergeCell ref="K25:L25"/>
    <mergeCell ref="Q25:R25"/>
    <mergeCell ref="S25:T25"/>
    <mergeCell ref="G26:H26"/>
    <mergeCell ref="Q26:R26"/>
    <mergeCell ref="S26:T26"/>
    <mergeCell ref="Q27:R27"/>
    <mergeCell ref="S27:T27"/>
    <mergeCell ref="M28:N28"/>
    <mergeCell ref="O28:P28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O41:P41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G46:H46"/>
    <mergeCell ref="I46:J46"/>
    <mergeCell ref="K46:L46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M53:N53"/>
    <mergeCell ref="Q53:R53"/>
    <mergeCell ref="S53:T53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5">
    <tablePart r:id="rId1"/>
    <tablePart r:id="rId2"/>
    <tablePart r:id="rId3"/>
    <tablePart r:id="rId4"/>
    <tablePart r:id="rId5"/>
  </tablePar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45691</v>
      </c>
      <c r="H1" s="68"/>
      <c r="I1" s="175">
        <v>45692</v>
      </c>
      <c r="J1" s="68"/>
      <c r="K1" s="175">
        <v>45693</v>
      </c>
      <c r="L1" s="68"/>
      <c r="M1" s="175">
        <v>45694</v>
      </c>
      <c r="N1" s="68"/>
      <c r="O1" s="175">
        <v>45695</v>
      </c>
      <c r="P1" s="68"/>
      <c r="Q1" s="175">
        <v>45696</v>
      </c>
      <c r="R1" s="68"/>
      <c r="S1" s="175">
        <v>45697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5.7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56">
        <v>0.416666666666667</v>
      </c>
      <c r="J13" s="99">
        <v>0.791666666666667</v>
      </c>
      <c r="K13" s="56">
        <v>0.416666666666667</v>
      </c>
      <c r="L13" s="99">
        <v>0.791666666666667</v>
      </c>
      <c r="M13" s="56">
        <v>0.416666666666667</v>
      </c>
      <c r="N13" s="99">
        <v>0.791666666666667</v>
      </c>
      <c r="O13" s="56">
        <v>0.416666666666667</v>
      </c>
      <c r="P13" s="99">
        <v>0.791666666666667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203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203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203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203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203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204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82">
        <f>'Data Base'!A24</f>
        <v>10318869</v>
      </c>
      <c r="B24" s="94" t="str">
        <f>'Data Base'!B24</f>
        <v>Suzan Essam Hassan</v>
      </c>
      <c r="C24" s="96" t="str">
        <f>'Data Base'!C24</f>
        <v>Gehad Abutaleb</v>
      </c>
      <c r="D24" s="96" t="str">
        <f>'Data Base'!D24</f>
        <v>اكتوبر</v>
      </c>
      <c r="E24" s="97" t="str">
        <f>'Data Base'!E24</f>
        <v>فودافون</v>
      </c>
      <c r="F24" s="18"/>
      <c r="G24" s="36">
        <v>0.375</v>
      </c>
      <c r="H24" s="114">
        <v>0.75</v>
      </c>
      <c r="I24" s="114">
        <v>0.375</v>
      </c>
      <c r="J24" s="114">
        <v>0.75</v>
      </c>
      <c r="K24" s="114">
        <v>0.375</v>
      </c>
      <c r="L24" s="114">
        <v>0.75</v>
      </c>
      <c r="M24" s="114">
        <v>0.375</v>
      </c>
      <c r="N24" s="114">
        <v>0.75</v>
      </c>
      <c r="O24" s="114">
        <v>0.375</v>
      </c>
      <c r="P24" s="37">
        <v>0.75</v>
      </c>
      <c r="Q24" s="66" t="s">
        <v>117</v>
      </c>
      <c r="R24" s="7"/>
      <c r="S24" s="66" t="s">
        <v>117</v>
      </c>
      <c r="T24" s="7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26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27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205">
        <v>0.416666666666667</v>
      </c>
      <c r="H26" s="206">
        <v>0.791666666666667</v>
      </c>
      <c r="I26" s="206">
        <v>0.416666666666667</v>
      </c>
      <c r="J26" s="206">
        <v>0.791666666666667</v>
      </c>
      <c r="K26" s="100">
        <v>0.375</v>
      </c>
      <c r="L26" s="100">
        <v>0.75</v>
      </c>
      <c r="M26" s="206">
        <v>0.416666666666667</v>
      </c>
      <c r="N26" s="206">
        <v>0.791666666666667</v>
      </c>
      <c r="O26" s="206">
        <v>0.416666666666667</v>
      </c>
      <c r="P26" s="20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205">
        <v>0.416666666666667</v>
      </c>
      <c r="H27" s="206">
        <v>0.791666666666667</v>
      </c>
      <c r="I27" s="206">
        <v>0.416666666666667</v>
      </c>
      <c r="J27" s="206">
        <v>0.791666666666667</v>
      </c>
      <c r="K27" s="206">
        <v>0.416666666666667</v>
      </c>
      <c r="L27" s="206">
        <v>0.791666666666667</v>
      </c>
      <c r="M27" s="100">
        <v>0.375</v>
      </c>
      <c r="N27" s="100">
        <v>0.75</v>
      </c>
      <c r="O27" s="206">
        <v>0.416666666666667</v>
      </c>
      <c r="P27" s="20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205">
        <v>0.416666666666667</v>
      </c>
      <c r="H28" s="206">
        <v>0.791666666666667</v>
      </c>
      <c r="I28" s="206">
        <v>0.416666666666667</v>
      </c>
      <c r="J28" s="206">
        <v>0.791666666666667</v>
      </c>
      <c r="K28" s="206">
        <v>0.416666666666667</v>
      </c>
      <c r="L28" s="206">
        <v>0.791666666666667</v>
      </c>
      <c r="M28" s="100">
        <v>0.375</v>
      </c>
      <c r="N28" s="100">
        <v>0.75</v>
      </c>
      <c r="O28" s="206">
        <v>0.416666666666667</v>
      </c>
      <c r="P28" s="20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26">
        <v>0.375</v>
      </c>
      <c r="H29" s="100">
        <v>0.75</v>
      </c>
      <c r="I29" s="55">
        <v>0.375</v>
      </c>
      <c r="J29" s="100">
        <v>0.75</v>
      </c>
      <c r="K29" s="55">
        <v>0.375</v>
      </c>
      <c r="L29" s="100">
        <v>0.75</v>
      </c>
      <c r="M29" s="100">
        <v>0.375</v>
      </c>
      <c r="N29" s="100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26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205">
        <v>0.416666666666667</v>
      </c>
      <c r="H31" s="206">
        <v>0.791666666666667</v>
      </c>
      <c r="I31" s="206">
        <v>0.416666666666667</v>
      </c>
      <c r="J31" s="206">
        <v>0.791666666666667</v>
      </c>
      <c r="K31" s="100">
        <v>0.375</v>
      </c>
      <c r="L31" s="100">
        <v>0.75</v>
      </c>
      <c r="M31" s="206">
        <v>0.416666666666667</v>
      </c>
      <c r="N31" s="206">
        <v>0.791666666666667</v>
      </c>
      <c r="O31" s="206">
        <v>0.416666666666667</v>
      </c>
      <c r="P31" s="20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26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206">
        <v>0.416666666666667</v>
      </c>
      <c r="N32" s="206">
        <v>0.791666666666667</v>
      </c>
      <c r="O32" s="100">
        <v>0.375</v>
      </c>
      <c r="P32" s="27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26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27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26">
        <v>0.375</v>
      </c>
      <c r="H34" s="100">
        <v>0.75</v>
      </c>
      <c r="I34" s="100">
        <v>0.375</v>
      </c>
      <c r="J34" s="100">
        <v>0.75</v>
      </c>
      <c r="K34" s="206">
        <v>0.416666666666667</v>
      </c>
      <c r="L34" s="206">
        <v>0.791666666666667</v>
      </c>
      <c r="M34" s="100">
        <v>0.375</v>
      </c>
      <c r="N34" s="100">
        <v>0.75</v>
      </c>
      <c r="O34" s="100">
        <v>0.375</v>
      </c>
      <c r="P34" s="27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26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206">
        <v>0.416666666666667</v>
      </c>
      <c r="N35" s="206">
        <v>0.791666666666667</v>
      </c>
      <c r="O35" s="100">
        <v>0.375</v>
      </c>
      <c r="P35" s="27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26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27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26">
        <v>0.375</v>
      </c>
      <c r="H37" s="100">
        <v>0.75</v>
      </c>
      <c r="I37" s="100">
        <v>0.375</v>
      </c>
      <c r="J37" s="100">
        <v>0.75</v>
      </c>
      <c r="K37" s="206">
        <v>0.416666666666667</v>
      </c>
      <c r="L37" s="206">
        <v>0.791666666666667</v>
      </c>
      <c r="M37" s="100">
        <v>0.375</v>
      </c>
      <c r="N37" s="100">
        <v>0.75</v>
      </c>
      <c r="O37" s="100">
        <v>0.375</v>
      </c>
      <c r="P37" s="27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26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27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0">
        <f>'Data Base'!A40</f>
        <v>10323646</v>
      </c>
      <c r="B39" s="15" t="str">
        <f>'Data Base'!B40</f>
        <v>Hamdy Abouelmaaty</v>
      </c>
      <c r="C39" s="117" t="str">
        <f>'Data Base'!C40</f>
        <v>Gehad Abutaleb</v>
      </c>
      <c r="D39" s="117" t="str">
        <f>'Data Base'!D40</f>
        <v>ارابيلا</v>
      </c>
      <c r="E39" s="118" t="str">
        <f>'Data Base'!E40</f>
        <v>التجمع</v>
      </c>
      <c r="F39" s="181"/>
      <c r="G39" s="207">
        <v>0.416666666666667</v>
      </c>
      <c r="H39" s="208">
        <v>0.791666666666667</v>
      </c>
      <c r="I39" s="208">
        <v>0.416666666666667</v>
      </c>
      <c r="J39" s="208">
        <v>0.791666666666667</v>
      </c>
      <c r="K39" s="208">
        <v>0.416666666666667</v>
      </c>
      <c r="L39" s="208">
        <v>0.791666666666667</v>
      </c>
      <c r="M39" s="198">
        <v>0.375</v>
      </c>
      <c r="N39" s="198">
        <v>0.75</v>
      </c>
      <c r="O39" s="208">
        <v>0.416666666666667</v>
      </c>
      <c r="P39" s="210">
        <v>0.791666666666667</v>
      </c>
      <c r="Q39" s="64" t="s">
        <v>117</v>
      </c>
      <c r="R39" s="65"/>
      <c r="S39" s="64" t="s">
        <v>117</v>
      </c>
      <c r="T39" s="65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08" t="str">
        <f>'Data Base'!B41</f>
        <v>Hana El Shazly</v>
      </c>
      <c r="C40" s="110" t="str">
        <f>'Data Base'!C41</f>
        <v>Demiana Fawzy</v>
      </c>
      <c r="D40" s="110" t="str">
        <f>'Data Base'!D41</f>
        <v>المهندسين</v>
      </c>
      <c r="E40" s="111" t="str">
        <f>'Data Base'!E41</f>
        <v>ميدان لبنان</v>
      </c>
      <c r="F40" s="3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71" t="s">
        <v>117</v>
      </c>
      <c r="R40" s="5"/>
      <c r="S40" s="71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2">
        <f>'Data Base'!A42</f>
        <v>10259455</v>
      </c>
      <c r="B41" s="94" t="str">
        <f>'Data Base'!B42</f>
        <v>Ahmed Mahmoud</v>
      </c>
      <c r="C41" s="96" t="str">
        <f>'Data Base'!C42</f>
        <v>Justina Saad</v>
      </c>
      <c r="D41" s="96" t="str">
        <f>'Data Base'!D42</f>
        <v>م - المقطم</v>
      </c>
      <c r="E41" s="97" t="str">
        <f>'Data Base'!E42</f>
        <v>كارفور المقطم</v>
      </c>
      <c r="F41" s="1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67" t="s">
        <v>117</v>
      </c>
      <c r="R41" s="68"/>
      <c r="S41" s="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2">
        <f>'Data Base'!A43</f>
        <v>10318910</v>
      </c>
      <c r="B42" s="94" t="str">
        <f>'Data Base'!B43</f>
        <v>Mohamed Mansour Elazzab</v>
      </c>
      <c r="C42" s="96" t="str">
        <f>'Data Base'!C43</f>
        <v>Hana El Shazly</v>
      </c>
      <c r="D42" s="96" t="str">
        <f>'Data Base'!D43</f>
        <v>حلوان و زهراء المعادي</v>
      </c>
      <c r="E42" s="97" t="str">
        <f>'Data Base'!E43</f>
        <v>سلم صقر قريش</v>
      </c>
      <c r="F42" s="18"/>
      <c r="G42" s="189">
        <v>0.75</v>
      </c>
      <c r="H42" s="189">
        <v>0.125</v>
      </c>
      <c r="I42" s="189">
        <v>0.75</v>
      </c>
      <c r="J42" s="189">
        <v>0.125</v>
      </c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67" t="s">
        <v>117</v>
      </c>
      <c r="R42" s="68"/>
      <c r="S42" s="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2">
        <f>'Data Base'!A44</f>
        <v>10318924</v>
      </c>
      <c r="B43" s="94" t="str">
        <f>'Data Base'!B44</f>
        <v>Omar Khaled</v>
      </c>
      <c r="C43" s="96" t="str">
        <f>'Data Base'!C44</f>
        <v>Hana El Shazly</v>
      </c>
      <c r="D43" s="96" t="str">
        <f>'Data Base'!D44</f>
        <v>العبور و الشروق</v>
      </c>
      <c r="E43" s="97" t="str">
        <f>'Data Base'!E44</f>
        <v>كشك اللحمه</v>
      </c>
      <c r="F43" s="1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67" t="s">
        <v>117</v>
      </c>
      <c r="R43" s="68"/>
      <c r="S43" s="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2">
        <f>'Data Base'!A45</f>
        <v>10318928</v>
      </c>
      <c r="B44" s="94" t="str">
        <f>'Data Base'!B45</f>
        <v>Khaled Elbeih</v>
      </c>
      <c r="C44" s="96" t="str">
        <f>'Data Base'!C45</f>
        <v>Hana El Shazly</v>
      </c>
      <c r="D44" s="96" t="str">
        <f>'Data Base'!D45</f>
        <v>مدينة نصر</v>
      </c>
      <c r="E44" s="97" t="str">
        <f>'Data Base'!E45</f>
        <v>ميدان رابعة</v>
      </c>
      <c r="F44" s="1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67" t="s">
        <v>117</v>
      </c>
      <c r="R44" s="68"/>
      <c r="S44" s="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2">
        <f>'Data Base'!A46</f>
        <v>10318930</v>
      </c>
      <c r="B45" s="94" t="str">
        <f>'Data Base'!B46</f>
        <v>Ahmed Mohammed Abdelfattah Ali</v>
      </c>
      <c r="C45" s="96" t="str">
        <f>'Data Base'!C46</f>
        <v>Hana El Shazly</v>
      </c>
      <c r="D45" s="96" t="str">
        <f>'Data Base'!D46</f>
        <v>م - الرحاب و التجمع</v>
      </c>
      <c r="E45" s="97" t="str">
        <f>'Data Base'!E46</f>
        <v>الجزيرة</v>
      </c>
      <c r="F45" s="1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67" t="s">
        <v>117</v>
      </c>
      <c r="R45" s="68"/>
      <c r="S45" s="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2">
        <f>'Data Base'!A47</f>
        <v>10324737</v>
      </c>
      <c r="B46" s="94" t="str">
        <f>'Data Base'!B47</f>
        <v>Mohannad Hosni Elhaow</v>
      </c>
      <c r="C46" s="96" t="str">
        <f>'Data Base'!C47</f>
        <v>Hana El Shazly</v>
      </c>
      <c r="D46" s="96" t="str">
        <f>'Data Base'!D47</f>
        <v>مدينة نصر</v>
      </c>
      <c r="E46" s="97" t="str">
        <f>'Data Base'!E47</f>
        <v>اول مكرم</v>
      </c>
      <c r="F46" s="1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67" t="s">
        <v>117</v>
      </c>
      <c r="R46" s="68"/>
      <c r="S46" s="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2">
        <f>'Data Base'!A48</f>
        <v>10324742</v>
      </c>
      <c r="B47" s="94" t="str">
        <f>'Data Base'!B48</f>
        <v>Yasmeen Ayman Mohamed Saif</v>
      </c>
      <c r="C47" s="96" t="str">
        <f>'Data Base'!C48</f>
        <v>Hana El Shazly</v>
      </c>
      <c r="D47" s="96" t="str">
        <f>'Data Base'!D48</f>
        <v>حلوان و زهراء المعادي</v>
      </c>
      <c r="E47" s="97" t="str">
        <f>'Data Base'!E48</f>
        <v>صالح صبحي</v>
      </c>
      <c r="F47" s="1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67" t="s">
        <v>117</v>
      </c>
      <c r="R47" s="68"/>
      <c r="S47" s="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2">
        <f>'Data Base'!A49</f>
        <v>10324744</v>
      </c>
      <c r="B48" s="94" t="str">
        <f>'Data Base'!B49</f>
        <v>Mohamed Abd-elhameed elqersh</v>
      </c>
      <c r="C48" s="96" t="str">
        <f>'Data Base'!C49</f>
        <v>Hana El Shazly</v>
      </c>
      <c r="D48" s="96" t="str">
        <f>'Data Base'!D49</f>
        <v>شبرا</v>
      </c>
      <c r="E48" s="97" t="str">
        <f>'Data Base'!E49</f>
        <v>الخلفاوي</v>
      </c>
      <c r="F48" s="18"/>
      <c r="G48" s="189">
        <v>0.75</v>
      </c>
      <c r="H48" s="189">
        <v>0.125</v>
      </c>
      <c r="I48" s="189">
        <v>0.75</v>
      </c>
      <c r="J48" s="189">
        <v>0.125</v>
      </c>
      <c r="K48" s="167" t="s">
        <v>117</v>
      </c>
      <c r="L48" s="156"/>
      <c r="M48" s="167" t="s">
        <v>117</v>
      </c>
      <c r="N48" s="156"/>
      <c r="O48" s="167" t="s">
        <v>117</v>
      </c>
      <c r="P48" s="156"/>
      <c r="Q48" s="67" t="s">
        <v>117</v>
      </c>
      <c r="R48" s="68"/>
      <c r="S48" s="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2">
        <f>'Data Base'!A50</f>
        <v>10324745</v>
      </c>
      <c r="B49" s="94" t="str">
        <f>'Data Base'!B50</f>
        <v>Ahmed Abdelhady</v>
      </c>
      <c r="C49" s="96" t="str">
        <f>'Data Base'!C50</f>
        <v>Hana El Shazly</v>
      </c>
      <c r="D49" s="96" t="str">
        <f>'Data Base'!D50</f>
        <v>معاه عربية</v>
      </c>
      <c r="E49" s="97" t="str">
        <f>'Data Base'!E50</f>
        <v>معاه عربية</v>
      </c>
      <c r="F49" s="1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67" t="s">
        <v>117</v>
      </c>
      <c r="R49" s="68"/>
      <c r="S49" s="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82">
        <f>'Data Base'!A51</f>
        <v>10324748</v>
      </c>
      <c r="B50" s="94" t="str">
        <f>'Data Base'!B51</f>
        <v>Rania Abdelmaksoud</v>
      </c>
      <c r="C50" s="96" t="str">
        <f>'Data Base'!C51</f>
        <v>Hana El Shazly</v>
      </c>
      <c r="D50" s="96" t="str">
        <f>'Data Base'!D51</f>
        <v>حلوان و زهراء المعادي</v>
      </c>
      <c r="E50" s="97" t="str">
        <f>'Data Base'!E51</f>
        <v>سلم صقر قريش</v>
      </c>
      <c r="F50" s="18"/>
      <c r="G50" s="133">
        <v>0.625</v>
      </c>
      <c r="H50" s="133">
        <v>0</v>
      </c>
      <c r="I50" s="133">
        <v>0.625</v>
      </c>
      <c r="J50" s="133">
        <v>0</v>
      </c>
      <c r="K50" s="133">
        <v>0.625</v>
      </c>
      <c r="L50" s="133">
        <v>0</v>
      </c>
      <c r="M50" s="133">
        <v>0.625</v>
      </c>
      <c r="N50" s="133">
        <v>0</v>
      </c>
      <c r="O50" s="133">
        <v>0.625</v>
      </c>
      <c r="P50" s="133">
        <v>0</v>
      </c>
      <c r="Q50" s="67" t="s">
        <v>117</v>
      </c>
      <c r="R50" s="68"/>
      <c r="S50" s="67" t="s">
        <v>117</v>
      </c>
      <c r="T50" s="68"/>
      <c r="U50" s="184"/>
      <c r="V50" s="184"/>
      <c r="W50" s="184"/>
      <c r="X50" s="184"/>
      <c r="Y50" s="184"/>
      <c r="Z50" s="184"/>
    </row>
    <row r="51" ht="15.75" customHeight="1" spans="1:26">
      <c r="A51" s="180">
        <f>'Data Base'!A53</f>
        <v>10325113</v>
      </c>
      <c r="B51" s="15" t="str">
        <f>'Data Base'!B53</f>
        <v>Omar Sadek</v>
      </c>
      <c r="C51" s="117" t="str">
        <f>'Data Base'!C53</f>
        <v>Hana El Shazly</v>
      </c>
      <c r="D51" s="117" t="str">
        <f>'Data Base'!D53</f>
        <v>م - الرحاب و التجمع</v>
      </c>
      <c r="E51" s="118" t="str">
        <f>'Data Base'!E53</f>
        <v>ارابيلا</v>
      </c>
      <c r="F51" s="181"/>
      <c r="G51" s="201">
        <v>0.75</v>
      </c>
      <c r="H51" s="201">
        <v>0.125</v>
      </c>
      <c r="I51" s="201">
        <v>0.75</v>
      </c>
      <c r="J51" s="201">
        <v>0.125</v>
      </c>
      <c r="K51" s="201">
        <v>0.75</v>
      </c>
      <c r="L51" s="201">
        <v>0.125</v>
      </c>
      <c r="M51" s="201">
        <v>0.75</v>
      </c>
      <c r="N51" s="201">
        <v>0.125</v>
      </c>
      <c r="O51" s="201">
        <v>0.75</v>
      </c>
      <c r="P51" s="201">
        <v>0.125</v>
      </c>
      <c r="Q51" s="64" t="s">
        <v>117</v>
      </c>
      <c r="R51" s="65"/>
      <c r="S51" s="64" t="s">
        <v>117</v>
      </c>
      <c r="T51" s="65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Base'!A57</f>
        <v>0</v>
      </c>
      <c r="B52" s="202">
        <f>'Data Base'!B57</f>
        <v>0</v>
      </c>
      <c r="C52" s="202">
        <f>'Data Base'!C87</f>
        <v>0</v>
      </c>
      <c r="D52" s="202">
        <f>'Data Base'!D87</f>
        <v>0</v>
      </c>
      <c r="E52" s="202">
        <f>'Data Base'!E87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Base'!A58</f>
        <v>0</v>
      </c>
      <c r="B53" s="202">
        <f>'Data Base'!B58</f>
        <v>0</v>
      </c>
      <c r="C53" s="202">
        <f>'Data Base'!C88</f>
        <v>0</v>
      </c>
      <c r="D53" s="202">
        <f>'Data Base'!D88</f>
        <v>0</v>
      </c>
      <c r="E53" s="202">
        <f>'Data Base'!E88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Base'!A59</f>
        <v>0</v>
      </c>
      <c r="B54" s="202">
        <f>'Data Base'!B59</f>
        <v>0</v>
      </c>
      <c r="C54" s="202">
        <f>'Data Base'!C89</f>
        <v>0</v>
      </c>
      <c r="D54" s="202">
        <f>'Data Base'!D89</f>
        <v>0</v>
      </c>
      <c r="E54" s="202">
        <f>'Data Base'!E89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Base'!A60</f>
        <v>0</v>
      </c>
      <c r="B55" s="202">
        <f>'Data Base'!B60</f>
        <v>0</v>
      </c>
      <c r="C55" s="202">
        <f>'Data Base'!C90</f>
        <v>0</v>
      </c>
      <c r="D55" s="202">
        <f>'Data Base'!D90</f>
        <v>0</v>
      </c>
      <c r="E55" s="202">
        <f>'Data Base'!E90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Base'!A61</f>
        <v>0</v>
      </c>
      <c r="B56" s="202">
        <f>'Data Base'!B61</f>
        <v>0</v>
      </c>
      <c r="C56" s="202">
        <f>'Data Base'!C91</f>
        <v>0</v>
      </c>
      <c r="D56" s="202">
        <f>'Data Base'!D91</f>
        <v>0</v>
      </c>
      <c r="E56" s="202">
        <f>'Data Base'!E91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Base'!A62</f>
        <v>0</v>
      </c>
      <c r="B57" s="202">
        <f>'Data Base'!B62</f>
        <v>0</v>
      </c>
      <c r="C57" s="202">
        <f>'Data Base'!C92</f>
        <v>0</v>
      </c>
      <c r="D57" s="202">
        <f>'Data Base'!D92</f>
        <v>0</v>
      </c>
      <c r="E57" s="202">
        <f>'Data Base'!E92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Base'!A63</f>
        <v>0</v>
      </c>
      <c r="B58" s="202">
        <f>'Data Base'!B63</f>
        <v>0</v>
      </c>
      <c r="C58" s="202">
        <f>'Data Base'!C93</f>
        <v>0</v>
      </c>
      <c r="D58" s="202">
        <f>'Data Base'!D93</f>
        <v>0</v>
      </c>
      <c r="E58" s="202">
        <f>'Data Base'!E93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Base'!A64</f>
        <v>0</v>
      </c>
      <c r="B59" s="202">
        <f>'Data Base'!B64</f>
        <v>0</v>
      </c>
      <c r="C59" s="202">
        <f>'Data Base'!C94</f>
        <v>0</v>
      </c>
      <c r="D59" s="202">
        <f>'Data Base'!D94</f>
        <v>0</v>
      </c>
      <c r="E59" s="202">
        <f>'Data Base'!E94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Base'!A65</f>
        <v>0</v>
      </c>
      <c r="B60" s="202">
        <f>'Data Base'!B65</f>
        <v>0</v>
      </c>
      <c r="C60" s="202">
        <f>'Data Base'!C95</f>
        <v>0</v>
      </c>
      <c r="D60" s="202">
        <f>'Data Base'!D95</f>
        <v>0</v>
      </c>
      <c r="E60" s="202">
        <f>'Data Base'!E95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Base'!A66</f>
        <v>0</v>
      </c>
      <c r="B61" s="202">
        <f>'Data Base'!B66</f>
        <v>0</v>
      </c>
      <c r="C61" s="202">
        <f>'Data Base'!C96</f>
        <v>0</v>
      </c>
      <c r="D61" s="202">
        <f>'Data Base'!D96</f>
        <v>0</v>
      </c>
      <c r="E61" s="202">
        <f>'Data Base'!E96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Base'!A67</f>
        <v>0</v>
      </c>
      <c r="B62" s="184">
        <f>'Data Base'!B67</f>
        <v>0</v>
      </c>
      <c r="C62" s="202">
        <f>'Data Base'!C97</f>
        <v>0</v>
      </c>
      <c r="D62" s="202">
        <f>'Data Base'!D97</f>
        <v>0</v>
      </c>
      <c r="E62" s="202">
        <f>'Data Base'!E97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Base'!A99</f>
        <v>0</v>
      </c>
      <c r="B63" s="202">
        <f>'Data Base'!B68</f>
        <v>0</v>
      </c>
      <c r="C63" s="202">
        <f>'Data Base'!C98</f>
        <v>0</v>
      </c>
      <c r="D63" s="202">
        <f>'Data Base'!D98</f>
        <v>0</v>
      </c>
      <c r="E63" s="202">
        <f>'Data Base'!E98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Base'!A100</f>
        <v>0</v>
      </c>
      <c r="B64" s="202">
        <f>'Data Base'!B69</f>
        <v>0</v>
      </c>
      <c r="C64" s="202">
        <f>'Data Base'!C99</f>
        <v>0</v>
      </c>
      <c r="D64" s="202">
        <f>'Data Base'!D99</f>
        <v>0</v>
      </c>
      <c r="E64" s="202">
        <f>'Data Base'!E99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Base'!A101</f>
        <v>0</v>
      </c>
      <c r="B65" s="202">
        <f>'Data Base'!B70</f>
        <v>0</v>
      </c>
      <c r="C65" s="202">
        <f>'Data Base'!C100</f>
        <v>0</v>
      </c>
      <c r="D65" s="202">
        <f>'Data Base'!D100</f>
        <v>0</v>
      </c>
      <c r="E65" s="202">
        <f>'Data Base'!E100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Base'!A102</f>
        <v>0</v>
      </c>
      <c r="B66" s="202">
        <f>'Data Base'!B71</f>
        <v>0</v>
      </c>
      <c r="C66" s="202">
        <f>'Data Base'!C101</f>
        <v>0</v>
      </c>
      <c r="D66" s="202">
        <f>'Data Base'!D101</f>
        <v>0</v>
      </c>
      <c r="E66" s="202">
        <f>'Data Base'!E101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Base'!A103</f>
        <v>0</v>
      </c>
      <c r="B67" s="202">
        <f>'Data Base'!B72</f>
        <v>0</v>
      </c>
      <c r="C67" s="202">
        <f>'Data Base'!C102</f>
        <v>0</v>
      </c>
      <c r="D67" s="202">
        <f>'Data Base'!D102</f>
        <v>0</v>
      </c>
      <c r="E67" s="202">
        <f>'Data Base'!E102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Base'!A104</f>
        <v>0</v>
      </c>
      <c r="B68" s="202">
        <f>'Data Base'!B73</f>
        <v>0</v>
      </c>
      <c r="C68" s="202">
        <f>'Data Base'!C103</f>
        <v>0</v>
      </c>
      <c r="D68" s="202">
        <f>'Data Base'!D103</f>
        <v>0</v>
      </c>
      <c r="E68" s="202">
        <f>'Data Base'!E103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Base'!A105</f>
        <v>0</v>
      </c>
      <c r="B69" s="202">
        <f>'Data Base'!B74</f>
        <v>0</v>
      </c>
      <c r="C69" s="202">
        <f>'Data Base'!C104</f>
        <v>0</v>
      </c>
      <c r="D69" s="202">
        <f>'Data Base'!D104</f>
        <v>0</v>
      </c>
      <c r="E69" s="202">
        <f>'Data Base'!E104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Base'!A106</f>
        <v>0</v>
      </c>
      <c r="B70" s="202">
        <f>'Data Base'!B75</f>
        <v>0</v>
      </c>
      <c r="C70" s="202">
        <f>'Data Base'!C105</f>
        <v>0</v>
      </c>
      <c r="D70" s="202">
        <f>'Data Base'!D105</f>
        <v>0</v>
      </c>
      <c r="E70" s="202">
        <f>'Data Base'!E105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Base'!A107</f>
        <v>0</v>
      </c>
      <c r="B71" s="202">
        <f>'Data Base'!B76</f>
        <v>0</v>
      </c>
      <c r="C71" s="202">
        <f>'Data Base'!C106</f>
        <v>0</v>
      </c>
      <c r="D71" s="202">
        <f>'Data Base'!D106</f>
        <v>0</v>
      </c>
      <c r="E71" s="202">
        <f>'Data Base'!E106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202">
        <f>'Data Base'!A108</f>
        <v>0</v>
      </c>
      <c r="B72" s="202">
        <f>'Data Base'!B77</f>
        <v>0</v>
      </c>
      <c r="C72" s="202">
        <f>'Data Base'!C107</f>
        <v>0</v>
      </c>
      <c r="D72" s="202">
        <f>'Data Base'!D107</f>
        <v>0</v>
      </c>
      <c r="E72" s="202">
        <f>'Data Base'!E107</f>
        <v>0</v>
      </c>
      <c r="F72" s="202"/>
      <c r="G72" s="202"/>
      <c r="H72" s="202"/>
      <c r="I72" s="202"/>
      <c r="J72" s="202"/>
      <c r="K72" s="202"/>
      <c r="L72" s="202"/>
      <c r="M72" s="202"/>
      <c r="N72" s="202"/>
      <c r="O72" s="202"/>
      <c r="P72" s="202"/>
      <c r="Q72" s="202"/>
      <c r="R72" s="202"/>
      <c r="S72" s="202"/>
      <c r="T72" s="202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Base'!A109</f>
        <v>0</v>
      </c>
      <c r="B73" s="184">
        <f>'Data Base'!B109</f>
        <v>0</v>
      </c>
      <c r="C73" s="184">
        <f>'Data Base'!C108</f>
        <v>0</v>
      </c>
      <c r="D73" s="184">
        <f>'Data Base'!D108</f>
        <v>0</v>
      </c>
      <c r="E73" s="184">
        <f>'Data Base'!E108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Base'!A110</f>
        <v>0</v>
      </c>
      <c r="B74" s="184">
        <f>'Data Base'!B110</f>
        <v>0</v>
      </c>
      <c r="C74" s="184">
        <f>'Data Base'!C109</f>
        <v>0</v>
      </c>
      <c r="D74" s="184">
        <f>'Data Base'!D109</f>
        <v>0</v>
      </c>
      <c r="E74" s="184">
        <f>'Data Base'!E109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Base'!A111</f>
        <v>0</v>
      </c>
      <c r="B75" s="184">
        <f>'Data Base'!B111</f>
        <v>0</v>
      </c>
      <c r="C75" s="184">
        <f>'Data Base'!C110</f>
        <v>0</v>
      </c>
      <c r="D75" s="184">
        <f>'Data Base'!D110</f>
        <v>0</v>
      </c>
      <c r="E75" s="184">
        <f>'Data Base'!E110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>
        <f>'Data Base'!A112</f>
        <v>0</v>
      </c>
      <c r="B76" s="184">
        <f>'Data Base'!B112</f>
        <v>0</v>
      </c>
      <c r="C76" s="184">
        <f>'Data Base'!C111</f>
        <v>0</v>
      </c>
      <c r="D76" s="184">
        <f>'Data Base'!D111</f>
        <v>0</v>
      </c>
      <c r="E76" s="184">
        <f>'Data Base'!E111</f>
        <v>0</v>
      </c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 spans="1:26">
      <c r="A276" s="184"/>
      <c r="B276" s="184"/>
      <c r="C276" s="184"/>
      <c r="D276" s="184"/>
      <c r="E276" s="184"/>
      <c r="F276" s="184"/>
      <c r="G276" s="184"/>
      <c r="H276" s="184"/>
      <c r="I276" s="184"/>
      <c r="J276" s="184"/>
      <c r="K276" s="184"/>
      <c r="L276" s="184"/>
      <c r="M276" s="184"/>
      <c r="N276" s="184"/>
      <c r="O276" s="184"/>
      <c r="P276" s="184"/>
      <c r="Q276" s="184"/>
      <c r="R276" s="184"/>
      <c r="S276" s="184"/>
      <c r="T276" s="184"/>
      <c r="U276" s="184"/>
      <c r="V276" s="184"/>
      <c r="W276" s="184"/>
      <c r="X276" s="184"/>
      <c r="Y276" s="184"/>
      <c r="Z276" s="184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4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K48:L48"/>
    <mergeCell ref="M48:N48"/>
    <mergeCell ref="O48:P48"/>
    <mergeCell ref="Q48:R48"/>
    <mergeCell ref="S48:T48"/>
    <mergeCell ref="Q49:R49"/>
    <mergeCell ref="S49:T49"/>
    <mergeCell ref="Q50:R50"/>
    <mergeCell ref="S50:T50"/>
    <mergeCell ref="Q51:R51"/>
    <mergeCell ref="S51:T51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1000"/>
  <sheetViews>
    <sheetView workbookViewId="0">
      <pane ySplit="2" topLeftCell="A3" activePane="bottomLeft" state="frozen"/>
      <selection/>
      <selection pane="bottomLeft" activeCell="B4" sqref="B4"/>
    </sheetView>
  </sheetViews>
  <sheetFormatPr defaultColWidth="12.6272727272727" defaultRowHeight="15" customHeight="1"/>
  <cols>
    <col min="1" max="1" width="11" customWidth="1"/>
    <col min="2" max="2" width="44.3818181818182" customWidth="1"/>
    <col min="3" max="3" width="19.8818181818182" hidden="1" customWidth="1"/>
    <col min="4" max="4" width="15.1272727272727" hidden="1" customWidth="1"/>
    <col min="5" max="5" width="22" hidden="1" customWidth="1"/>
    <col min="6" max="6" width="9.88181818181818" hidden="1" customWidth="1"/>
    <col min="7" max="7" width="13.5" customWidth="1"/>
    <col min="8" max="8" width="10.6272727272727" customWidth="1"/>
    <col min="9" max="9" width="12.3818181818182" customWidth="1"/>
    <col min="10" max="10" width="11.6272727272727" customWidth="1"/>
    <col min="11" max="11" width="14.8818181818182" customWidth="1"/>
    <col min="12" max="12" width="12.3818181818182" customWidth="1"/>
    <col min="13" max="13" width="13.8818181818182" customWidth="1"/>
    <col min="14" max="14" width="12" customWidth="1"/>
    <col min="15" max="15" width="12.5" customWidth="1"/>
    <col min="16" max="16" width="10.6272727272727" customWidth="1"/>
    <col min="17" max="17" width="14.8818181818182" customWidth="1"/>
    <col min="18" max="18" width="8.88181818181818" customWidth="1"/>
    <col min="19" max="19" width="13.8818181818182" customWidth="1"/>
    <col min="20" max="20" width="9.12727272727273" customWidth="1"/>
  </cols>
  <sheetData>
    <row r="1" ht="15.75" customHeight="1" spans="1:26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45698</v>
      </c>
      <c r="H1" s="68"/>
      <c r="I1" s="175">
        <v>45699</v>
      </c>
      <c r="J1" s="68"/>
      <c r="K1" s="175">
        <v>45700</v>
      </c>
      <c r="L1" s="68"/>
      <c r="M1" s="175">
        <v>45701</v>
      </c>
      <c r="N1" s="68"/>
      <c r="O1" s="175">
        <v>45702</v>
      </c>
      <c r="P1" s="68"/>
      <c r="Q1" s="175">
        <v>45703</v>
      </c>
      <c r="R1" s="68"/>
      <c r="S1" s="175">
        <v>45704</v>
      </c>
      <c r="T1" s="68"/>
      <c r="U1" s="184"/>
      <c r="V1" s="184"/>
      <c r="W1" s="184"/>
      <c r="X1" s="184"/>
      <c r="Y1" s="184"/>
      <c r="Z1" s="184"/>
    </row>
    <row r="2" customHeight="1" spans="1:26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  <c r="U2" s="184"/>
      <c r="V2" s="184"/>
      <c r="W2" s="184"/>
      <c r="X2" s="184"/>
      <c r="Y2" s="184"/>
      <c r="Z2" s="184"/>
    </row>
    <row r="3" ht="17.25" customHeight="1" spans="1:26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  <c r="U3" s="184"/>
      <c r="V3" s="184"/>
      <c r="W3" s="184"/>
      <c r="X3" s="184"/>
      <c r="Y3" s="184"/>
      <c r="Z3" s="184"/>
    </row>
    <row r="4" ht="15.75" customHeight="1" spans="1:26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  <c r="U4" s="184"/>
      <c r="V4" s="184"/>
      <c r="W4" s="184"/>
      <c r="X4" s="184"/>
      <c r="Y4" s="184"/>
      <c r="Z4" s="184"/>
    </row>
    <row r="5" ht="15.75" customHeight="1" spans="1:26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  <c r="U5" s="184"/>
      <c r="V5" s="184"/>
      <c r="W5" s="184"/>
      <c r="X5" s="184"/>
      <c r="Y5" s="184"/>
      <c r="Z5" s="184"/>
    </row>
    <row r="6" ht="15.75" customHeight="1" spans="1:26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  <c r="U6" s="184"/>
      <c r="V6" s="184"/>
      <c r="W6" s="184"/>
      <c r="X6" s="184"/>
      <c r="Y6" s="184"/>
      <c r="Z6" s="184"/>
    </row>
    <row r="7" ht="15.75" customHeight="1" spans="1:26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  <c r="U7" s="184"/>
      <c r="V7" s="184"/>
      <c r="W7" s="184"/>
      <c r="X7" s="184"/>
      <c r="Y7" s="184"/>
      <c r="Z7" s="184"/>
    </row>
    <row r="8" ht="15.75" customHeight="1" spans="1:26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  <c r="U8" s="184"/>
      <c r="V8" s="184"/>
      <c r="W8" s="184"/>
      <c r="X8" s="184"/>
      <c r="Y8" s="184"/>
      <c r="Z8" s="184"/>
    </row>
    <row r="9" ht="15.75" customHeight="1" spans="1:26">
      <c r="A9" s="97">
        <f>'Data Base'!A9</f>
        <v>10318435</v>
      </c>
      <c r="B9" s="94" t="str">
        <f>'Data Base'!B9</f>
        <v>Reem Ali Badawy</v>
      </c>
      <c r="C9" s="96" t="str">
        <f>'Data Base'!C9</f>
        <v>Abdelrahman Sayed Attia</v>
      </c>
      <c r="D9" s="96" t="str">
        <f>'Data Base'!D9</f>
        <v>حلوان و زهراء المعادي</v>
      </c>
      <c r="E9" s="97" t="str">
        <f>'Data Base'!E9</f>
        <v>المعصرة الاتوستراد</v>
      </c>
      <c r="F9" s="177"/>
      <c r="G9" s="55">
        <v>0.375</v>
      </c>
      <c r="H9" s="100">
        <v>0.75</v>
      </c>
      <c r="I9" s="100">
        <v>0.375</v>
      </c>
      <c r="J9" s="100">
        <v>0.75</v>
      </c>
      <c r="K9" s="100">
        <v>0.375</v>
      </c>
      <c r="L9" s="100">
        <v>0.75</v>
      </c>
      <c r="M9" s="100">
        <v>0.375</v>
      </c>
      <c r="N9" s="100">
        <v>0.75</v>
      </c>
      <c r="O9" s="100">
        <v>0.375</v>
      </c>
      <c r="P9" s="27">
        <v>0.75</v>
      </c>
      <c r="Q9" s="157" t="s">
        <v>117</v>
      </c>
      <c r="R9" s="68"/>
      <c r="S9" s="67" t="s">
        <v>117</v>
      </c>
      <c r="T9" s="68"/>
      <c r="U9" s="184"/>
      <c r="V9" s="184"/>
      <c r="W9" s="184"/>
      <c r="X9" s="184"/>
      <c r="Y9" s="184"/>
      <c r="Z9" s="184"/>
    </row>
    <row r="10" ht="15.75" customHeight="1" spans="1:26">
      <c r="A10" s="97">
        <f>'Data Base'!A10</f>
        <v>10306614</v>
      </c>
      <c r="B10" s="94" t="str">
        <f>'Data Base'!B10</f>
        <v>Ibrahim Hassan</v>
      </c>
      <c r="C10" s="96" t="str">
        <f>'Data Base'!C10</f>
        <v>Abdelrahman Sayed Attia</v>
      </c>
      <c r="D10" s="96" t="str">
        <f>'Data Base'!D10</f>
        <v>و - مدينتي</v>
      </c>
      <c r="E10" s="97" t="str">
        <f>'Data Base'!E10</f>
        <v>بوابة 1</v>
      </c>
      <c r="F10" s="177"/>
      <c r="G10" s="56">
        <v>0.416666666666667</v>
      </c>
      <c r="H10" s="99">
        <v>0.791666666666667</v>
      </c>
      <c r="I10" s="99">
        <v>0.416666666666667</v>
      </c>
      <c r="J10" s="99">
        <v>0.791666666666667</v>
      </c>
      <c r="K10" s="99">
        <v>0.416666666666667</v>
      </c>
      <c r="L10" s="99">
        <v>0.791666666666667</v>
      </c>
      <c r="M10" s="99">
        <v>0.416666666666667</v>
      </c>
      <c r="N10" s="99">
        <v>0.791666666666667</v>
      </c>
      <c r="O10" s="99">
        <v>0.416666666666667</v>
      </c>
      <c r="P10" s="29">
        <v>0.791666666666667</v>
      </c>
      <c r="Q10" s="157" t="s">
        <v>117</v>
      </c>
      <c r="R10" s="68"/>
      <c r="S10" s="157" t="s">
        <v>117</v>
      </c>
      <c r="T10" s="68"/>
      <c r="U10" s="184"/>
      <c r="V10" s="184"/>
      <c r="W10" s="184"/>
      <c r="X10" s="184"/>
      <c r="Y10" s="184"/>
      <c r="Z10" s="184"/>
    </row>
    <row r="11" ht="15.75" customHeight="1" spans="1:26">
      <c r="A11" s="97">
        <v>10326077</v>
      </c>
      <c r="B11" s="94" t="s">
        <v>32</v>
      </c>
      <c r="C11" s="96" t="str">
        <f>'Data Base'!C11</f>
        <v>Abdelrahman Sayed Attia</v>
      </c>
      <c r="D11" s="96" t="str">
        <f>'Data Base'!D11</f>
        <v>ي - المعادي</v>
      </c>
      <c r="E11" s="97" t="str">
        <f>'Data Base'!E11</f>
        <v>المحكمة الدستورية</v>
      </c>
      <c r="F11" s="177"/>
      <c r="G11" s="55">
        <v>0.375</v>
      </c>
      <c r="H11" s="100">
        <v>0.75</v>
      </c>
      <c r="I11" s="100">
        <v>0.375</v>
      </c>
      <c r="J11" s="100">
        <v>0.75</v>
      </c>
      <c r="K11" s="100">
        <v>0.375</v>
      </c>
      <c r="L11" s="100">
        <v>0.75</v>
      </c>
      <c r="M11" s="100">
        <v>0.375</v>
      </c>
      <c r="N11" s="100">
        <v>0.75</v>
      </c>
      <c r="O11" s="100">
        <v>0.375</v>
      </c>
      <c r="P11" s="27">
        <v>0.75</v>
      </c>
      <c r="Q11" s="157" t="s">
        <v>117</v>
      </c>
      <c r="R11" s="68"/>
      <c r="S11" s="157" t="s">
        <v>117</v>
      </c>
      <c r="T11" s="68"/>
      <c r="U11" s="184"/>
      <c r="V11" s="184"/>
      <c r="W11" s="184"/>
      <c r="X11" s="184"/>
      <c r="Y11" s="184"/>
      <c r="Z11" s="184"/>
    </row>
    <row r="12" ht="15.75" customHeight="1" spans="1:26">
      <c r="A12" s="97">
        <v>10326075</v>
      </c>
      <c r="B12" s="94" t="s">
        <v>35</v>
      </c>
      <c r="C12" s="96" t="str">
        <f>'Data Base'!C12</f>
        <v>Abdelrahman Sayed Attia</v>
      </c>
      <c r="D12" s="96" t="str">
        <f>'Data Base'!D12</f>
        <v>الزتون و مصر الجديدة</v>
      </c>
      <c r="E12" s="97" t="str">
        <f>'Data Base'!E12</f>
        <v>الجراج</v>
      </c>
      <c r="F12" s="177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99">
        <v>0.791666666666667</v>
      </c>
      <c r="Q12" s="157" t="s">
        <v>117</v>
      </c>
      <c r="R12" s="68"/>
      <c r="S12" s="157" t="s">
        <v>117</v>
      </c>
      <c r="T12" s="68"/>
      <c r="U12" s="184"/>
      <c r="V12" s="184"/>
      <c r="W12" s="184"/>
      <c r="X12" s="184"/>
      <c r="Y12" s="184"/>
      <c r="Z12" s="184"/>
    </row>
    <row r="13" ht="15.75" customHeight="1" spans="1:26">
      <c r="A13" s="97">
        <v>10326078</v>
      </c>
      <c r="B13" s="94" t="s">
        <v>37</v>
      </c>
      <c r="C13" s="96" t="str">
        <f>'Data Base'!C13</f>
        <v>Abdelrahman Sayed Attia</v>
      </c>
      <c r="D13" s="96" t="str">
        <f>'Data Base'!D13</f>
        <v>فيصل</v>
      </c>
      <c r="E13" s="97" t="str">
        <f>'Data Base'!E13</f>
        <v>العروبة اللبيني هرم</v>
      </c>
      <c r="F13" s="177"/>
      <c r="G13" s="56">
        <v>0.416666666666667</v>
      </c>
      <c r="H13" s="99">
        <v>0.791666666666667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00">
        <v>0.75</v>
      </c>
      <c r="Q13" s="157" t="s">
        <v>117</v>
      </c>
      <c r="R13" s="68"/>
      <c r="S13" s="157" t="s">
        <v>117</v>
      </c>
      <c r="T13" s="68"/>
      <c r="U13" s="184"/>
      <c r="V13" s="184"/>
      <c r="W13" s="184"/>
      <c r="X13" s="184"/>
      <c r="Y13" s="184"/>
      <c r="Z13" s="184"/>
    </row>
    <row r="14" ht="15.75" customHeight="1" spans="1:26">
      <c r="A14" s="97">
        <v>10326135</v>
      </c>
      <c r="B14" s="94" t="s">
        <v>39</v>
      </c>
      <c r="C14" s="96" t="str">
        <f>'Data Base'!C14</f>
        <v>Abdelrahman Sayed Attia</v>
      </c>
      <c r="D14" s="96" t="str">
        <f>'Data Base'!D14</f>
        <v>الزتون و مصر الجديدة</v>
      </c>
      <c r="E14" s="97" t="str">
        <f>'Data Base'!E14</f>
        <v>روكسي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100">
        <v>0.375</v>
      </c>
      <c r="L14" s="100">
        <v>0.75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  <c r="U14" s="184"/>
      <c r="V14" s="184"/>
      <c r="W14" s="184"/>
      <c r="X14" s="184"/>
      <c r="Y14" s="184"/>
      <c r="Z14" s="184"/>
    </row>
    <row r="15" ht="15.75" customHeight="1" spans="1:26">
      <c r="A15" s="97">
        <v>10326133</v>
      </c>
      <c r="B15" s="94" t="s">
        <v>41</v>
      </c>
      <c r="C15" s="96" t="str">
        <f>'Data Base'!C15</f>
        <v>Abdelrahman Sayed Attia</v>
      </c>
      <c r="D15" s="96" t="str">
        <f>'Data Base'!D15</f>
        <v>العبور</v>
      </c>
      <c r="E15" s="97" t="str">
        <f>'Data Base'!E15</f>
        <v>كارفور</v>
      </c>
      <c r="F15" s="177"/>
      <c r="G15" s="55">
        <v>0.375</v>
      </c>
      <c r="H15" s="100">
        <v>0.75</v>
      </c>
      <c r="I15" s="100">
        <v>0.375</v>
      </c>
      <c r="J15" s="100">
        <v>0.75</v>
      </c>
      <c r="K15" s="100">
        <v>0.375</v>
      </c>
      <c r="L15" s="100">
        <v>0.75</v>
      </c>
      <c r="M15" s="100">
        <v>0.375</v>
      </c>
      <c r="N15" s="100">
        <v>0.75</v>
      </c>
      <c r="O15" s="100">
        <v>0.375</v>
      </c>
      <c r="P15" s="27">
        <v>0.75</v>
      </c>
      <c r="Q15" s="157" t="s">
        <v>117</v>
      </c>
      <c r="R15" s="68"/>
      <c r="S15" s="157" t="s">
        <v>117</v>
      </c>
      <c r="T15" s="68"/>
      <c r="U15" s="184"/>
      <c r="V15" s="184"/>
      <c r="W15" s="184"/>
      <c r="X15" s="184"/>
      <c r="Y15" s="184"/>
      <c r="Z15" s="184"/>
    </row>
    <row r="16" ht="15.75" customHeight="1" spans="1:26">
      <c r="A16" s="97">
        <v>10326122</v>
      </c>
      <c r="B16" s="94" t="s">
        <v>44</v>
      </c>
      <c r="C16" s="96" t="str">
        <f>'Data Base'!C16</f>
        <v>Abdelrahman Sayed Attia</v>
      </c>
      <c r="D16" s="96" t="str">
        <f>'Data Base'!D16</f>
        <v>المهندسين</v>
      </c>
      <c r="E16" s="97" t="str">
        <f>'Data Base'!E16</f>
        <v>كوبري الدقي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  <c r="U16" s="184"/>
      <c r="V16" s="184"/>
      <c r="W16" s="184"/>
      <c r="X16" s="184"/>
      <c r="Y16" s="184"/>
      <c r="Z16" s="184"/>
    </row>
    <row r="17" ht="15.75" customHeight="1" spans="1:26">
      <c r="A17" s="97">
        <v>10326136</v>
      </c>
      <c r="B17" s="94" t="s">
        <v>46</v>
      </c>
      <c r="C17" s="96" t="str">
        <f>'Data Base'!C17</f>
        <v>Abdelrahman Sayed Attia</v>
      </c>
      <c r="D17" s="96" t="str">
        <f>'Data Base'!D17</f>
        <v>حدائق القبة</v>
      </c>
      <c r="E17" s="97" t="str">
        <f>'Data Base'!E17</f>
        <v>السواح</v>
      </c>
      <c r="F17" s="177"/>
      <c r="G17" s="55">
        <v>0.375</v>
      </c>
      <c r="H17" s="100">
        <v>0.75</v>
      </c>
      <c r="I17" s="100">
        <v>0.375</v>
      </c>
      <c r="J17" s="100">
        <v>0.75</v>
      </c>
      <c r="K17" s="100">
        <v>0.375</v>
      </c>
      <c r="L17" s="100">
        <v>0.75</v>
      </c>
      <c r="M17" s="100">
        <v>0.375</v>
      </c>
      <c r="N17" s="100">
        <v>0.75</v>
      </c>
      <c r="O17" s="100">
        <v>0.375</v>
      </c>
      <c r="P17" s="27">
        <v>0.75</v>
      </c>
      <c r="Q17" s="157" t="s">
        <v>117</v>
      </c>
      <c r="R17" s="68"/>
      <c r="S17" s="157" t="s">
        <v>117</v>
      </c>
      <c r="T17" s="68"/>
      <c r="U17" s="184"/>
      <c r="V17" s="184"/>
      <c r="W17" s="184"/>
      <c r="X17" s="184"/>
      <c r="Y17" s="184"/>
      <c r="Z17" s="184"/>
    </row>
    <row r="18" ht="15.75" customHeight="1" spans="1:26">
      <c r="A18" s="97">
        <v>10326121</v>
      </c>
      <c r="B18" s="94" t="s">
        <v>49</v>
      </c>
      <c r="C18" s="96" t="str">
        <f>'Data Base'!C18</f>
        <v>Abdelrahman Sayed Attia</v>
      </c>
      <c r="D18" s="96" t="str">
        <f>'Data Base'!D18</f>
        <v>مدينة نصر</v>
      </c>
      <c r="E18" s="97" t="str">
        <f>'Data Base'!E18</f>
        <v>كشري هند الحي العاشر</v>
      </c>
      <c r="F18" s="177"/>
      <c r="G18" s="56">
        <v>0.416666666666667</v>
      </c>
      <c r="H18" s="99">
        <v>0.791666666666667</v>
      </c>
      <c r="I18" s="56">
        <v>0.416666666666667</v>
      </c>
      <c r="J18" s="99">
        <v>0.791666666666667</v>
      </c>
      <c r="K18" s="56">
        <v>0.416666666666667</v>
      </c>
      <c r="L18" s="99">
        <v>0.791666666666667</v>
      </c>
      <c r="M18" s="56">
        <v>0.416666666666667</v>
      </c>
      <c r="N18" s="99">
        <v>0.791666666666667</v>
      </c>
      <c r="O18" s="56">
        <v>0.416666666666667</v>
      </c>
      <c r="P18" s="99">
        <v>0.791666666666667</v>
      </c>
      <c r="Q18" s="157" t="s">
        <v>117</v>
      </c>
      <c r="R18" s="68"/>
      <c r="S18" s="157" t="s">
        <v>117</v>
      </c>
      <c r="T18" s="68"/>
      <c r="U18" s="184"/>
      <c r="V18" s="184"/>
      <c r="W18" s="184"/>
      <c r="X18" s="184"/>
      <c r="Y18" s="184"/>
      <c r="Z18" s="184"/>
    </row>
    <row r="19" ht="15.75" customHeight="1" spans="1:26">
      <c r="A19" s="97">
        <v>10326123</v>
      </c>
      <c r="B19" s="94" t="s">
        <v>51</v>
      </c>
      <c r="C19" s="96" t="str">
        <f>'Data Base'!C19</f>
        <v>Abdelrahman Sayed Attia</v>
      </c>
      <c r="D19" s="96" t="str">
        <f>'Data Base'!D19</f>
        <v>المهندسين</v>
      </c>
      <c r="E19" s="97" t="str">
        <f>'Data Base'!E19</f>
        <v>كوبري الدقي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  <c r="U19" s="184"/>
      <c r="V19" s="184"/>
      <c r="W19" s="184"/>
      <c r="X19" s="184"/>
      <c r="Y19" s="184"/>
      <c r="Z19" s="184"/>
    </row>
    <row r="20" ht="15.75" customHeight="1" spans="1:26">
      <c r="A20" s="97">
        <v>10326124</v>
      </c>
      <c r="B20" s="94" t="s">
        <v>52</v>
      </c>
      <c r="C20" s="96" t="str">
        <f>'Data Base'!C20</f>
        <v>Abdelrahman Sayed Attia</v>
      </c>
      <c r="D20" s="96" t="str">
        <f>'Data Base'!D20</f>
        <v>الزتون و مصر الجديدة</v>
      </c>
      <c r="E20" s="97" t="str">
        <f>'Data Base'!E20</f>
        <v>الجراج</v>
      </c>
      <c r="F20" s="177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27">
        <v>0.75</v>
      </c>
      <c r="Q20" s="157" t="s">
        <v>117</v>
      </c>
      <c r="R20" s="68"/>
      <c r="S20" s="157" t="s">
        <v>117</v>
      </c>
      <c r="T20" s="68"/>
      <c r="U20" s="184"/>
      <c r="V20" s="184"/>
      <c r="W20" s="184"/>
      <c r="X20" s="184"/>
      <c r="Y20" s="184"/>
      <c r="Z20" s="184"/>
    </row>
    <row r="21" ht="15.75" customHeight="1" spans="1:26">
      <c r="A21" s="105">
        <v>10326125</v>
      </c>
      <c r="B21" s="102" t="s">
        <v>53</v>
      </c>
      <c r="C21" s="104" t="str">
        <f>'Data Base'!C21</f>
        <v>Abdelrahman Sayed Attia</v>
      </c>
      <c r="D21" s="104" t="str">
        <f>'Data Base'!D21</f>
        <v>مدينة نصر</v>
      </c>
      <c r="E21" s="105" t="str">
        <f>'Data Base'!E21</f>
        <v>كشري هند الحي العاشر</v>
      </c>
      <c r="F21" s="178"/>
      <c r="G21" s="55">
        <v>0.375</v>
      </c>
      <c r="H21" s="198">
        <v>0.75</v>
      </c>
      <c r="I21" s="198">
        <v>0.375</v>
      </c>
      <c r="J21" s="198">
        <v>0.75</v>
      </c>
      <c r="K21" s="198">
        <v>0.375</v>
      </c>
      <c r="L21" s="198">
        <v>0.75</v>
      </c>
      <c r="M21" s="198">
        <v>0.375</v>
      </c>
      <c r="N21" s="198">
        <v>0.75</v>
      </c>
      <c r="O21" s="198">
        <v>0.375</v>
      </c>
      <c r="P21" s="74">
        <v>0.75</v>
      </c>
      <c r="Q21" s="195" t="s">
        <v>117</v>
      </c>
      <c r="R21" s="160"/>
      <c r="S21" s="159" t="s">
        <v>117</v>
      </c>
      <c r="T21" s="160"/>
      <c r="U21" s="184"/>
      <c r="V21" s="184"/>
      <c r="W21" s="184"/>
      <c r="X21" s="184"/>
      <c r="Y21" s="184"/>
      <c r="Z21" s="184"/>
    </row>
    <row r="22" ht="15.75" customHeight="1" spans="1:26">
      <c r="A22" s="179">
        <f>'Data Base'!A22</f>
        <v>10319077</v>
      </c>
      <c r="B22" s="108" t="str">
        <f>'Data Base'!B22</f>
        <v>Gehad Abutaleb</v>
      </c>
      <c r="C22" s="110" t="str">
        <f>'Data Base'!C22</f>
        <v>Demiana Fawzy</v>
      </c>
      <c r="D22" s="110" t="str">
        <f>'Data Base'!D22</f>
        <v>م - الرحاب و التجمع</v>
      </c>
      <c r="E22" s="111" t="str">
        <f>'Data Base'!E22</f>
        <v>ارابيلا</v>
      </c>
      <c r="F22" s="35"/>
      <c r="G22" s="114">
        <v>0.375</v>
      </c>
      <c r="H22" s="114">
        <v>0.75</v>
      </c>
      <c r="I22" s="114">
        <v>0.375</v>
      </c>
      <c r="J22" s="114">
        <v>0.75</v>
      </c>
      <c r="K22" s="114">
        <v>0.375</v>
      </c>
      <c r="L22" s="114">
        <v>0.75</v>
      </c>
      <c r="M22" s="114">
        <v>0.375</v>
      </c>
      <c r="N22" s="114">
        <v>0.75</v>
      </c>
      <c r="O22" s="114">
        <v>0.375</v>
      </c>
      <c r="P22" s="114">
        <v>0.75</v>
      </c>
      <c r="Q22" s="71" t="s">
        <v>117</v>
      </c>
      <c r="R22" s="5"/>
      <c r="S22" s="71" t="s">
        <v>117</v>
      </c>
      <c r="T22" s="5"/>
      <c r="U22" s="184"/>
      <c r="V22" s="184"/>
      <c r="W22" s="184"/>
      <c r="X22" s="184"/>
      <c r="Y22" s="184"/>
      <c r="Z22" s="184"/>
    </row>
    <row r="23" ht="15.75" customHeight="1" spans="1:26">
      <c r="A23" s="180">
        <f>'Data Base'!A23</f>
        <v>10319079</v>
      </c>
      <c r="B23" s="15" t="str">
        <f>'Data Base'!B23</f>
        <v>Mohamed Abdelrahman</v>
      </c>
      <c r="C23" s="117" t="str">
        <f>'Data Base'!C23</f>
        <v>Justina Saad</v>
      </c>
      <c r="D23" s="117" t="str">
        <f>'Data Base'!D23</f>
        <v>العبور و الشروق</v>
      </c>
      <c r="E23" s="118" t="str">
        <f>'Data Base'!E23</f>
        <v>كشك اللحمه</v>
      </c>
      <c r="F23" s="181"/>
      <c r="G23" s="199">
        <v>0.375</v>
      </c>
      <c r="H23" s="199">
        <v>0.75</v>
      </c>
      <c r="I23" s="199">
        <v>0.375</v>
      </c>
      <c r="J23" s="199">
        <v>0.75</v>
      </c>
      <c r="K23" s="199">
        <v>0.375</v>
      </c>
      <c r="L23" s="199">
        <v>0.75</v>
      </c>
      <c r="M23" s="199">
        <v>0.375</v>
      </c>
      <c r="N23" s="199">
        <v>0.75</v>
      </c>
      <c r="O23" s="199">
        <v>0.375</v>
      </c>
      <c r="P23" s="199">
        <v>0.75</v>
      </c>
      <c r="Q23" s="64" t="s">
        <v>117</v>
      </c>
      <c r="R23" s="65"/>
      <c r="S23" s="64" t="s">
        <v>117</v>
      </c>
      <c r="T23" s="65"/>
      <c r="U23" s="184"/>
      <c r="V23" s="184"/>
      <c r="W23" s="184"/>
      <c r="X23" s="184"/>
      <c r="Y23" s="184"/>
      <c r="Z23" s="184"/>
    </row>
    <row r="24" ht="15.75" customHeight="1" spans="1:26">
      <c r="A24" s="179">
        <f>'Data Base'!A24</f>
        <v>10318869</v>
      </c>
      <c r="B24" s="108" t="str">
        <f>'Data Base'!B24</f>
        <v>Suzan Essam Hassan</v>
      </c>
      <c r="C24" s="110" t="str">
        <f>'Data Base'!C24</f>
        <v>Gehad Abutaleb</v>
      </c>
      <c r="D24" s="110" t="str">
        <f>'Data Base'!D24</f>
        <v>اكتوبر</v>
      </c>
      <c r="E24" s="111" t="str">
        <f>'Data Base'!E24</f>
        <v>فودافون</v>
      </c>
      <c r="F24" s="35"/>
      <c r="G24" s="121">
        <v>0.375</v>
      </c>
      <c r="H24" s="121">
        <v>0.75</v>
      </c>
      <c r="I24" s="121">
        <v>0.375</v>
      </c>
      <c r="J24" s="121">
        <v>0.75</v>
      </c>
      <c r="K24" s="121">
        <v>0.375</v>
      </c>
      <c r="L24" s="121">
        <v>0.75</v>
      </c>
      <c r="M24" s="121">
        <v>0.375</v>
      </c>
      <c r="N24" s="121">
        <v>0.75</v>
      </c>
      <c r="O24" s="121">
        <v>0.375</v>
      </c>
      <c r="P24" s="121">
        <v>0.75</v>
      </c>
      <c r="Q24" s="71" t="s">
        <v>117</v>
      </c>
      <c r="R24" s="5"/>
      <c r="S24" s="71" t="s">
        <v>117</v>
      </c>
      <c r="T24" s="5"/>
      <c r="U24" s="184"/>
      <c r="V24" s="184"/>
      <c r="W24" s="184"/>
      <c r="X24" s="184"/>
      <c r="Y24" s="184"/>
      <c r="Z24" s="184"/>
    </row>
    <row r="25" ht="15.75" customHeight="1" spans="1:26">
      <c r="A25" s="182">
        <f>'Data Base'!A25</f>
        <v>10318866</v>
      </c>
      <c r="B25" s="94" t="str">
        <f>'Data Base'!B25</f>
        <v>Merna Ibrahim Elsayed</v>
      </c>
      <c r="C25" s="96" t="str">
        <f>'Data Base'!C25</f>
        <v>Gehad Abutaleb</v>
      </c>
      <c r="D25" s="96" t="str">
        <f>'Data Base'!D25</f>
        <v>حدائق الاهرام</v>
      </c>
      <c r="E25" s="97" t="str">
        <f>'Data Base'!E25</f>
        <v>بوابة 1</v>
      </c>
      <c r="F25" s="18"/>
      <c r="G25" s="100">
        <v>0.375</v>
      </c>
      <c r="H25" s="100">
        <v>0.75</v>
      </c>
      <c r="I25" s="100">
        <v>0.375</v>
      </c>
      <c r="J25" s="100">
        <v>0.75</v>
      </c>
      <c r="K25" s="100">
        <v>0.375</v>
      </c>
      <c r="L25" s="100">
        <v>0.75</v>
      </c>
      <c r="M25" s="100">
        <v>0.375</v>
      </c>
      <c r="N25" s="100">
        <v>0.75</v>
      </c>
      <c r="O25" s="100">
        <v>0.375</v>
      </c>
      <c r="P25" s="100">
        <v>0.75</v>
      </c>
      <c r="Q25" s="67" t="s">
        <v>117</v>
      </c>
      <c r="R25" s="68"/>
      <c r="S25" s="67" t="s">
        <v>117</v>
      </c>
      <c r="T25" s="68"/>
      <c r="U25" s="184"/>
      <c r="V25" s="184"/>
      <c r="W25" s="184"/>
      <c r="X25" s="184"/>
      <c r="Y25" s="184"/>
      <c r="Z25" s="184"/>
    </row>
    <row r="26" ht="15.75" customHeight="1" spans="1:26">
      <c r="A26" s="182">
        <f>'Data Base'!A26</f>
        <v>10318867</v>
      </c>
      <c r="B26" s="94" t="str">
        <f>'Data Base'!B26</f>
        <v>Alaaeldin Osama Eid</v>
      </c>
      <c r="C26" s="96" t="str">
        <f>'Data Base'!C26</f>
        <v>Gehad Abutaleb</v>
      </c>
      <c r="D26" s="96" t="str">
        <f>'Data Base'!D26</f>
        <v>م - الرحاب و التجمع</v>
      </c>
      <c r="E26" s="97" t="str">
        <f>'Data Base'!E26</f>
        <v>بوابة 13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7" t="s">
        <v>117</v>
      </c>
      <c r="R26" s="68"/>
      <c r="S26" s="67" t="s">
        <v>117</v>
      </c>
      <c r="T26" s="68"/>
      <c r="U26" s="184"/>
      <c r="V26" s="184"/>
      <c r="W26" s="184"/>
      <c r="X26" s="184"/>
      <c r="Y26" s="184"/>
      <c r="Z26" s="184"/>
    </row>
    <row r="27" ht="15.75" customHeight="1" spans="1:26">
      <c r="A27" s="182">
        <f>'Data Base'!A27</f>
        <v>10318871</v>
      </c>
      <c r="B27" s="94" t="str">
        <f>'Data Base'!B27</f>
        <v>Hesham Saber Ragab</v>
      </c>
      <c r="C27" s="96" t="str">
        <f>'Data Base'!C27</f>
        <v>Gehad Abutaleb</v>
      </c>
      <c r="D27" s="96" t="str">
        <f>'Data Base'!D27</f>
        <v>فيصل</v>
      </c>
      <c r="E27" s="97" t="str">
        <f>'Data Base'!E27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6" t="s">
        <v>117</v>
      </c>
      <c r="R27" s="7"/>
      <c r="S27" s="67" t="s">
        <v>117</v>
      </c>
      <c r="T27" s="68"/>
      <c r="U27" s="184"/>
      <c r="V27" s="184"/>
      <c r="W27" s="184"/>
      <c r="X27" s="184"/>
      <c r="Y27" s="184"/>
      <c r="Z27" s="184"/>
    </row>
    <row r="28" ht="15.75" customHeight="1" spans="1:26">
      <c r="A28" s="182">
        <f>'Data Base'!A28</f>
        <v>10318880</v>
      </c>
      <c r="B28" s="94" t="str">
        <f>'Data Base'!B28</f>
        <v>Abdelrahman Mohamed Aly Mohamed</v>
      </c>
      <c r="C28" s="96" t="str">
        <f>'Data Base'!C28</f>
        <v>Gehad Abutaleb</v>
      </c>
      <c r="D28" s="96" t="str">
        <f>'Data Base'!D28</f>
        <v>فيصل</v>
      </c>
      <c r="E28" s="97" t="str">
        <f>'Data Base'!E28</f>
        <v>مريوطية</v>
      </c>
      <c r="F28" s="18"/>
      <c r="G28" s="99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99">
        <v>0.791666666666667</v>
      </c>
      <c r="Q28" s="67" t="s">
        <v>117</v>
      </c>
      <c r="R28" s="68"/>
      <c r="S28" s="67" t="s">
        <v>117</v>
      </c>
      <c r="T28" s="68"/>
      <c r="U28" s="184"/>
      <c r="V28" s="184"/>
      <c r="W28" s="184"/>
      <c r="X28" s="184"/>
      <c r="Y28" s="184"/>
      <c r="Z28" s="184"/>
    </row>
    <row r="29" ht="15.75" customHeight="1" spans="1:26">
      <c r="A29" s="182">
        <f>'Data Base'!A29</f>
        <v>10318890</v>
      </c>
      <c r="B29" s="94" t="str">
        <f>'Data Base'!B29</f>
        <v>Habiba Yousry Sabrah Abdelhaq</v>
      </c>
      <c r="C29" s="96" t="str">
        <f>'Data Base'!C29</f>
        <v>Gehad Abutaleb</v>
      </c>
      <c r="D29" s="96" t="str">
        <f>'Data Base'!D29</f>
        <v>شبرا</v>
      </c>
      <c r="E29" s="97" t="str">
        <f>'Data Base'!E29</f>
        <v>الخلفاوي</v>
      </c>
      <c r="F29" s="18"/>
      <c r="G29" s="99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99">
        <v>0.791666666666667</v>
      </c>
      <c r="Q29" s="67" t="s">
        <v>117</v>
      </c>
      <c r="R29" s="68"/>
      <c r="S29" s="67" t="s">
        <v>117</v>
      </c>
      <c r="T29" s="68"/>
      <c r="U29" s="184"/>
      <c r="V29" s="184"/>
      <c r="W29" s="184"/>
      <c r="X29" s="184"/>
      <c r="Y29" s="184"/>
      <c r="Z29" s="184"/>
    </row>
    <row r="30" ht="15.75" customHeight="1" spans="1:26">
      <c r="A30" s="182">
        <f>'Data Base'!A30</f>
        <v>10323621</v>
      </c>
      <c r="B30" s="94" t="str">
        <f>'Data Base'!B30</f>
        <v>Habiba Sayed</v>
      </c>
      <c r="C30" s="96" t="str">
        <f>'Data Base'!C30</f>
        <v>Gehad Abutaleb</v>
      </c>
      <c r="D30" s="96" t="str">
        <f>'Data Base'!D30</f>
        <v>شبرا</v>
      </c>
      <c r="E30" s="97" t="str">
        <f>'Data Base'!E30</f>
        <v>الخلفاوي</v>
      </c>
      <c r="F30" s="18"/>
      <c r="G30" s="100">
        <v>0.375</v>
      </c>
      <c r="H30" s="100">
        <v>0.75</v>
      </c>
      <c r="I30" s="100">
        <v>0.375</v>
      </c>
      <c r="J30" s="100">
        <v>0.75</v>
      </c>
      <c r="K30" s="100">
        <v>0.375</v>
      </c>
      <c r="L30" s="100">
        <v>0.75</v>
      </c>
      <c r="M30" s="100">
        <v>0.375</v>
      </c>
      <c r="N30" s="100">
        <v>0.75</v>
      </c>
      <c r="O30" s="100">
        <v>0.375</v>
      </c>
      <c r="P30" s="100">
        <v>0.75</v>
      </c>
      <c r="Q30" s="67" t="s">
        <v>117</v>
      </c>
      <c r="R30" s="68"/>
      <c r="S30" s="67" t="s">
        <v>117</v>
      </c>
      <c r="T30" s="68"/>
      <c r="U30" s="184"/>
      <c r="V30" s="184"/>
      <c r="W30" s="184"/>
      <c r="X30" s="184"/>
      <c r="Y30" s="184"/>
      <c r="Z30" s="184"/>
    </row>
    <row r="31" ht="15.75" customHeight="1" spans="1:26">
      <c r="A31" s="182">
        <f>'Data Base'!A31</f>
        <v>10323622</v>
      </c>
      <c r="B31" s="94" t="str">
        <f>'Data Base'!B31</f>
        <v>Abdallah Gaber</v>
      </c>
      <c r="C31" s="96" t="str">
        <f>'Data Base'!C31</f>
        <v>Gehad Abutaleb</v>
      </c>
      <c r="D31" s="96" t="str">
        <f>'Data Base'!D31</f>
        <v>الهرم</v>
      </c>
      <c r="E31" s="97" t="str">
        <f>'Data Base'!E31</f>
        <v>العروبة اللبيني</v>
      </c>
      <c r="F31" s="18"/>
      <c r="G31" s="99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99">
        <v>0.791666666666667</v>
      </c>
      <c r="Q31" s="67" t="s">
        <v>117</v>
      </c>
      <c r="R31" s="68"/>
      <c r="S31" s="67" t="s">
        <v>117</v>
      </c>
      <c r="T31" s="68"/>
      <c r="U31" s="184"/>
      <c r="V31" s="184"/>
      <c r="W31" s="184"/>
      <c r="X31" s="184"/>
      <c r="Y31" s="184"/>
      <c r="Z31" s="184"/>
    </row>
    <row r="32" ht="15.75" customHeight="1" spans="1:26">
      <c r="A32" s="182">
        <f>'Data Base'!A32</f>
        <v>10323629</v>
      </c>
      <c r="B32" s="94" t="str">
        <f>'Data Base'!B32</f>
        <v>Esraa Zaghloul</v>
      </c>
      <c r="C32" s="96" t="str">
        <f>'Data Base'!C32</f>
        <v>Gehad Abutaleb</v>
      </c>
      <c r="D32" s="96" t="str">
        <f>'Data Base'!D32</f>
        <v>المعادي</v>
      </c>
      <c r="E32" s="97" t="str">
        <f>'Data Base'!E32</f>
        <v>المحكمة الدستورية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  <c r="U32" s="184"/>
      <c r="V32" s="184"/>
      <c r="W32" s="184"/>
      <c r="X32" s="184"/>
      <c r="Y32" s="184"/>
      <c r="Z32" s="184"/>
    </row>
    <row r="33" ht="15.75" customHeight="1" spans="1:26">
      <c r="A33" s="182">
        <f>'Data Base'!A34</f>
        <v>10323632</v>
      </c>
      <c r="B33" s="94" t="str">
        <f>'Data Base'!B34</f>
        <v>Fatma Abdelaziz</v>
      </c>
      <c r="C33" s="96" t="str">
        <f>'Data Base'!C34</f>
        <v>Gehad Abutaleb</v>
      </c>
      <c r="D33" s="96" t="str">
        <f>'Data Base'!D34</f>
        <v>جسر السويس</v>
      </c>
      <c r="E33" s="97" t="str">
        <f>'Data Base'!E34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  <c r="U33" s="184"/>
      <c r="V33" s="184"/>
      <c r="W33" s="184"/>
      <c r="X33" s="184"/>
      <c r="Y33" s="184"/>
      <c r="Z33" s="184"/>
    </row>
    <row r="34" ht="15.75" customHeight="1" spans="1:26">
      <c r="A34" s="182">
        <f>'Data Base'!A35</f>
        <v>10323634</v>
      </c>
      <c r="B34" s="94" t="str">
        <f>'Data Base'!B35</f>
        <v>Hanan Ismail</v>
      </c>
      <c r="C34" s="96" t="str">
        <f>'Data Base'!C35</f>
        <v>Gehad Abutaleb</v>
      </c>
      <c r="D34" s="96" t="str">
        <f>'Data Base'!D35</f>
        <v>جسر السويس</v>
      </c>
      <c r="E34" s="97" t="str">
        <f>'Data Base'!E35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  <c r="U34" s="184"/>
      <c r="V34" s="184"/>
      <c r="W34" s="184"/>
      <c r="X34" s="184"/>
      <c r="Y34" s="184"/>
      <c r="Z34" s="184"/>
    </row>
    <row r="35" ht="15.75" customHeight="1" spans="1:26">
      <c r="A35" s="182">
        <f>'Data Base'!A36</f>
        <v>10323636</v>
      </c>
      <c r="B35" s="94" t="str">
        <f>'Data Base'!B36</f>
        <v>Doha Abdelbary</v>
      </c>
      <c r="C35" s="96" t="str">
        <f>'Data Base'!C36</f>
        <v>Gehad Abutaleb</v>
      </c>
      <c r="D35" s="96" t="str">
        <f>'Data Base'!D36</f>
        <v>جسر السويس</v>
      </c>
      <c r="E35" s="97" t="str">
        <f>'Data Base'!E36</f>
        <v>الف مسكن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  <c r="U35" s="184"/>
      <c r="V35" s="184"/>
      <c r="W35" s="184"/>
      <c r="X35" s="184"/>
      <c r="Y35" s="184"/>
      <c r="Z35" s="184"/>
    </row>
    <row r="36" ht="15.75" customHeight="1" spans="1:26">
      <c r="A36" s="182">
        <f>'Data Base'!A37</f>
        <v>10323638</v>
      </c>
      <c r="B36" s="94" t="str">
        <f>'Data Base'!B37</f>
        <v>Alaa Ghonaim</v>
      </c>
      <c r="C36" s="96" t="str">
        <f>'Data Base'!C37</f>
        <v>Gehad Abutaleb</v>
      </c>
      <c r="D36" s="96" t="str">
        <f>'Data Base'!D37</f>
        <v>التجمع</v>
      </c>
      <c r="E36" s="97" t="str">
        <f>'Data Base'!E37</f>
        <v>جسر الرحاب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  <c r="U36" s="184"/>
      <c r="V36" s="184"/>
      <c r="W36" s="184"/>
      <c r="X36" s="184"/>
      <c r="Y36" s="184"/>
      <c r="Z36" s="184"/>
    </row>
    <row r="37" ht="15.75" customHeight="1" spans="1:26">
      <c r="A37" s="182">
        <f>'Data Base'!A38</f>
        <v>10323639</v>
      </c>
      <c r="B37" s="94" t="str">
        <f>'Data Base'!B38</f>
        <v>Nahla Rizk</v>
      </c>
      <c r="C37" s="96" t="str">
        <f>'Data Base'!C38</f>
        <v>Gehad Abutaleb</v>
      </c>
      <c r="D37" s="96" t="str">
        <f>'Data Base'!D38</f>
        <v>الهرم</v>
      </c>
      <c r="E37" s="97" t="str">
        <f>'Data Base'!E38</f>
        <v>العروبة اللبيني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  <c r="U37" s="184"/>
      <c r="V37" s="184"/>
      <c r="W37" s="184"/>
      <c r="X37" s="184"/>
      <c r="Y37" s="184"/>
      <c r="Z37" s="184"/>
    </row>
    <row r="38" ht="15.75" customHeight="1" spans="1:26">
      <c r="A38" s="182">
        <f>'Data Base'!A39</f>
        <v>10323640</v>
      </c>
      <c r="B38" s="94" t="str">
        <f>'Data Base'!B39</f>
        <v>Donia Morsy</v>
      </c>
      <c r="C38" s="96" t="str">
        <f>'Data Base'!C39</f>
        <v>Gehad Abutaleb</v>
      </c>
      <c r="D38" s="96" t="str">
        <f>'Data Base'!D39</f>
        <v>المحور</v>
      </c>
      <c r="E38" s="97" t="str">
        <f>'Data Base'!E39</f>
        <v>ميدان لبنان</v>
      </c>
      <c r="F38" s="18"/>
      <c r="G38" s="100">
        <v>0.375</v>
      </c>
      <c r="H38" s="100">
        <v>0.75</v>
      </c>
      <c r="I38" s="100">
        <v>0.375</v>
      </c>
      <c r="J38" s="100">
        <v>0.75</v>
      </c>
      <c r="K38" s="100">
        <v>0.375</v>
      </c>
      <c r="L38" s="100">
        <v>0.75</v>
      </c>
      <c r="M38" s="100">
        <v>0.375</v>
      </c>
      <c r="N38" s="100">
        <v>0.75</v>
      </c>
      <c r="O38" s="100">
        <v>0.375</v>
      </c>
      <c r="P38" s="100">
        <v>0.75</v>
      </c>
      <c r="Q38" s="67" t="s">
        <v>117</v>
      </c>
      <c r="R38" s="68"/>
      <c r="S38" s="67" t="s">
        <v>117</v>
      </c>
      <c r="T38" s="68"/>
      <c r="U38" s="184"/>
      <c r="V38" s="184"/>
      <c r="W38" s="184"/>
      <c r="X38" s="184"/>
      <c r="Y38" s="184"/>
      <c r="Z38" s="184"/>
    </row>
    <row r="39" ht="15.75" customHeight="1" spans="1:26">
      <c r="A39" s="183">
        <f>'Data Base'!A40</f>
        <v>10323646</v>
      </c>
      <c r="B39" s="102" t="str">
        <f>'Data Base'!B40</f>
        <v>Hamdy Abouelmaaty</v>
      </c>
      <c r="C39" s="104" t="str">
        <f>'Data Base'!C40</f>
        <v>Gehad Abutaleb</v>
      </c>
      <c r="D39" s="104" t="str">
        <f>'Data Base'!D40</f>
        <v>ارابيلا</v>
      </c>
      <c r="E39" s="105" t="str">
        <f>'Data Base'!E40</f>
        <v>التجمع</v>
      </c>
      <c r="F39" s="184"/>
      <c r="G39" s="123">
        <v>0.416666666666667</v>
      </c>
      <c r="H39" s="123">
        <v>0.791666666666667</v>
      </c>
      <c r="I39" s="123">
        <v>0.416666666666667</v>
      </c>
      <c r="J39" s="123">
        <v>0.791666666666667</v>
      </c>
      <c r="K39" s="123">
        <v>0.416666666666667</v>
      </c>
      <c r="L39" s="123">
        <v>0.791666666666667</v>
      </c>
      <c r="M39" s="123">
        <v>0.416666666666667</v>
      </c>
      <c r="N39" s="123">
        <v>0.791666666666667</v>
      </c>
      <c r="O39" s="123">
        <v>0.416666666666667</v>
      </c>
      <c r="P39" s="123">
        <v>0.791666666666667</v>
      </c>
      <c r="Q39" s="69" t="s">
        <v>117</v>
      </c>
      <c r="R39" s="70"/>
      <c r="S39" s="69" t="s">
        <v>117</v>
      </c>
      <c r="T39" s="70"/>
      <c r="U39" s="184"/>
      <c r="V39" s="184"/>
      <c r="W39" s="184"/>
      <c r="X39" s="184"/>
      <c r="Y39" s="184"/>
      <c r="Z39" s="184"/>
    </row>
    <row r="40" ht="15.75" customHeight="1" spans="1:26">
      <c r="A40" s="179">
        <f>'Data Base'!A41</f>
        <v>10316835</v>
      </c>
      <c r="B40" s="111" t="str">
        <f>'Data Base'!B41</f>
        <v>Hana El Shazly</v>
      </c>
      <c r="C40" s="111" t="str">
        <f>'Data Base'!C41</f>
        <v>Demiana Fawzy</v>
      </c>
      <c r="D40" s="111" t="str">
        <f>'Data Base'!D41</f>
        <v>المهندسين</v>
      </c>
      <c r="E40" s="111" t="str">
        <f>'Data Base'!E41</f>
        <v>ميدان لبنان</v>
      </c>
      <c r="F40" s="185"/>
      <c r="G40" s="186">
        <v>0.75</v>
      </c>
      <c r="H40" s="186">
        <v>0.125</v>
      </c>
      <c r="I40" s="186">
        <v>0.75</v>
      </c>
      <c r="J40" s="186">
        <v>0.125</v>
      </c>
      <c r="K40" s="186">
        <v>0.75</v>
      </c>
      <c r="L40" s="186">
        <v>0.125</v>
      </c>
      <c r="M40" s="186">
        <v>0.75</v>
      </c>
      <c r="N40" s="186">
        <v>0.125</v>
      </c>
      <c r="O40" s="186">
        <v>0.75</v>
      </c>
      <c r="P40" s="186">
        <v>0.125</v>
      </c>
      <c r="Q40" s="166" t="s">
        <v>117</v>
      </c>
      <c r="R40" s="165"/>
      <c r="S40" s="166" t="s">
        <v>117</v>
      </c>
      <c r="T40" s="5"/>
      <c r="U40" s="184"/>
      <c r="V40" s="184"/>
      <c r="W40" s="184"/>
      <c r="X40" s="184"/>
      <c r="Y40" s="184"/>
      <c r="Z40" s="184"/>
    </row>
    <row r="41" ht="15.75" customHeight="1" spans="1:26">
      <c r="A41" s="187">
        <f>'Data Base'!A42</f>
        <v>10259455</v>
      </c>
      <c r="B41" s="129" t="str">
        <f>'Data Base'!B42</f>
        <v>Ahmed Mahmoud</v>
      </c>
      <c r="C41" s="129" t="str">
        <f>'Data Base'!C42</f>
        <v>Justina Saad</v>
      </c>
      <c r="D41" s="129" t="str">
        <f>'Data Base'!D42</f>
        <v>م - المقطم</v>
      </c>
      <c r="E41" s="129" t="str">
        <f>'Data Base'!E42</f>
        <v>كارفور المقطم</v>
      </c>
      <c r="F41" s="188"/>
      <c r="G41" s="133">
        <v>0.625</v>
      </c>
      <c r="H41" s="133">
        <v>0</v>
      </c>
      <c r="I41" s="133">
        <v>0.625</v>
      </c>
      <c r="J41" s="133">
        <v>0</v>
      </c>
      <c r="K41" s="133">
        <v>0.625</v>
      </c>
      <c r="L41" s="133">
        <v>0</v>
      </c>
      <c r="M41" s="133">
        <v>0.625</v>
      </c>
      <c r="N41" s="133">
        <v>0</v>
      </c>
      <c r="O41" s="133">
        <v>0.625</v>
      </c>
      <c r="P41" s="133">
        <v>0</v>
      </c>
      <c r="Q41" s="167" t="s">
        <v>117</v>
      </c>
      <c r="R41" s="156"/>
      <c r="S41" s="167" t="s">
        <v>117</v>
      </c>
      <c r="T41" s="68"/>
      <c r="U41" s="184"/>
      <c r="V41" s="184"/>
      <c r="W41" s="184"/>
      <c r="X41" s="184"/>
      <c r="Y41" s="184"/>
      <c r="Z41" s="184"/>
    </row>
    <row r="42" ht="15.75" customHeight="1" spans="1:26">
      <c r="A42" s="187">
        <f>'Data Base'!A43</f>
        <v>10318910</v>
      </c>
      <c r="B42" s="129" t="str">
        <f>'Data Base'!B43</f>
        <v>Mohamed Mansour Elazzab</v>
      </c>
      <c r="C42" s="129" t="str">
        <f>'Data Base'!C43</f>
        <v>Hana El Shazly</v>
      </c>
      <c r="D42" s="129" t="str">
        <f>'Data Base'!D43</f>
        <v>حلوان و زهراء المعادي</v>
      </c>
      <c r="E42" s="129" t="str">
        <f>'Data Base'!E43</f>
        <v>سلم صقر قريش</v>
      </c>
      <c r="F42" s="188"/>
      <c r="G42" s="200" t="s">
        <v>248</v>
      </c>
      <c r="H42" s="156"/>
      <c r="I42" s="200" t="s">
        <v>248</v>
      </c>
      <c r="J42" s="156"/>
      <c r="K42" s="189">
        <v>0.75</v>
      </c>
      <c r="L42" s="189">
        <v>0.125</v>
      </c>
      <c r="M42" s="189">
        <v>0.75</v>
      </c>
      <c r="N42" s="189">
        <v>0.125</v>
      </c>
      <c r="O42" s="189">
        <v>0.75</v>
      </c>
      <c r="P42" s="189">
        <v>0.125</v>
      </c>
      <c r="Q42" s="167" t="s">
        <v>117</v>
      </c>
      <c r="R42" s="156"/>
      <c r="S42" s="167" t="s">
        <v>117</v>
      </c>
      <c r="T42" s="68"/>
      <c r="U42" s="184"/>
      <c r="V42" s="184"/>
      <c r="W42" s="184"/>
      <c r="X42" s="184"/>
      <c r="Y42" s="184"/>
      <c r="Z42" s="184"/>
    </row>
    <row r="43" ht="15.75" customHeight="1" spans="1:26">
      <c r="A43" s="187">
        <f>'Data Base'!A44</f>
        <v>10318924</v>
      </c>
      <c r="B43" s="129" t="str">
        <f>'Data Base'!B44</f>
        <v>Omar Khaled</v>
      </c>
      <c r="C43" s="129" t="str">
        <f>'Data Base'!C44</f>
        <v>Hana El Shazly</v>
      </c>
      <c r="D43" s="129" t="str">
        <f>'Data Base'!D44</f>
        <v>العبور و الشروق</v>
      </c>
      <c r="E43" s="129" t="str">
        <f>'Data Base'!E44</f>
        <v>كشك اللحمه</v>
      </c>
      <c r="F43" s="188"/>
      <c r="G43" s="133">
        <v>0.625</v>
      </c>
      <c r="H43" s="133">
        <v>0</v>
      </c>
      <c r="I43" s="133">
        <v>0.625</v>
      </c>
      <c r="J43" s="133">
        <v>0</v>
      </c>
      <c r="K43" s="133">
        <v>0.625</v>
      </c>
      <c r="L43" s="133">
        <v>0</v>
      </c>
      <c r="M43" s="133">
        <v>0.625</v>
      </c>
      <c r="N43" s="133">
        <v>0</v>
      </c>
      <c r="O43" s="133">
        <v>0.625</v>
      </c>
      <c r="P43" s="133">
        <v>0</v>
      </c>
      <c r="Q43" s="167" t="s">
        <v>117</v>
      </c>
      <c r="R43" s="156"/>
      <c r="S43" s="167" t="s">
        <v>117</v>
      </c>
      <c r="T43" s="68"/>
      <c r="U43" s="184"/>
      <c r="V43" s="184"/>
      <c r="W43" s="184"/>
      <c r="X43" s="184"/>
      <c r="Y43" s="184"/>
      <c r="Z43" s="184"/>
    </row>
    <row r="44" ht="15.75" customHeight="1" spans="1:26">
      <c r="A44" s="187">
        <f>'Data Base'!A45</f>
        <v>10318928</v>
      </c>
      <c r="B44" s="129" t="str">
        <f>'Data Base'!B45</f>
        <v>Khaled Elbeih</v>
      </c>
      <c r="C44" s="129" t="str">
        <f>'Data Base'!C45</f>
        <v>Hana El Shazly</v>
      </c>
      <c r="D44" s="129" t="str">
        <f>'Data Base'!D45</f>
        <v>مدينة نصر</v>
      </c>
      <c r="E44" s="129" t="str">
        <f>'Data Base'!E45</f>
        <v>ميدان رابعة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  <c r="U44" s="184"/>
      <c r="V44" s="184"/>
      <c r="W44" s="184"/>
      <c r="X44" s="184"/>
      <c r="Y44" s="184"/>
      <c r="Z44" s="184"/>
    </row>
    <row r="45" ht="15.75" customHeight="1" spans="1:26">
      <c r="A45" s="187">
        <f>'Data Base'!A46</f>
        <v>10318930</v>
      </c>
      <c r="B45" s="129" t="str">
        <f>'Data Base'!B46</f>
        <v>Ahmed Mohammed Abdelfattah Ali</v>
      </c>
      <c r="C45" s="129" t="str">
        <f>'Data Base'!C46</f>
        <v>Hana El Shazly</v>
      </c>
      <c r="D45" s="129" t="str">
        <f>'Data Base'!D46</f>
        <v>م - الرحاب و التجمع</v>
      </c>
      <c r="E45" s="129" t="str">
        <f>'Data Base'!E46</f>
        <v>الجزيرة</v>
      </c>
      <c r="F45" s="188"/>
      <c r="G45" s="189">
        <v>0.75</v>
      </c>
      <c r="H45" s="189">
        <v>0.125</v>
      </c>
      <c r="I45" s="189">
        <v>0.75</v>
      </c>
      <c r="J45" s="189">
        <v>0.125</v>
      </c>
      <c r="K45" s="189">
        <v>0.75</v>
      </c>
      <c r="L45" s="189">
        <v>0.125</v>
      </c>
      <c r="M45" s="189">
        <v>0.75</v>
      </c>
      <c r="N45" s="189">
        <v>0.125</v>
      </c>
      <c r="O45" s="189">
        <v>0.75</v>
      </c>
      <c r="P45" s="189">
        <v>0.125</v>
      </c>
      <c r="Q45" s="167" t="s">
        <v>117</v>
      </c>
      <c r="R45" s="156"/>
      <c r="S45" s="167" t="s">
        <v>117</v>
      </c>
      <c r="T45" s="68"/>
      <c r="U45" s="184"/>
      <c r="V45" s="184"/>
      <c r="W45" s="184"/>
      <c r="X45" s="184"/>
      <c r="Y45" s="184"/>
      <c r="Z45" s="184"/>
    </row>
    <row r="46" ht="15.75" customHeight="1" spans="1:26">
      <c r="A46" s="187">
        <f>'Data Base'!A47</f>
        <v>10324737</v>
      </c>
      <c r="B46" s="129" t="str">
        <f>'Data Base'!B47</f>
        <v>Mohannad Hosni Elhaow</v>
      </c>
      <c r="C46" s="129" t="str">
        <f>'Data Base'!C47</f>
        <v>Hana El Shazly</v>
      </c>
      <c r="D46" s="129" t="str">
        <f>'Data Base'!D47</f>
        <v>مدينة نصر</v>
      </c>
      <c r="E46" s="129" t="str">
        <f>'Data Base'!E47</f>
        <v>اول مكرم</v>
      </c>
      <c r="F46" s="188"/>
      <c r="G46" s="189">
        <v>0.75</v>
      </c>
      <c r="H46" s="189">
        <v>0.125</v>
      </c>
      <c r="I46" s="189">
        <v>0.75</v>
      </c>
      <c r="J46" s="189">
        <v>0.125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  <c r="U46" s="184"/>
      <c r="V46" s="184"/>
      <c r="W46" s="184"/>
      <c r="X46" s="184"/>
      <c r="Y46" s="184"/>
      <c r="Z46" s="184"/>
    </row>
    <row r="47" ht="15.75" customHeight="1" spans="1:26">
      <c r="A47" s="187">
        <f>'Data Base'!A48</f>
        <v>10324742</v>
      </c>
      <c r="B47" s="129" t="str">
        <f>'Data Base'!B48</f>
        <v>Yasmeen Ayman Mohamed Saif</v>
      </c>
      <c r="C47" s="129" t="str">
        <f>'Data Base'!C48</f>
        <v>Hana El Shazly</v>
      </c>
      <c r="D47" s="129" t="str">
        <f>'Data Base'!D48</f>
        <v>حلوان و زهراء المعادي</v>
      </c>
      <c r="E47" s="129" t="str">
        <f>'Data Base'!E48</f>
        <v>صالح صبحي</v>
      </c>
      <c r="F47" s="188"/>
      <c r="G47" s="133">
        <v>0.625</v>
      </c>
      <c r="H47" s="133">
        <v>0</v>
      </c>
      <c r="I47" s="133">
        <v>0.625</v>
      </c>
      <c r="J47" s="133">
        <v>0</v>
      </c>
      <c r="K47" s="133">
        <v>0.625</v>
      </c>
      <c r="L47" s="133">
        <v>0</v>
      </c>
      <c r="M47" s="133">
        <v>0.625</v>
      </c>
      <c r="N47" s="133">
        <v>0</v>
      </c>
      <c r="O47" s="133">
        <v>0.625</v>
      </c>
      <c r="P47" s="133">
        <v>0</v>
      </c>
      <c r="Q47" s="167" t="s">
        <v>117</v>
      </c>
      <c r="R47" s="156"/>
      <c r="S47" s="167" t="s">
        <v>117</v>
      </c>
      <c r="T47" s="68"/>
      <c r="U47" s="184"/>
      <c r="V47" s="184"/>
      <c r="W47" s="184"/>
      <c r="X47" s="184"/>
      <c r="Y47" s="184"/>
      <c r="Z47" s="184"/>
    </row>
    <row r="48" ht="15.75" customHeight="1" spans="1:26">
      <c r="A48" s="187">
        <f>'Data Base'!A49</f>
        <v>10324744</v>
      </c>
      <c r="B48" s="129" t="str">
        <f>'Data Base'!B49</f>
        <v>Mohamed Abd-elhameed elqersh</v>
      </c>
      <c r="C48" s="129" t="str">
        <f>'Data Base'!C49</f>
        <v>Hana El Shazly</v>
      </c>
      <c r="D48" s="129" t="str">
        <f>'Data Base'!D49</f>
        <v>شبرا</v>
      </c>
      <c r="E48" s="129" t="str">
        <f>'Data Base'!E49</f>
        <v>الخلفاوي</v>
      </c>
      <c r="F48" s="188"/>
      <c r="G48" s="133">
        <v>0.625</v>
      </c>
      <c r="H48" s="133">
        <v>0</v>
      </c>
      <c r="I48" s="133">
        <v>0.625</v>
      </c>
      <c r="J48" s="133">
        <v>0</v>
      </c>
      <c r="K48" s="133">
        <v>0.625</v>
      </c>
      <c r="L48" s="133">
        <v>0</v>
      </c>
      <c r="M48" s="133">
        <v>0.625</v>
      </c>
      <c r="N48" s="133">
        <v>0</v>
      </c>
      <c r="O48" s="133">
        <v>0.625</v>
      </c>
      <c r="P48" s="133">
        <v>0</v>
      </c>
      <c r="Q48" s="167" t="s">
        <v>117</v>
      </c>
      <c r="R48" s="156"/>
      <c r="S48" s="167" t="s">
        <v>117</v>
      </c>
      <c r="T48" s="68"/>
      <c r="U48" s="184"/>
      <c r="V48" s="184"/>
      <c r="W48" s="184"/>
      <c r="X48" s="184"/>
      <c r="Y48" s="184"/>
      <c r="Z48" s="184"/>
    </row>
    <row r="49" ht="15.75" customHeight="1" spans="1:26">
      <c r="A49" s="187">
        <f>'Data Base'!A51</f>
        <v>10324748</v>
      </c>
      <c r="B49" s="129" t="str">
        <f>'Data Base'!B51</f>
        <v>Rania Abdelmaksoud</v>
      </c>
      <c r="C49" s="129" t="str">
        <f>'Data Base'!C51</f>
        <v>Hana El Shazly</v>
      </c>
      <c r="D49" s="129" t="str">
        <f>'Data Base'!D51</f>
        <v>حلوان و زهراء المعادي</v>
      </c>
      <c r="E49" s="129" t="str">
        <f>'Data Base'!E51</f>
        <v>سلم صقر قريش</v>
      </c>
      <c r="F49" s="188"/>
      <c r="G49" s="133">
        <v>0.625</v>
      </c>
      <c r="H49" s="133">
        <v>0</v>
      </c>
      <c r="I49" s="133">
        <v>0.625</v>
      </c>
      <c r="J49" s="133">
        <v>0</v>
      </c>
      <c r="K49" s="133">
        <v>0.625</v>
      </c>
      <c r="L49" s="133">
        <v>0</v>
      </c>
      <c r="M49" s="133">
        <v>0.625</v>
      </c>
      <c r="N49" s="133">
        <v>0</v>
      </c>
      <c r="O49" s="133">
        <v>0.625</v>
      </c>
      <c r="P49" s="133">
        <v>0</v>
      </c>
      <c r="Q49" s="167" t="s">
        <v>117</v>
      </c>
      <c r="R49" s="156"/>
      <c r="S49" s="167" t="s">
        <v>117</v>
      </c>
      <c r="T49" s="68"/>
      <c r="U49" s="184"/>
      <c r="V49" s="184"/>
      <c r="W49" s="184"/>
      <c r="X49" s="184"/>
      <c r="Y49" s="184"/>
      <c r="Z49" s="184"/>
    </row>
    <row r="50" ht="15.75" customHeight="1" spans="1:26">
      <c r="A50" s="190">
        <f>'Data Base'!A53</f>
        <v>10325113</v>
      </c>
      <c r="B50" s="191" t="str">
        <f>'Data Base'!B53</f>
        <v>Omar Sadek</v>
      </c>
      <c r="C50" s="191" t="str">
        <f>'Data Base'!C53</f>
        <v>Hana El Shazly</v>
      </c>
      <c r="D50" s="191" t="str">
        <f>'Data Base'!D53</f>
        <v>م - الرحاب و التجمع</v>
      </c>
      <c r="E50" s="191" t="str">
        <f>'Data Base'!E53</f>
        <v>ارابيلا</v>
      </c>
      <c r="F50" s="192"/>
      <c r="G50" s="201">
        <v>0.75</v>
      </c>
      <c r="H50" s="201">
        <v>0.125</v>
      </c>
      <c r="I50" s="201">
        <v>0.75</v>
      </c>
      <c r="J50" s="201">
        <v>0.125</v>
      </c>
      <c r="K50" s="201">
        <v>0.75</v>
      </c>
      <c r="L50" s="201">
        <v>0.125</v>
      </c>
      <c r="M50" s="201">
        <v>0.75</v>
      </c>
      <c r="N50" s="201">
        <v>0.125</v>
      </c>
      <c r="O50" s="201">
        <v>0.75</v>
      </c>
      <c r="P50" s="201">
        <v>0.125</v>
      </c>
      <c r="Q50" s="196" t="s">
        <v>117</v>
      </c>
      <c r="R50" s="197"/>
      <c r="S50" s="196" t="s">
        <v>117</v>
      </c>
      <c r="T50" s="65"/>
      <c r="U50" s="184"/>
      <c r="V50" s="184"/>
      <c r="W50" s="184"/>
      <c r="X50" s="184"/>
      <c r="Y50" s="184"/>
      <c r="Z50" s="184"/>
    </row>
    <row r="51" ht="15.75" customHeight="1" spans="1:26">
      <c r="A51" s="202">
        <f>'Data Base'!A57</f>
        <v>0</v>
      </c>
      <c r="B51" s="202">
        <f>'Data Base'!B57</f>
        <v>0</v>
      </c>
      <c r="C51" s="202">
        <f>'Data Base'!C87</f>
        <v>0</v>
      </c>
      <c r="D51" s="202">
        <f>'Data Base'!D87</f>
        <v>0</v>
      </c>
      <c r="E51" s="202">
        <f>'Data Base'!E87</f>
        <v>0</v>
      </c>
      <c r="F51" s="202"/>
      <c r="G51" s="202"/>
      <c r="H51" s="202"/>
      <c r="I51" s="202"/>
      <c r="J51" s="202"/>
      <c r="K51" s="202"/>
      <c r="L51" s="202"/>
      <c r="M51" s="202"/>
      <c r="N51" s="202"/>
      <c r="O51" s="202"/>
      <c r="P51" s="202"/>
      <c r="Q51" s="202"/>
      <c r="R51" s="202"/>
      <c r="S51" s="202"/>
      <c r="T51" s="202"/>
      <c r="U51" s="184"/>
      <c r="V51" s="184"/>
      <c r="W51" s="184"/>
      <c r="X51" s="184"/>
      <c r="Y51" s="184"/>
      <c r="Z51" s="184"/>
    </row>
    <row r="52" ht="15.75" customHeight="1" spans="1:26">
      <c r="A52" s="202">
        <f>'Data Base'!A58</f>
        <v>0</v>
      </c>
      <c r="B52" s="202">
        <f>'Data Base'!B58</f>
        <v>0</v>
      </c>
      <c r="C52" s="202">
        <f>'Data Base'!C88</f>
        <v>0</v>
      </c>
      <c r="D52" s="202">
        <f>'Data Base'!D88</f>
        <v>0</v>
      </c>
      <c r="E52" s="202">
        <f>'Data Base'!E88</f>
        <v>0</v>
      </c>
      <c r="F52" s="202"/>
      <c r="G52" s="202"/>
      <c r="H52" s="202"/>
      <c r="I52" s="202"/>
      <c r="J52" s="202"/>
      <c r="K52" s="202"/>
      <c r="L52" s="202"/>
      <c r="M52" s="202"/>
      <c r="N52" s="202"/>
      <c r="O52" s="202"/>
      <c r="P52" s="202"/>
      <c r="Q52" s="202"/>
      <c r="R52" s="202"/>
      <c r="S52" s="202"/>
      <c r="T52" s="202"/>
      <c r="U52" s="184"/>
      <c r="V52" s="184"/>
      <c r="W52" s="184"/>
      <c r="X52" s="184"/>
      <c r="Y52" s="184"/>
      <c r="Z52" s="184"/>
    </row>
    <row r="53" ht="15.75" customHeight="1" spans="1:26">
      <c r="A53" s="202">
        <f>'Data Base'!A59</f>
        <v>0</v>
      </c>
      <c r="B53" s="202">
        <f>'Data Base'!B59</f>
        <v>0</v>
      </c>
      <c r="C53" s="202">
        <f>'Data Base'!C89</f>
        <v>0</v>
      </c>
      <c r="D53" s="202">
        <f>'Data Base'!D89</f>
        <v>0</v>
      </c>
      <c r="E53" s="202">
        <f>'Data Base'!E89</f>
        <v>0</v>
      </c>
      <c r="F53" s="202"/>
      <c r="G53" s="202"/>
      <c r="H53" s="202"/>
      <c r="I53" s="202"/>
      <c r="J53" s="202"/>
      <c r="K53" s="202"/>
      <c r="L53" s="202"/>
      <c r="M53" s="202"/>
      <c r="N53" s="202"/>
      <c r="O53" s="202"/>
      <c r="P53" s="202"/>
      <c r="Q53" s="202"/>
      <c r="R53" s="202"/>
      <c r="S53" s="202"/>
      <c r="T53" s="202"/>
      <c r="U53" s="184"/>
      <c r="V53" s="184"/>
      <c r="W53" s="184"/>
      <c r="X53" s="184"/>
      <c r="Y53" s="184"/>
      <c r="Z53" s="184"/>
    </row>
    <row r="54" ht="15.75" customHeight="1" spans="1:26">
      <c r="A54" s="202">
        <f>'Data Base'!A60</f>
        <v>0</v>
      </c>
      <c r="B54" s="202">
        <f>'Data Base'!B60</f>
        <v>0</v>
      </c>
      <c r="C54" s="202">
        <f>'Data Base'!C90</f>
        <v>0</v>
      </c>
      <c r="D54" s="202">
        <f>'Data Base'!D90</f>
        <v>0</v>
      </c>
      <c r="E54" s="202">
        <f>'Data Base'!E90</f>
        <v>0</v>
      </c>
      <c r="F54" s="202"/>
      <c r="G54" s="202"/>
      <c r="H54" s="202"/>
      <c r="I54" s="202"/>
      <c r="J54" s="202"/>
      <c r="K54" s="202"/>
      <c r="L54" s="202"/>
      <c r="M54" s="202"/>
      <c r="N54" s="202"/>
      <c r="O54" s="202"/>
      <c r="P54" s="202"/>
      <c r="Q54" s="202"/>
      <c r="R54" s="202"/>
      <c r="S54" s="202"/>
      <c r="T54" s="202"/>
      <c r="U54" s="184"/>
      <c r="V54" s="184"/>
      <c r="W54" s="184"/>
      <c r="X54" s="184"/>
      <c r="Y54" s="184"/>
      <c r="Z54" s="184"/>
    </row>
    <row r="55" ht="15.75" customHeight="1" spans="1:26">
      <c r="A55" s="202">
        <f>'Data Base'!A61</f>
        <v>0</v>
      </c>
      <c r="B55" s="202">
        <f>'Data Base'!B61</f>
        <v>0</v>
      </c>
      <c r="C55" s="202">
        <f>'Data Base'!C91</f>
        <v>0</v>
      </c>
      <c r="D55" s="202">
        <f>'Data Base'!D91</f>
        <v>0</v>
      </c>
      <c r="E55" s="202">
        <f>'Data Base'!E91</f>
        <v>0</v>
      </c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  <c r="U55" s="184"/>
      <c r="V55" s="184"/>
      <c r="W55" s="184"/>
      <c r="X55" s="184"/>
      <c r="Y55" s="184"/>
      <c r="Z55" s="184"/>
    </row>
    <row r="56" ht="15.75" customHeight="1" spans="1:26">
      <c r="A56" s="202">
        <f>'Data Base'!A62</f>
        <v>0</v>
      </c>
      <c r="B56" s="202">
        <f>'Data Base'!B62</f>
        <v>0</v>
      </c>
      <c r="C56" s="202">
        <f>'Data Base'!C92</f>
        <v>0</v>
      </c>
      <c r="D56" s="202">
        <f>'Data Base'!D92</f>
        <v>0</v>
      </c>
      <c r="E56" s="202">
        <f>'Data Base'!E92</f>
        <v>0</v>
      </c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  <c r="U56" s="184"/>
      <c r="V56" s="184"/>
      <c r="W56" s="184"/>
      <c r="X56" s="184"/>
      <c r="Y56" s="184"/>
      <c r="Z56" s="184"/>
    </row>
    <row r="57" ht="15.75" customHeight="1" spans="1:26">
      <c r="A57" s="202">
        <f>'Data Base'!A63</f>
        <v>0</v>
      </c>
      <c r="B57" s="202">
        <f>'Data Base'!B63</f>
        <v>0</v>
      </c>
      <c r="C57" s="202">
        <f>'Data Base'!C93</f>
        <v>0</v>
      </c>
      <c r="D57" s="202">
        <f>'Data Base'!D93</f>
        <v>0</v>
      </c>
      <c r="E57" s="202">
        <f>'Data Base'!E93</f>
        <v>0</v>
      </c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  <c r="U57" s="184"/>
      <c r="V57" s="184"/>
      <c r="W57" s="184"/>
      <c r="X57" s="184"/>
      <c r="Y57" s="184"/>
      <c r="Z57" s="184"/>
    </row>
    <row r="58" ht="15.75" customHeight="1" spans="1:26">
      <c r="A58" s="202">
        <f>'Data Base'!A64</f>
        <v>0</v>
      </c>
      <c r="B58" s="202">
        <f>'Data Base'!B64</f>
        <v>0</v>
      </c>
      <c r="C58" s="202">
        <f>'Data Base'!C94</f>
        <v>0</v>
      </c>
      <c r="D58" s="202">
        <f>'Data Base'!D94</f>
        <v>0</v>
      </c>
      <c r="E58" s="202">
        <f>'Data Base'!E94</f>
        <v>0</v>
      </c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  <c r="U58" s="184"/>
      <c r="V58" s="184"/>
      <c r="W58" s="184"/>
      <c r="X58" s="184"/>
      <c r="Y58" s="184"/>
      <c r="Z58" s="184"/>
    </row>
    <row r="59" ht="15.75" customHeight="1" spans="1:26">
      <c r="A59" s="202">
        <f>'Data Base'!A65</f>
        <v>0</v>
      </c>
      <c r="B59" s="202">
        <f>'Data Base'!B65</f>
        <v>0</v>
      </c>
      <c r="C59" s="202">
        <f>'Data Base'!C95</f>
        <v>0</v>
      </c>
      <c r="D59" s="202">
        <f>'Data Base'!D95</f>
        <v>0</v>
      </c>
      <c r="E59" s="202">
        <f>'Data Base'!E95</f>
        <v>0</v>
      </c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184"/>
      <c r="V59" s="184"/>
      <c r="W59" s="184"/>
      <c r="X59" s="184"/>
      <c r="Y59" s="184"/>
      <c r="Z59" s="184"/>
    </row>
    <row r="60" ht="15.75" customHeight="1" spans="1:26">
      <c r="A60" s="202">
        <f>'Data Base'!A66</f>
        <v>0</v>
      </c>
      <c r="B60" s="202">
        <f>'Data Base'!B66</f>
        <v>0</v>
      </c>
      <c r="C60" s="202">
        <f>'Data Base'!C96</f>
        <v>0</v>
      </c>
      <c r="D60" s="202">
        <f>'Data Base'!D96</f>
        <v>0</v>
      </c>
      <c r="E60" s="202">
        <f>'Data Base'!E96</f>
        <v>0</v>
      </c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  <c r="U60" s="184"/>
      <c r="V60" s="184"/>
      <c r="W60" s="184"/>
      <c r="X60" s="184"/>
      <c r="Y60" s="184"/>
      <c r="Z60" s="184"/>
    </row>
    <row r="61" ht="15.75" customHeight="1" spans="1:26">
      <c r="A61" s="202">
        <f>'Data Base'!A67</f>
        <v>0</v>
      </c>
      <c r="B61" s="184">
        <f>'Data Base'!B67</f>
        <v>0</v>
      </c>
      <c r="C61" s="202">
        <f>'Data Base'!C97</f>
        <v>0</v>
      </c>
      <c r="D61" s="202">
        <f>'Data Base'!D97</f>
        <v>0</v>
      </c>
      <c r="E61" s="202">
        <f>'Data Base'!E97</f>
        <v>0</v>
      </c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  <c r="U61" s="184"/>
      <c r="V61" s="184"/>
      <c r="W61" s="184"/>
      <c r="X61" s="184"/>
      <c r="Y61" s="184"/>
      <c r="Z61" s="184"/>
    </row>
    <row r="62" ht="15.75" customHeight="1" spans="1:26">
      <c r="A62" s="202">
        <f>'Data Base'!A99</f>
        <v>0</v>
      </c>
      <c r="B62" s="202">
        <f>'Data Base'!B68</f>
        <v>0</v>
      </c>
      <c r="C62" s="202">
        <f>'Data Base'!C98</f>
        <v>0</v>
      </c>
      <c r="D62" s="202">
        <f>'Data Base'!D98</f>
        <v>0</v>
      </c>
      <c r="E62" s="202">
        <f>'Data Base'!E98</f>
        <v>0</v>
      </c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184"/>
      <c r="V62" s="184"/>
      <c r="W62" s="184"/>
      <c r="X62" s="184"/>
      <c r="Y62" s="184"/>
      <c r="Z62" s="184"/>
    </row>
    <row r="63" ht="15.75" customHeight="1" spans="1:26">
      <c r="A63" s="202">
        <f>'Data Base'!A100</f>
        <v>0</v>
      </c>
      <c r="B63" s="202">
        <f>'Data Base'!B69</f>
        <v>0</v>
      </c>
      <c r="C63" s="202">
        <f>'Data Base'!C99</f>
        <v>0</v>
      </c>
      <c r="D63" s="202">
        <f>'Data Base'!D99</f>
        <v>0</v>
      </c>
      <c r="E63" s="202">
        <f>'Data Base'!E99</f>
        <v>0</v>
      </c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184"/>
      <c r="V63" s="184"/>
      <c r="W63" s="184"/>
      <c r="X63" s="184"/>
      <c r="Y63" s="184"/>
      <c r="Z63" s="184"/>
    </row>
    <row r="64" ht="15.75" customHeight="1" spans="1:26">
      <c r="A64" s="202">
        <f>'Data Base'!A101</f>
        <v>0</v>
      </c>
      <c r="B64" s="202">
        <f>'Data Base'!B70</f>
        <v>0</v>
      </c>
      <c r="C64" s="202">
        <f>'Data Base'!C100</f>
        <v>0</v>
      </c>
      <c r="D64" s="202">
        <f>'Data Base'!D100</f>
        <v>0</v>
      </c>
      <c r="E64" s="202">
        <f>'Data Base'!E100</f>
        <v>0</v>
      </c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184"/>
      <c r="V64" s="184"/>
      <c r="W64" s="184"/>
      <c r="X64" s="184"/>
      <c r="Y64" s="184"/>
      <c r="Z64" s="184"/>
    </row>
    <row r="65" ht="15.75" customHeight="1" spans="1:26">
      <c r="A65" s="202">
        <f>'Data Base'!A102</f>
        <v>0</v>
      </c>
      <c r="B65" s="202">
        <f>'Data Base'!B71</f>
        <v>0</v>
      </c>
      <c r="C65" s="202">
        <f>'Data Base'!C101</f>
        <v>0</v>
      </c>
      <c r="D65" s="202">
        <f>'Data Base'!D101</f>
        <v>0</v>
      </c>
      <c r="E65" s="202">
        <f>'Data Base'!E101</f>
        <v>0</v>
      </c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184"/>
      <c r="V65" s="184"/>
      <c r="W65" s="184"/>
      <c r="X65" s="184"/>
      <c r="Y65" s="184"/>
      <c r="Z65" s="184"/>
    </row>
    <row r="66" ht="15.75" customHeight="1" spans="1:26">
      <c r="A66" s="202">
        <f>'Data Base'!A103</f>
        <v>0</v>
      </c>
      <c r="B66" s="202">
        <f>'Data Base'!B72</f>
        <v>0</v>
      </c>
      <c r="C66" s="202">
        <f>'Data Base'!C102</f>
        <v>0</v>
      </c>
      <c r="D66" s="202">
        <f>'Data Base'!D102</f>
        <v>0</v>
      </c>
      <c r="E66" s="202">
        <f>'Data Base'!E102</f>
        <v>0</v>
      </c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184"/>
      <c r="V66" s="184"/>
      <c r="W66" s="184"/>
      <c r="X66" s="184"/>
      <c r="Y66" s="184"/>
      <c r="Z66" s="184"/>
    </row>
    <row r="67" ht="15.75" customHeight="1" spans="1:26">
      <c r="A67" s="202">
        <f>'Data Base'!A104</f>
        <v>0</v>
      </c>
      <c r="B67" s="202">
        <f>'Data Base'!B73</f>
        <v>0</v>
      </c>
      <c r="C67" s="202">
        <f>'Data Base'!C103</f>
        <v>0</v>
      </c>
      <c r="D67" s="202">
        <f>'Data Base'!D103</f>
        <v>0</v>
      </c>
      <c r="E67" s="202">
        <f>'Data Base'!E103</f>
        <v>0</v>
      </c>
      <c r="F67" s="202"/>
      <c r="G67" s="202"/>
      <c r="H67" s="202"/>
      <c r="I67" s="202"/>
      <c r="J67" s="202"/>
      <c r="K67" s="202"/>
      <c r="L67" s="202"/>
      <c r="M67" s="202"/>
      <c r="N67" s="202"/>
      <c r="O67" s="202"/>
      <c r="P67" s="202"/>
      <c r="Q67" s="202"/>
      <c r="R67" s="202"/>
      <c r="S67" s="202"/>
      <c r="T67" s="202"/>
      <c r="U67" s="184"/>
      <c r="V67" s="184"/>
      <c r="W67" s="184"/>
      <c r="X67" s="184"/>
      <c r="Y67" s="184"/>
      <c r="Z67" s="184"/>
    </row>
    <row r="68" ht="15.75" customHeight="1" spans="1:26">
      <c r="A68" s="202">
        <f>'Data Base'!A105</f>
        <v>0</v>
      </c>
      <c r="B68" s="202">
        <f>'Data Base'!B74</f>
        <v>0</v>
      </c>
      <c r="C68" s="202">
        <f>'Data Base'!C104</f>
        <v>0</v>
      </c>
      <c r="D68" s="202">
        <f>'Data Base'!D104</f>
        <v>0</v>
      </c>
      <c r="E68" s="202">
        <f>'Data Base'!E104</f>
        <v>0</v>
      </c>
      <c r="F68" s="202"/>
      <c r="G68" s="202"/>
      <c r="H68" s="202"/>
      <c r="I68" s="202"/>
      <c r="J68" s="202"/>
      <c r="K68" s="202"/>
      <c r="L68" s="202"/>
      <c r="M68" s="202"/>
      <c r="N68" s="202"/>
      <c r="O68" s="202"/>
      <c r="P68" s="202"/>
      <c r="Q68" s="202"/>
      <c r="R68" s="202"/>
      <c r="S68" s="202"/>
      <c r="T68" s="202"/>
      <c r="U68" s="184"/>
      <c r="V68" s="184"/>
      <c r="W68" s="184"/>
      <c r="X68" s="184"/>
      <c r="Y68" s="184"/>
      <c r="Z68" s="184"/>
    </row>
    <row r="69" ht="15.75" customHeight="1" spans="1:26">
      <c r="A69" s="202">
        <f>'Data Base'!A106</f>
        <v>0</v>
      </c>
      <c r="B69" s="202">
        <f>'Data Base'!B75</f>
        <v>0</v>
      </c>
      <c r="C69" s="202">
        <f>'Data Base'!C105</f>
        <v>0</v>
      </c>
      <c r="D69" s="202">
        <f>'Data Base'!D105</f>
        <v>0</v>
      </c>
      <c r="E69" s="202">
        <f>'Data Base'!E105</f>
        <v>0</v>
      </c>
      <c r="F69" s="202"/>
      <c r="G69" s="202"/>
      <c r="H69" s="202"/>
      <c r="I69" s="202"/>
      <c r="J69" s="202"/>
      <c r="K69" s="202"/>
      <c r="L69" s="202"/>
      <c r="M69" s="202"/>
      <c r="N69" s="202"/>
      <c r="O69" s="202"/>
      <c r="P69" s="202"/>
      <c r="Q69" s="202"/>
      <c r="R69" s="202"/>
      <c r="S69" s="202"/>
      <c r="T69" s="202"/>
      <c r="U69" s="184"/>
      <c r="V69" s="184"/>
      <c r="W69" s="184"/>
      <c r="X69" s="184"/>
      <c r="Y69" s="184"/>
      <c r="Z69" s="184"/>
    </row>
    <row r="70" ht="15.75" customHeight="1" spans="1:26">
      <c r="A70" s="202">
        <f>'Data Base'!A107</f>
        <v>0</v>
      </c>
      <c r="B70" s="202">
        <f>'Data Base'!B76</f>
        <v>0</v>
      </c>
      <c r="C70" s="202">
        <f>'Data Base'!C106</f>
        <v>0</v>
      </c>
      <c r="D70" s="202">
        <f>'Data Base'!D106</f>
        <v>0</v>
      </c>
      <c r="E70" s="202">
        <f>'Data Base'!E106</f>
        <v>0</v>
      </c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184"/>
      <c r="V70" s="184"/>
      <c r="W70" s="184"/>
      <c r="X70" s="184"/>
      <c r="Y70" s="184"/>
      <c r="Z70" s="184"/>
    </row>
    <row r="71" ht="15.75" customHeight="1" spans="1:26">
      <c r="A71" s="202">
        <f>'Data Base'!A108</f>
        <v>0</v>
      </c>
      <c r="B71" s="202">
        <f>'Data Base'!B77</f>
        <v>0</v>
      </c>
      <c r="C71" s="202">
        <f>'Data Base'!C107</f>
        <v>0</v>
      </c>
      <c r="D71" s="202">
        <f>'Data Base'!D107</f>
        <v>0</v>
      </c>
      <c r="E71" s="202">
        <f>'Data Base'!E107</f>
        <v>0</v>
      </c>
      <c r="F71" s="202"/>
      <c r="G71" s="202"/>
      <c r="H71" s="202"/>
      <c r="I71" s="202"/>
      <c r="J71" s="202"/>
      <c r="K71" s="202"/>
      <c r="L71" s="202"/>
      <c r="M71" s="202"/>
      <c r="N71" s="202"/>
      <c r="O71" s="202"/>
      <c r="P71" s="202"/>
      <c r="Q71" s="202"/>
      <c r="R71" s="202"/>
      <c r="S71" s="202"/>
      <c r="T71" s="202"/>
      <c r="U71" s="184"/>
      <c r="V71" s="184"/>
      <c r="W71" s="184"/>
      <c r="X71" s="184"/>
      <c r="Y71" s="184"/>
      <c r="Z71" s="184"/>
    </row>
    <row r="72" ht="15.75" customHeight="1" spans="1:26">
      <c r="A72" s="184">
        <f>'Data Base'!A109</f>
        <v>0</v>
      </c>
      <c r="B72" s="184">
        <f>'Data Base'!B109</f>
        <v>0</v>
      </c>
      <c r="C72" s="184">
        <f>'Data Base'!C108</f>
        <v>0</v>
      </c>
      <c r="D72" s="184">
        <f>'Data Base'!D108</f>
        <v>0</v>
      </c>
      <c r="E72" s="184">
        <f>'Data Base'!E108</f>
        <v>0</v>
      </c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  <c r="Q72" s="184"/>
      <c r="R72" s="184"/>
      <c r="S72" s="184"/>
      <c r="T72" s="184"/>
      <c r="U72" s="184"/>
      <c r="V72" s="184"/>
      <c r="W72" s="184"/>
      <c r="X72" s="184"/>
      <c r="Y72" s="184"/>
      <c r="Z72" s="184"/>
    </row>
    <row r="73" ht="15.75" customHeight="1" spans="1:26">
      <c r="A73" s="184">
        <f>'Data Base'!A110</f>
        <v>0</v>
      </c>
      <c r="B73" s="184">
        <f>'Data Base'!B110</f>
        <v>0</v>
      </c>
      <c r="C73" s="184">
        <f>'Data Base'!C109</f>
        <v>0</v>
      </c>
      <c r="D73" s="184">
        <f>'Data Base'!D109</f>
        <v>0</v>
      </c>
      <c r="E73" s="184">
        <f>'Data Base'!E109</f>
        <v>0</v>
      </c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</row>
    <row r="74" ht="15.75" customHeight="1" spans="1:26">
      <c r="A74" s="184">
        <f>'Data Base'!A111</f>
        <v>0</v>
      </c>
      <c r="B74" s="184">
        <f>'Data Base'!B111</f>
        <v>0</v>
      </c>
      <c r="C74" s="184">
        <f>'Data Base'!C110</f>
        <v>0</v>
      </c>
      <c r="D74" s="184">
        <f>'Data Base'!D110</f>
        <v>0</v>
      </c>
      <c r="E74" s="184">
        <f>'Data Base'!E110</f>
        <v>0</v>
      </c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  <c r="Q74" s="184"/>
      <c r="R74" s="184"/>
      <c r="S74" s="184"/>
      <c r="T74" s="184"/>
      <c r="U74" s="184"/>
      <c r="V74" s="184"/>
      <c r="W74" s="184"/>
      <c r="X74" s="184"/>
      <c r="Y74" s="184"/>
      <c r="Z74" s="184"/>
    </row>
    <row r="75" ht="15.75" customHeight="1" spans="1:26">
      <c r="A75" s="184">
        <f>'Data Base'!A112</f>
        <v>0</v>
      </c>
      <c r="B75" s="184">
        <f>'Data Base'!B112</f>
        <v>0</v>
      </c>
      <c r="C75" s="184">
        <f>'Data Base'!C111</f>
        <v>0</v>
      </c>
      <c r="D75" s="184">
        <f>'Data Base'!D111</f>
        <v>0</v>
      </c>
      <c r="E75" s="184">
        <f>'Data Base'!E111</f>
        <v>0</v>
      </c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  <c r="Q75" s="184"/>
      <c r="R75" s="184"/>
      <c r="S75" s="184"/>
      <c r="T75" s="184"/>
      <c r="U75" s="184"/>
      <c r="V75" s="184"/>
      <c r="W75" s="184"/>
      <c r="X75" s="184"/>
      <c r="Y75" s="184"/>
      <c r="Z75" s="184"/>
    </row>
    <row r="76" ht="15.75" customHeight="1" spans="1:26">
      <c r="A76" s="184"/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  <c r="Q76" s="184"/>
      <c r="R76" s="184"/>
      <c r="S76" s="184"/>
      <c r="T76" s="184"/>
      <c r="U76" s="184"/>
      <c r="V76" s="184"/>
      <c r="W76" s="184"/>
      <c r="X76" s="184"/>
      <c r="Y76" s="184"/>
      <c r="Z76" s="184"/>
    </row>
    <row r="77" ht="15.75" customHeight="1" spans="1:26">
      <c r="A77" s="184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  <c r="Q77" s="184"/>
      <c r="R77" s="184"/>
      <c r="S77" s="184"/>
      <c r="T77" s="184"/>
      <c r="U77" s="184"/>
      <c r="V77" s="184"/>
      <c r="W77" s="184"/>
      <c r="X77" s="184"/>
      <c r="Y77" s="184"/>
      <c r="Z77" s="184"/>
    </row>
    <row r="78" ht="15.75" customHeight="1" spans="1:26">
      <c r="A78" s="184"/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  <c r="Q78" s="184"/>
      <c r="R78" s="184"/>
      <c r="S78" s="184"/>
      <c r="T78" s="184"/>
      <c r="U78" s="184"/>
      <c r="V78" s="184"/>
      <c r="W78" s="184"/>
      <c r="X78" s="184"/>
      <c r="Y78" s="184"/>
      <c r="Z78" s="184"/>
    </row>
    <row r="79" ht="15.75" customHeight="1" spans="1:26">
      <c r="A79" s="184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84"/>
      <c r="X79" s="184"/>
      <c r="Y79" s="184"/>
      <c r="Z79" s="184"/>
    </row>
    <row r="80" ht="15.75" customHeight="1" spans="1:26">
      <c r="A80" s="184"/>
      <c r="B80" s="184"/>
      <c r="C80" s="184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  <c r="Q80" s="184"/>
      <c r="R80" s="184"/>
      <c r="S80" s="184"/>
      <c r="T80" s="184"/>
      <c r="U80" s="184"/>
      <c r="V80" s="184"/>
      <c r="W80" s="184"/>
      <c r="X80" s="184"/>
      <c r="Y80" s="184"/>
      <c r="Z80" s="184"/>
    </row>
    <row r="81" ht="15.75" customHeight="1" spans="1:26">
      <c r="A81" s="184"/>
      <c r="B81" s="184"/>
      <c r="C81" s="184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  <c r="Q81" s="184"/>
      <c r="R81" s="184"/>
      <c r="S81" s="184"/>
      <c r="T81" s="184"/>
      <c r="U81" s="184"/>
      <c r="V81" s="184"/>
      <c r="W81" s="184"/>
      <c r="X81" s="184"/>
      <c r="Y81" s="184"/>
      <c r="Z81" s="184"/>
    </row>
    <row r="82" ht="15.75" customHeight="1" spans="1:26">
      <c r="A82" s="184"/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  <c r="Q82" s="184"/>
      <c r="R82" s="184"/>
      <c r="S82" s="184"/>
      <c r="T82" s="184"/>
      <c r="U82" s="184"/>
      <c r="V82" s="184"/>
      <c r="W82" s="184"/>
      <c r="X82" s="184"/>
      <c r="Y82" s="184"/>
      <c r="Z82" s="184"/>
    </row>
    <row r="83" ht="15.75" customHeight="1" spans="1:26">
      <c r="A83" s="184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  <c r="Q83" s="184"/>
      <c r="R83" s="184"/>
      <c r="S83" s="184"/>
      <c r="T83" s="184"/>
      <c r="U83" s="184"/>
      <c r="V83" s="184"/>
      <c r="W83" s="184"/>
      <c r="X83" s="184"/>
      <c r="Y83" s="184"/>
      <c r="Z83" s="184"/>
    </row>
    <row r="84" ht="15.75" customHeight="1" spans="1:26">
      <c r="A84" s="184"/>
      <c r="B84" s="184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  <c r="Q84" s="184"/>
      <c r="R84" s="184"/>
      <c r="S84" s="184"/>
      <c r="T84" s="184"/>
      <c r="U84" s="184"/>
      <c r="V84" s="184"/>
      <c r="W84" s="184"/>
      <c r="X84" s="184"/>
      <c r="Y84" s="184"/>
      <c r="Z84" s="184"/>
    </row>
    <row r="85" ht="15.75" customHeight="1" spans="1:26">
      <c r="A85" s="184"/>
      <c r="B85" s="184"/>
      <c r="C85" s="184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  <c r="Q85" s="184"/>
      <c r="R85" s="184"/>
      <c r="S85" s="184"/>
      <c r="T85" s="184"/>
      <c r="U85" s="184"/>
      <c r="V85" s="184"/>
      <c r="W85" s="184"/>
      <c r="X85" s="184"/>
      <c r="Y85" s="184"/>
      <c r="Z85" s="184"/>
    </row>
    <row r="86" ht="15.75" customHeight="1" spans="1:26">
      <c r="A86" s="184"/>
      <c r="B86" s="184"/>
      <c r="C86" s="184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  <c r="Q86" s="184"/>
      <c r="R86" s="184"/>
      <c r="S86" s="184"/>
      <c r="T86" s="184"/>
      <c r="U86" s="184"/>
      <c r="V86" s="184"/>
      <c r="W86" s="184"/>
      <c r="X86" s="184"/>
      <c r="Y86" s="184"/>
      <c r="Z86" s="184"/>
    </row>
    <row r="87" ht="15.75" customHeight="1" spans="1:26">
      <c r="A87" s="184"/>
      <c r="B87" s="184"/>
      <c r="C87" s="184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  <c r="Q87" s="184"/>
      <c r="R87" s="184"/>
      <c r="S87" s="184"/>
      <c r="T87" s="184"/>
      <c r="U87" s="184"/>
      <c r="V87" s="184"/>
      <c r="W87" s="184"/>
      <c r="X87" s="184"/>
      <c r="Y87" s="184"/>
      <c r="Z87" s="184"/>
    </row>
    <row r="88" ht="15.75" customHeight="1" spans="1:26">
      <c r="A88" s="184"/>
      <c r="B88" s="184"/>
      <c r="C88" s="184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  <c r="Q88" s="184"/>
      <c r="R88" s="184"/>
      <c r="S88" s="184"/>
      <c r="T88" s="184"/>
      <c r="U88" s="184"/>
      <c r="V88" s="184"/>
      <c r="W88" s="184"/>
      <c r="X88" s="184"/>
      <c r="Y88" s="184"/>
      <c r="Z88" s="184"/>
    </row>
    <row r="89" ht="15.75" customHeight="1" spans="1:26">
      <c r="A89" s="184"/>
      <c r="B89" s="184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  <c r="Q89" s="184"/>
      <c r="R89" s="184"/>
      <c r="S89" s="184"/>
      <c r="T89" s="184"/>
      <c r="U89" s="184"/>
      <c r="V89" s="184"/>
      <c r="W89" s="184"/>
      <c r="X89" s="184"/>
      <c r="Y89" s="184"/>
      <c r="Z89" s="184"/>
    </row>
    <row r="90" ht="15.75" customHeight="1" spans="1:26">
      <c r="A90" s="184"/>
      <c r="B90" s="184"/>
      <c r="C90" s="184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  <c r="Q90" s="184"/>
      <c r="R90" s="184"/>
      <c r="S90" s="184"/>
      <c r="T90" s="184"/>
      <c r="U90" s="184"/>
      <c r="V90" s="184"/>
      <c r="W90" s="184"/>
      <c r="X90" s="184"/>
      <c r="Y90" s="184"/>
      <c r="Z90" s="184"/>
    </row>
    <row r="91" ht="15.75" customHeight="1" spans="1:26">
      <c r="A91" s="184"/>
      <c r="B91" s="184"/>
      <c r="C91" s="184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  <c r="Q91" s="184"/>
      <c r="R91" s="184"/>
      <c r="S91" s="184"/>
      <c r="T91" s="184"/>
      <c r="U91" s="184"/>
      <c r="V91" s="184"/>
      <c r="W91" s="184"/>
      <c r="X91" s="184"/>
      <c r="Y91" s="184"/>
      <c r="Z91" s="184"/>
    </row>
    <row r="92" ht="15.75" customHeight="1" spans="1:26">
      <c r="A92" s="184"/>
      <c r="B92" s="184"/>
      <c r="C92" s="184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</row>
    <row r="93" ht="15.75" customHeight="1" spans="1:26">
      <c r="A93" s="184"/>
      <c r="B93" s="184"/>
      <c r="C93" s="184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  <c r="Q93" s="184"/>
      <c r="R93" s="184"/>
      <c r="S93" s="184"/>
      <c r="T93" s="184"/>
      <c r="U93" s="184"/>
      <c r="V93" s="184"/>
      <c r="W93" s="184"/>
      <c r="X93" s="184"/>
      <c r="Y93" s="184"/>
      <c r="Z93" s="184"/>
    </row>
    <row r="94" ht="15.75" customHeight="1" spans="1:26">
      <c r="A94" s="184"/>
      <c r="B94" s="184"/>
      <c r="C94" s="184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  <c r="Q94" s="184"/>
      <c r="R94" s="184"/>
      <c r="S94" s="184"/>
      <c r="T94" s="184"/>
      <c r="U94" s="184"/>
      <c r="V94" s="184"/>
      <c r="W94" s="184"/>
      <c r="X94" s="184"/>
      <c r="Y94" s="184"/>
      <c r="Z94" s="184"/>
    </row>
    <row r="95" ht="15.75" customHeight="1" spans="1:26">
      <c r="A95" s="184"/>
      <c r="B95" s="184"/>
      <c r="C95" s="184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  <c r="Q95" s="184"/>
      <c r="R95" s="184"/>
      <c r="S95" s="184"/>
      <c r="T95" s="184"/>
      <c r="U95" s="184"/>
      <c r="V95" s="184"/>
      <c r="W95" s="184"/>
      <c r="X95" s="184"/>
      <c r="Y95" s="184"/>
      <c r="Z95" s="184"/>
    </row>
    <row r="96" ht="15.75" customHeight="1" spans="1:26">
      <c r="A96" s="184"/>
      <c r="B96" s="184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  <c r="Q96" s="184"/>
      <c r="R96" s="184"/>
      <c r="S96" s="184"/>
      <c r="T96" s="184"/>
      <c r="U96" s="184"/>
      <c r="V96" s="184"/>
      <c r="W96" s="184"/>
      <c r="X96" s="184"/>
      <c r="Y96" s="184"/>
      <c r="Z96" s="184"/>
    </row>
    <row r="97" ht="15.75" customHeight="1" spans="1:26">
      <c r="A97" s="184"/>
      <c r="B97" s="184"/>
      <c r="C97" s="184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</row>
    <row r="98" ht="15.75" customHeight="1" spans="1:26">
      <c r="A98" s="184"/>
      <c r="B98" s="184"/>
      <c r="C98" s="184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</row>
    <row r="99" ht="15.75" customHeight="1" spans="1:26">
      <c r="A99" s="184"/>
      <c r="B99" s="184"/>
      <c r="C99" s="184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  <c r="Q99" s="184"/>
      <c r="R99" s="184"/>
      <c r="S99" s="184"/>
      <c r="T99" s="184"/>
      <c r="U99" s="184"/>
      <c r="V99" s="184"/>
      <c r="W99" s="184"/>
      <c r="X99" s="184"/>
      <c r="Y99" s="184"/>
      <c r="Z99" s="184"/>
    </row>
    <row r="100" ht="15.75" customHeight="1" spans="1:26">
      <c r="A100" s="184"/>
      <c r="B100" s="184"/>
      <c r="C100" s="184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  <c r="Q100" s="184"/>
      <c r="R100" s="184"/>
      <c r="S100" s="184"/>
      <c r="T100" s="184"/>
      <c r="U100" s="184"/>
      <c r="V100" s="184"/>
      <c r="W100" s="184"/>
      <c r="X100" s="184"/>
      <c r="Y100" s="184"/>
      <c r="Z100" s="184"/>
    </row>
    <row r="101" ht="15.75" customHeight="1" spans="1:26">
      <c r="A101" s="184"/>
      <c r="B101" s="184"/>
      <c r="C101" s="184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  <c r="Q101" s="184"/>
      <c r="R101" s="184"/>
      <c r="S101" s="184"/>
      <c r="T101" s="184"/>
      <c r="U101" s="184"/>
      <c r="V101" s="184"/>
      <c r="W101" s="184"/>
      <c r="X101" s="184"/>
      <c r="Y101" s="184"/>
      <c r="Z101" s="184"/>
    </row>
    <row r="102" ht="15.75" customHeight="1" spans="1:26">
      <c r="A102" s="184"/>
      <c r="B102" s="184"/>
      <c r="C102" s="184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  <c r="Q102" s="184"/>
      <c r="R102" s="184"/>
      <c r="S102" s="184"/>
      <c r="T102" s="184"/>
      <c r="U102" s="184"/>
      <c r="V102" s="184"/>
      <c r="W102" s="184"/>
      <c r="X102" s="184"/>
      <c r="Y102" s="184"/>
      <c r="Z102" s="184"/>
    </row>
    <row r="103" ht="15.75" customHeight="1" spans="1:26">
      <c r="A103" s="184"/>
      <c r="B103" s="184"/>
      <c r="C103" s="184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  <c r="Q103" s="184"/>
      <c r="R103" s="184"/>
      <c r="S103" s="184"/>
      <c r="T103" s="184"/>
      <c r="U103" s="184"/>
      <c r="V103" s="184"/>
      <c r="W103" s="184"/>
      <c r="X103" s="184"/>
      <c r="Y103" s="184"/>
      <c r="Z103" s="184"/>
    </row>
    <row r="104" ht="15.75" customHeight="1" spans="1:26">
      <c r="A104" s="184"/>
      <c r="B104" s="184"/>
      <c r="C104" s="184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  <c r="Q104" s="184"/>
      <c r="R104" s="184"/>
      <c r="S104" s="184"/>
      <c r="T104" s="184"/>
      <c r="U104" s="184"/>
      <c r="V104" s="184"/>
      <c r="W104" s="184"/>
      <c r="X104" s="184"/>
      <c r="Y104" s="184"/>
      <c r="Z104" s="184"/>
    </row>
    <row r="105" ht="15.75" customHeight="1" spans="1:26">
      <c r="A105" s="184"/>
      <c r="B105" s="184"/>
      <c r="C105" s="184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  <c r="Q105" s="184"/>
      <c r="R105" s="184"/>
      <c r="S105" s="184"/>
      <c r="T105" s="184"/>
      <c r="U105" s="184"/>
      <c r="V105" s="184"/>
      <c r="W105" s="184"/>
      <c r="X105" s="184"/>
      <c r="Y105" s="184"/>
      <c r="Z105" s="184"/>
    </row>
    <row r="106" ht="15.75" customHeight="1" spans="1:26">
      <c r="A106" s="184"/>
      <c r="B106" s="184"/>
      <c r="C106" s="184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  <c r="Q106" s="184"/>
      <c r="R106" s="184"/>
      <c r="S106" s="184"/>
      <c r="T106" s="184"/>
      <c r="U106" s="184"/>
      <c r="V106" s="184"/>
      <c r="W106" s="184"/>
      <c r="X106" s="184"/>
      <c r="Y106" s="184"/>
      <c r="Z106" s="184"/>
    </row>
    <row r="107" ht="15.75" customHeight="1" spans="1:26">
      <c r="A107" s="184"/>
      <c r="B107" s="184"/>
      <c r="C107" s="184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  <c r="Q107" s="184"/>
      <c r="R107" s="184"/>
      <c r="S107" s="184"/>
      <c r="T107" s="184"/>
      <c r="U107" s="184"/>
      <c r="V107" s="184"/>
      <c r="W107" s="184"/>
      <c r="X107" s="184"/>
      <c r="Y107" s="184"/>
      <c r="Z107" s="184"/>
    </row>
    <row r="108" ht="15.75" customHeight="1" spans="1:26">
      <c r="A108" s="184"/>
      <c r="B108" s="184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  <c r="Q108" s="184"/>
      <c r="R108" s="184"/>
      <c r="S108" s="184"/>
      <c r="T108" s="184"/>
      <c r="U108" s="184"/>
      <c r="V108" s="184"/>
      <c r="W108" s="184"/>
      <c r="X108" s="184"/>
      <c r="Y108" s="184"/>
      <c r="Z108" s="184"/>
    </row>
    <row r="109" ht="15.75" customHeight="1" spans="1:26">
      <c r="A109" s="184"/>
      <c r="B109" s="184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  <c r="Q109" s="184"/>
      <c r="R109" s="184"/>
      <c r="S109" s="184"/>
      <c r="T109" s="184"/>
      <c r="U109" s="184"/>
      <c r="V109" s="184"/>
      <c r="W109" s="184"/>
      <c r="X109" s="184"/>
      <c r="Y109" s="184"/>
      <c r="Z109" s="184"/>
    </row>
    <row r="110" ht="15.75" customHeight="1" spans="1:26">
      <c r="A110" s="184"/>
      <c r="B110" s="184"/>
      <c r="C110" s="184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  <c r="Q110" s="184"/>
      <c r="R110" s="184"/>
      <c r="S110" s="184"/>
      <c r="T110" s="184"/>
      <c r="U110" s="184"/>
      <c r="V110" s="184"/>
      <c r="W110" s="184"/>
      <c r="X110" s="184"/>
      <c r="Y110" s="184"/>
      <c r="Z110" s="184"/>
    </row>
    <row r="111" ht="15.75" customHeight="1" spans="1:26">
      <c r="A111" s="184"/>
      <c r="B111" s="184"/>
      <c r="C111" s="184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  <c r="Q111" s="184"/>
      <c r="R111" s="184"/>
      <c r="S111" s="184"/>
      <c r="T111" s="184"/>
      <c r="U111" s="184"/>
      <c r="V111" s="184"/>
      <c r="W111" s="184"/>
      <c r="X111" s="184"/>
      <c r="Y111" s="184"/>
      <c r="Z111" s="184"/>
    </row>
    <row r="112" ht="15.75" customHeight="1" spans="1:26">
      <c r="A112" s="184"/>
      <c r="B112" s="184"/>
      <c r="C112" s="184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  <c r="Q112" s="184"/>
      <c r="R112" s="184"/>
      <c r="S112" s="184"/>
      <c r="T112" s="184"/>
      <c r="U112" s="184"/>
      <c r="V112" s="184"/>
      <c r="W112" s="184"/>
      <c r="X112" s="184"/>
      <c r="Y112" s="184"/>
      <c r="Z112" s="184"/>
    </row>
    <row r="113" ht="15.75" customHeight="1" spans="1:26">
      <c r="A113" s="184"/>
      <c r="B113" s="184"/>
      <c r="C113" s="184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  <c r="Q113" s="184"/>
      <c r="R113" s="184"/>
      <c r="S113" s="184"/>
      <c r="T113" s="184"/>
      <c r="U113" s="184"/>
      <c r="V113" s="184"/>
      <c r="W113" s="184"/>
      <c r="X113" s="184"/>
      <c r="Y113" s="184"/>
      <c r="Z113" s="184"/>
    </row>
    <row r="114" ht="15.75" customHeight="1" spans="1:26">
      <c r="A114" s="184"/>
      <c r="B114" s="184"/>
      <c r="C114" s="184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  <c r="Q114" s="184"/>
      <c r="R114" s="184"/>
      <c r="S114" s="184"/>
      <c r="T114" s="184"/>
      <c r="U114" s="184"/>
      <c r="V114" s="184"/>
      <c r="W114" s="184"/>
      <c r="X114" s="184"/>
      <c r="Y114" s="184"/>
      <c r="Z114" s="184"/>
    </row>
    <row r="115" ht="15.75" customHeight="1" spans="1:26">
      <c r="A115" s="184"/>
      <c r="B115" s="184"/>
      <c r="C115" s="184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  <c r="Q115" s="184"/>
      <c r="R115" s="184"/>
      <c r="S115" s="184"/>
      <c r="T115" s="184"/>
      <c r="U115" s="184"/>
      <c r="V115" s="184"/>
      <c r="W115" s="184"/>
      <c r="X115" s="184"/>
      <c r="Y115" s="184"/>
      <c r="Z115" s="184"/>
    </row>
    <row r="116" ht="15.75" customHeight="1" spans="1:26">
      <c r="A116" s="184"/>
      <c r="B116" s="184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  <c r="Q116" s="184"/>
      <c r="R116" s="184"/>
      <c r="S116" s="184"/>
      <c r="T116" s="184"/>
      <c r="U116" s="184"/>
      <c r="V116" s="184"/>
      <c r="W116" s="184"/>
      <c r="X116" s="184"/>
      <c r="Y116" s="184"/>
      <c r="Z116" s="184"/>
    </row>
    <row r="117" ht="15.75" customHeight="1" spans="1:26">
      <c r="A117" s="184"/>
      <c r="B117" s="184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  <c r="Q117" s="184"/>
      <c r="R117" s="184"/>
      <c r="S117" s="184"/>
      <c r="T117" s="184"/>
      <c r="U117" s="184"/>
      <c r="V117" s="184"/>
      <c r="W117" s="184"/>
      <c r="X117" s="184"/>
      <c r="Y117" s="184"/>
      <c r="Z117" s="184"/>
    </row>
    <row r="118" ht="15.75" customHeight="1" spans="1:26">
      <c r="A118" s="184"/>
      <c r="B118" s="184"/>
      <c r="C118" s="184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  <c r="Q118" s="184"/>
      <c r="R118" s="184"/>
      <c r="S118" s="184"/>
      <c r="T118" s="184"/>
      <c r="U118" s="184"/>
      <c r="V118" s="184"/>
      <c r="W118" s="184"/>
      <c r="X118" s="184"/>
      <c r="Y118" s="184"/>
      <c r="Z118" s="184"/>
    </row>
    <row r="119" ht="15.75" customHeight="1" spans="1:26">
      <c r="A119" s="184"/>
      <c r="B119" s="184"/>
      <c r="C119" s="184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  <c r="Q119" s="184"/>
      <c r="R119" s="184"/>
      <c r="S119" s="184"/>
      <c r="T119" s="184"/>
      <c r="U119" s="184"/>
      <c r="V119" s="184"/>
      <c r="W119" s="184"/>
      <c r="X119" s="184"/>
      <c r="Y119" s="184"/>
      <c r="Z119" s="184"/>
    </row>
    <row r="120" ht="15.75" customHeight="1" spans="1:26">
      <c r="A120" s="184"/>
      <c r="B120" s="184"/>
      <c r="C120" s="184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  <c r="Q120" s="184"/>
      <c r="R120" s="184"/>
      <c r="S120" s="184"/>
      <c r="T120" s="184"/>
      <c r="U120" s="184"/>
      <c r="V120" s="184"/>
      <c r="W120" s="184"/>
      <c r="X120" s="184"/>
      <c r="Y120" s="184"/>
      <c r="Z120" s="184"/>
    </row>
    <row r="121" ht="15.75" customHeight="1" spans="1:26">
      <c r="A121" s="184"/>
      <c r="B121" s="184"/>
      <c r="C121" s="184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  <c r="Q121" s="184"/>
      <c r="R121" s="184"/>
      <c r="S121" s="184"/>
      <c r="T121" s="184"/>
      <c r="U121" s="184"/>
      <c r="V121" s="184"/>
      <c r="W121" s="184"/>
      <c r="X121" s="184"/>
      <c r="Y121" s="184"/>
      <c r="Z121" s="184"/>
    </row>
    <row r="122" ht="15.75" customHeight="1" spans="1:26">
      <c r="A122" s="184"/>
      <c r="B122" s="184"/>
      <c r="C122" s="184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  <c r="Q122" s="184"/>
      <c r="R122" s="184"/>
      <c r="S122" s="184"/>
      <c r="T122" s="184"/>
      <c r="U122" s="184"/>
      <c r="V122" s="184"/>
      <c r="W122" s="184"/>
      <c r="X122" s="184"/>
      <c r="Y122" s="184"/>
      <c r="Z122" s="184"/>
    </row>
    <row r="123" ht="15.75" customHeight="1" spans="1:26">
      <c r="A123" s="184"/>
      <c r="B123" s="184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  <c r="Q123" s="184"/>
      <c r="R123" s="184"/>
      <c r="S123" s="184"/>
      <c r="T123" s="184"/>
      <c r="U123" s="184"/>
      <c r="V123" s="184"/>
      <c r="W123" s="184"/>
      <c r="X123" s="184"/>
      <c r="Y123" s="184"/>
      <c r="Z123" s="184"/>
    </row>
    <row r="124" ht="15.75" customHeight="1" spans="1:26">
      <c r="A124" s="184"/>
      <c r="B124" s="184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  <c r="Q124" s="184"/>
      <c r="R124" s="184"/>
      <c r="S124" s="184"/>
      <c r="T124" s="184"/>
      <c r="U124" s="184"/>
      <c r="V124" s="184"/>
      <c r="W124" s="184"/>
      <c r="X124" s="184"/>
      <c r="Y124" s="184"/>
      <c r="Z124" s="184"/>
    </row>
    <row r="125" ht="15.75" customHeight="1" spans="1:26">
      <c r="A125" s="184"/>
      <c r="B125" s="184"/>
      <c r="C125" s="184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  <c r="Q125" s="184"/>
      <c r="R125" s="184"/>
      <c r="S125" s="184"/>
      <c r="T125" s="184"/>
      <c r="U125" s="184"/>
      <c r="V125" s="184"/>
      <c r="W125" s="184"/>
      <c r="X125" s="184"/>
      <c r="Y125" s="184"/>
      <c r="Z125" s="184"/>
    </row>
    <row r="126" ht="15.75" customHeight="1" spans="1:26">
      <c r="A126" s="184"/>
      <c r="B126" s="184"/>
      <c r="C126" s="184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  <c r="Q126" s="184"/>
      <c r="R126" s="184"/>
      <c r="S126" s="184"/>
      <c r="T126" s="184"/>
      <c r="U126" s="184"/>
      <c r="V126" s="184"/>
      <c r="W126" s="184"/>
      <c r="X126" s="184"/>
      <c r="Y126" s="184"/>
      <c r="Z126" s="184"/>
    </row>
    <row r="127" ht="15.75" customHeight="1" spans="1:26">
      <c r="A127" s="184"/>
      <c r="B127" s="184"/>
      <c r="C127" s="184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  <c r="Q127" s="184"/>
      <c r="R127" s="184"/>
      <c r="S127" s="184"/>
      <c r="T127" s="184"/>
      <c r="U127" s="184"/>
      <c r="V127" s="184"/>
      <c r="W127" s="184"/>
      <c r="X127" s="184"/>
      <c r="Y127" s="184"/>
      <c r="Z127" s="184"/>
    </row>
    <row r="128" ht="15.75" customHeight="1" spans="1:26">
      <c r="A128" s="184"/>
      <c r="B128" s="184"/>
      <c r="C128" s="184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  <c r="Q128" s="184"/>
      <c r="R128" s="184"/>
      <c r="S128" s="184"/>
      <c r="T128" s="184"/>
      <c r="U128" s="184"/>
      <c r="V128" s="184"/>
      <c r="W128" s="184"/>
      <c r="X128" s="184"/>
      <c r="Y128" s="184"/>
      <c r="Z128" s="184"/>
    </row>
    <row r="129" ht="15.75" customHeight="1" spans="1:26">
      <c r="A129" s="184"/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</row>
    <row r="130" ht="15.75" customHeight="1" spans="1:26">
      <c r="A130" s="184"/>
      <c r="B130" s="184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  <c r="Q130" s="184"/>
      <c r="R130" s="184"/>
      <c r="S130" s="184"/>
      <c r="T130" s="184"/>
      <c r="U130" s="184"/>
      <c r="V130" s="184"/>
      <c r="W130" s="184"/>
      <c r="X130" s="184"/>
      <c r="Y130" s="184"/>
      <c r="Z130" s="184"/>
    </row>
    <row r="131" ht="15.75" customHeight="1" spans="1:26">
      <c r="A131" s="184"/>
      <c r="B131" s="184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  <c r="Q131" s="184"/>
      <c r="R131" s="184"/>
      <c r="S131" s="184"/>
      <c r="T131" s="184"/>
      <c r="U131" s="184"/>
      <c r="V131" s="184"/>
      <c r="W131" s="184"/>
      <c r="X131" s="184"/>
      <c r="Y131" s="184"/>
      <c r="Z131" s="184"/>
    </row>
    <row r="132" ht="15.75" customHeight="1" spans="1:26">
      <c r="A132" s="184"/>
      <c r="B132" s="184"/>
      <c r="C132" s="184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  <c r="Q132" s="184"/>
      <c r="R132" s="184"/>
      <c r="S132" s="184"/>
      <c r="T132" s="184"/>
      <c r="U132" s="184"/>
      <c r="V132" s="184"/>
      <c r="W132" s="184"/>
      <c r="X132" s="184"/>
      <c r="Y132" s="184"/>
      <c r="Z132" s="184"/>
    </row>
    <row r="133" ht="15.75" customHeight="1" spans="1:26">
      <c r="A133" s="184"/>
      <c r="B133" s="184"/>
      <c r="C133" s="184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  <c r="Q133" s="184"/>
      <c r="R133" s="184"/>
      <c r="S133" s="184"/>
      <c r="T133" s="184"/>
      <c r="U133" s="184"/>
      <c r="V133" s="184"/>
      <c r="W133" s="184"/>
      <c r="X133" s="184"/>
      <c r="Y133" s="184"/>
      <c r="Z133" s="184"/>
    </row>
    <row r="134" ht="15.75" customHeight="1" spans="1:26">
      <c r="A134" s="184"/>
      <c r="B134" s="184"/>
      <c r="C134" s="184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  <c r="Q134" s="184"/>
      <c r="R134" s="184"/>
      <c r="S134" s="184"/>
      <c r="T134" s="184"/>
      <c r="U134" s="184"/>
      <c r="V134" s="184"/>
      <c r="W134" s="184"/>
      <c r="X134" s="184"/>
      <c r="Y134" s="184"/>
      <c r="Z134" s="184"/>
    </row>
    <row r="135" ht="15.75" customHeight="1" spans="1:26">
      <c r="A135" s="184"/>
      <c r="B135" s="184"/>
      <c r="C135" s="184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  <c r="Q135" s="184"/>
      <c r="R135" s="184"/>
      <c r="S135" s="184"/>
      <c r="T135" s="184"/>
      <c r="U135" s="184"/>
      <c r="V135" s="184"/>
      <c r="W135" s="184"/>
      <c r="X135" s="184"/>
      <c r="Y135" s="184"/>
      <c r="Z135" s="184"/>
    </row>
    <row r="136" ht="15.75" customHeight="1" spans="1:26">
      <c r="A136" s="184"/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184"/>
      <c r="Y136" s="184"/>
      <c r="Z136" s="184"/>
    </row>
    <row r="137" ht="15.75" customHeight="1" spans="1:26">
      <c r="A137" s="184"/>
      <c r="B137" s="184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4"/>
      <c r="P137" s="184"/>
      <c r="Q137" s="184"/>
      <c r="R137" s="184"/>
      <c r="S137" s="184"/>
      <c r="T137" s="184"/>
      <c r="U137" s="184"/>
      <c r="V137" s="184"/>
      <c r="W137" s="184"/>
      <c r="X137" s="184"/>
      <c r="Y137" s="184"/>
      <c r="Z137" s="184"/>
    </row>
    <row r="138" ht="15.75" customHeight="1" spans="1:26">
      <c r="A138" s="184"/>
      <c r="B138" s="184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4"/>
      <c r="P138" s="184"/>
      <c r="Q138" s="184"/>
      <c r="R138" s="184"/>
      <c r="S138" s="184"/>
      <c r="T138" s="184"/>
      <c r="U138" s="184"/>
      <c r="V138" s="184"/>
      <c r="W138" s="184"/>
      <c r="X138" s="184"/>
      <c r="Y138" s="184"/>
      <c r="Z138" s="184"/>
    </row>
    <row r="139" ht="15.75" customHeight="1" spans="1:26">
      <c r="A139" s="184"/>
      <c r="B139" s="184"/>
      <c r="C139" s="184"/>
      <c r="D139" s="184"/>
      <c r="E139" s="184"/>
      <c r="F139" s="184"/>
      <c r="G139" s="184"/>
      <c r="H139" s="184"/>
      <c r="I139" s="184"/>
      <c r="J139" s="184"/>
      <c r="K139" s="184"/>
      <c r="L139" s="184"/>
      <c r="M139" s="184"/>
      <c r="N139" s="184"/>
      <c r="O139" s="184"/>
      <c r="P139" s="184"/>
      <c r="Q139" s="184"/>
      <c r="R139" s="184"/>
      <c r="S139" s="184"/>
      <c r="T139" s="184"/>
      <c r="U139" s="184"/>
      <c r="V139" s="184"/>
      <c r="W139" s="184"/>
      <c r="X139" s="184"/>
      <c r="Y139" s="184"/>
      <c r="Z139" s="184"/>
    </row>
    <row r="140" ht="15.75" customHeight="1" spans="1:26">
      <c r="A140" s="184"/>
      <c r="B140" s="184"/>
      <c r="C140" s="184"/>
      <c r="D140" s="184"/>
      <c r="E140" s="184"/>
      <c r="F140" s="184"/>
      <c r="G140" s="184"/>
      <c r="H140" s="184"/>
      <c r="I140" s="184"/>
      <c r="J140" s="184"/>
      <c r="K140" s="184"/>
      <c r="L140" s="184"/>
      <c r="M140" s="184"/>
      <c r="N140" s="184"/>
      <c r="O140" s="184"/>
      <c r="P140" s="184"/>
      <c r="Q140" s="184"/>
      <c r="R140" s="184"/>
      <c r="S140" s="184"/>
      <c r="T140" s="184"/>
      <c r="U140" s="184"/>
      <c r="V140" s="184"/>
      <c r="W140" s="184"/>
      <c r="X140" s="184"/>
      <c r="Y140" s="184"/>
      <c r="Z140" s="184"/>
    </row>
    <row r="141" ht="15.75" customHeight="1" spans="1:26">
      <c r="A141" s="184"/>
      <c r="B141" s="184"/>
      <c r="C141" s="184"/>
      <c r="D141" s="184"/>
      <c r="E141" s="184"/>
      <c r="F141" s="184"/>
      <c r="G141" s="184"/>
      <c r="H141" s="184"/>
      <c r="I141" s="184"/>
      <c r="J141" s="184"/>
      <c r="K141" s="184"/>
      <c r="L141" s="184"/>
      <c r="M141" s="184"/>
      <c r="N141" s="184"/>
      <c r="O141" s="184"/>
      <c r="P141" s="184"/>
      <c r="Q141" s="184"/>
      <c r="R141" s="184"/>
      <c r="S141" s="184"/>
      <c r="T141" s="184"/>
      <c r="U141" s="184"/>
      <c r="V141" s="184"/>
      <c r="W141" s="184"/>
      <c r="X141" s="184"/>
      <c r="Y141" s="184"/>
      <c r="Z141" s="184"/>
    </row>
    <row r="142" ht="15.75" customHeight="1" spans="1:26">
      <c r="A142" s="184"/>
      <c r="B142" s="184"/>
      <c r="C142" s="184"/>
      <c r="D142" s="184"/>
      <c r="E142" s="184"/>
      <c r="F142" s="184"/>
      <c r="G142" s="184"/>
      <c r="H142" s="184"/>
      <c r="I142" s="184"/>
      <c r="J142" s="184"/>
      <c r="K142" s="184"/>
      <c r="L142" s="184"/>
      <c r="M142" s="184"/>
      <c r="N142" s="184"/>
      <c r="O142" s="184"/>
      <c r="P142" s="184"/>
      <c r="Q142" s="184"/>
      <c r="R142" s="184"/>
      <c r="S142" s="184"/>
      <c r="T142" s="184"/>
      <c r="U142" s="184"/>
      <c r="V142" s="184"/>
      <c r="W142" s="184"/>
      <c r="X142" s="184"/>
      <c r="Y142" s="184"/>
      <c r="Z142" s="184"/>
    </row>
    <row r="143" ht="15.75" customHeight="1" spans="1:26">
      <c r="A143" s="184"/>
      <c r="B143" s="184"/>
      <c r="C143" s="184"/>
      <c r="D143" s="184"/>
      <c r="E143" s="184"/>
      <c r="F143" s="184"/>
      <c r="G143" s="184"/>
      <c r="H143" s="184"/>
      <c r="I143" s="184"/>
      <c r="J143" s="184"/>
      <c r="K143" s="184"/>
      <c r="L143" s="184"/>
      <c r="M143" s="184"/>
      <c r="N143" s="184"/>
      <c r="O143" s="184"/>
      <c r="P143" s="184"/>
      <c r="Q143" s="184"/>
      <c r="R143" s="184"/>
      <c r="S143" s="184"/>
      <c r="T143" s="184"/>
      <c r="U143" s="184"/>
      <c r="V143" s="184"/>
      <c r="W143" s="184"/>
      <c r="X143" s="184"/>
      <c r="Y143" s="184"/>
      <c r="Z143" s="184"/>
    </row>
    <row r="144" ht="15.75" customHeight="1" spans="1:26">
      <c r="A144" s="184"/>
      <c r="B144" s="184"/>
      <c r="C144" s="184"/>
      <c r="D144" s="184"/>
      <c r="E144" s="184"/>
      <c r="F144" s="184"/>
      <c r="G144" s="184"/>
      <c r="H144" s="184"/>
      <c r="I144" s="184"/>
      <c r="J144" s="184"/>
      <c r="K144" s="184"/>
      <c r="L144" s="184"/>
      <c r="M144" s="184"/>
      <c r="N144" s="184"/>
      <c r="O144" s="184"/>
      <c r="P144" s="184"/>
      <c r="Q144" s="184"/>
      <c r="R144" s="184"/>
      <c r="S144" s="184"/>
      <c r="T144" s="184"/>
      <c r="U144" s="184"/>
      <c r="V144" s="184"/>
      <c r="W144" s="184"/>
      <c r="X144" s="184"/>
      <c r="Y144" s="184"/>
      <c r="Z144" s="184"/>
    </row>
    <row r="145" ht="15.75" customHeight="1" spans="1:26">
      <c r="A145" s="184"/>
      <c r="B145" s="184"/>
      <c r="C145" s="184"/>
      <c r="D145" s="184"/>
      <c r="E145" s="184"/>
      <c r="F145" s="184"/>
      <c r="G145" s="184"/>
      <c r="H145" s="184"/>
      <c r="I145" s="184"/>
      <c r="J145" s="184"/>
      <c r="K145" s="184"/>
      <c r="L145" s="184"/>
      <c r="M145" s="184"/>
      <c r="N145" s="184"/>
      <c r="O145" s="184"/>
      <c r="P145" s="184"/>
      <c r="Q145" s="184"/>
      <c r="R145" s="184"/>
      <c r="S145" s="184"/>
      <c r="T145" s="184"/>
      <c r="U145" s="184"/>
      <c r="V145" s="184"/>
      <c r="W145" s="184"/>
      <c r="X145" s="184"/>
      <c r="Y145" s="184"/>
      <c r="Z145" s="184"/>
    </row>
    <row r="146" ht="15.75" customHeight="1" spans="1:26">
      <c r="A146" s="184"/>
      <c r="B146" s="184"/>
      <c r="C146" s="184"/>
      <c r="D146" s="184"/>
      <c r="E146" s="184"/>
      <c r="F146" s="184"/>
      <c r="G146" s="184"/>
      <c r="H146" s="184"/>
      <c r="I146" s="184"/>
      <c r="J146" s="184"/>
      <c r="K146" s="184"/>
      <c r="L146" s="184"/>
      <c r="M146" s="184"/>
      <c r="N146" s="184"/>
      <c r="O146" s="184"/>
      <c r="P146" s="184"/>
      <c r="Q146" s="184"/>
      <c r="R146" s="184"/>
      <c r="S146" s="184"/>
      <c r="T146" s="184"/>
      <c r="U146" s="184"/>
      <c r="V146" s="184"/>
      <c r="W146" s="184"/>
      <c r="X146" s="184"/>
      <c r="Y146" s="184"/>
      <c r="Z146" s="184"/>
    </row>
    <row r="147" ht="15.75" customHeight="1" spans="1:26">
      <c r="A147" s="184"/>
      <c r="B147" s="184"/>
      <c r="C147" s="184"/>
      <c r="D147" s="184"/>
      <c r="E147" s="184"/>
      <c r="F147" s="184"/>
      <c r="G147" s="184"/>
      <c r="H147" s="184"/>
      <c r="I147" s="184"/>
      <c r="J147" s="184"/>
      <c r="K147" s="184"/>
      <c r="L147" s="184"/>
      <c r="M147" s="184"/>
      <c r="N147" s="184"/>
      <c r="O147" s="184"/>
      <c r="P147" s="184"/>
      <c r="Q147" s="184"/>
      <c r="R147" s="184"/>
      <c r="S147" s="184"/>
      <c r="T147" s="184"/>
      <c r="U147" s="184"/>
      <c r="V147" s="184"/>
      <c r="W147" s="184"/>
      <c r="X147" s="184"/>
      <c r="Y147" s="184"/>
      <c r="Z147" s="184"/>
    </row>
    <row r="148" ht="15.75" customHeight="1" spans="1:26">
      <c r="A148" s="184"/>
      <c r="B148" s="184"/>
      <c r="C148" s="184"/>
      <c r="D148" s="184"/>
      <c r="E148" s="184"/>
      <c r="F148" s="184"/>
      <c r="G148" s="184"/>
      <c r="H148" s="184"/>
      <c r="I148" s="184"/>
      <c r="J148" s="184"/>
      <c r="K148" s="184"/>
      <c r="L148" s="184"/>
      <c r="M148" s="184"/>
      <c r="N148" s="184"/>
      <c r="O148" s="184"/>
      <c r="P148" s="184"/>
      <c r="Q148" s="184"/>
      <c r="R148" s="184"/>
      <c r="S148" s="184"/>
      <c r="T148" s="184"/>
      <c r="U148" s="184"/>
      <c r="V148" s="184"/>
      <c r="W148" s="184"/>
      <c r="X148" s="184"/>
      <c r="Y148" s="184"/>
      <c r="Z148" s="184"/>
    </row>
    <row r="149" ht="15.75" customHeight="1" spans="1:26">
      <c r="A149" s="184"/>
      <c r="B149" s="184"/>
      <c r="C149" s="184"/>
      <c r="D149" s="184"/>
      <c r="E149" s="184"/>
      <c r="F149" s="184"/>
      <c r="G149" s="184"/>
      <c r="H149" s="184"/>
      <c r="I149" s="184"/>
      <c r="J149" s="184"/>
      <c r="K149" s="184"/>
      <c r="L149" s="184"/>
      <c r="M149" s="184"/>
      <c r="N149" s="184"/>
      <c r="O149" s="184"/>
      <c r="P149" s="184"/>
      <c r="Q149" s="184"/>
      <c r="R149" s="184"/>
      <c r="S149" s="184"/>
      <c r="T149" s="184"/>
      <c r="U149" s="184"/>
      <c r="V149" s="184"/>
      <c r="W149" s="184"/>
      <c r="X149" s="184"/>
      <c r="Y149" s="184"/>
      <c r="Z149" s="184"/>
    </row>
    <row r="150" ht="15.75" customHeight="1" spans="1:26">
      <c r="A150" s="184"/>
      <c r="B150" s="184"/>
      <c r="C150" s="184"/>
      <c r="D150" s="184"/>
      <c r="E150" s="184"/>
      <c r="F150" s="184"/>
      <c r="G150" s="184"/>
      <c r="H150" s="184"/>
      <c r="I150" s="184"/>
      <c r="J150" s="184"/>
      <c r="K150" s="184"/>
      <c r="L150" s="184"/>
      <c r="M150" s="184"/>
      <c r="N150" s="184"/>
      <c r="O150" s="184"/>
      <c r="P150" s="184"/>
      <c r="Q150" s="184"/>
      <c r="R150" s="184"/>
      <c r="S150" s="184"/>
      <c r="T150" s="184"/>
      <c r="U150" s="184"/>
      <c r="V150" s="184"/>
      <c r="W150" s="184"/>
      <c r="X150" s="184"/>
      <c r="Y150" s="184"/>
      <c r="Z150" s="184"/>
    </row>
    <row r="151" ht="15.75" customHeight="1" spans="1:26">
      <c r="A151" s="184"/>
      <c r="B151" s="184"/>
      <c r="C151" s="184"/>
      <c r="D151" s="184"/>
      <c r="E151" s="184"/>
      <c r="F151" s="184"/>
      <c r="G151" s="184"/>
      <c r="H151" s="184"/>
      <c r="I151" s="184"/>
      <c r="J151" s="184"/>
      <c r="K151" s="184"/>
      <c r="L151" s="184"/>
      <c r="M151" s="184"/>
      <c r="N151" s="184"/>
      <c r="O151" s="184"/>
      <c r="P151" s="184"/>
      <c r="Q151" s="184"/>
      <c r="R151" s="184"/>
      <c r="S151" s="184"/>
      <c r="T151" s="184"/>
      <c r="U151" s="184"/>
      <c r="V151" s="184"/>
      <c r="W151" s="184"/>
      <c r="X151" s="184"/>
      <c r="Y151" s="184"/>
      <c r="Z151" s="184"/>
    </row>
    <row r="152" ht="15.75" customHeight="1" spans="1:26">
      <c r="A152" s="184"/>
      <c r="B152" s="184"/>
      <c r="C152" s="184"/>
      <c r="D152" s="184"/>
      <c r="E152" s="184"/>
      <c r="F152" s="184"/>
      <c r="G152" s="184"/>
      <c r="H152" s="184"/>
      <c r="I152" s="184"/>
      <c r="J152" s="184"/>
      <c r="K152" s="184"/>
      <c r="L152" s="184"/>
      <c r="M152" s="184"/>
      <c r="N152" s="184"/>
      <c r="O152" s="184"/>
      <c r="P152" s="184"/>
      <c r="Q152" s="184"/>
      <c r="R152" s="184"/>
      <c r="S152" s="184"/>
      <c r="T152" s="184"/>
      <c r="U152" s="184"/>
      <c r="V152" s="184"/>
      <c r="W152" s="184"/>
      <c r="X152" s="184"/>
      <c r="Y152" s="184"/>
      <c r="Z152" s="184"/>
    </row>
    <row r="153" ht="15.75" customHeight="1" spans="1:26">
      <c r="A153" s="184"/>
      <c r="B153" s="184"/>
      <c r="C153" s="184"/>
      <c r="D153" s="184"/>
      <c r="E153" s="184"/>
      <c r="F153" s="184"/>
      <c r="G153" s="184"/>
      <c r="H153" s="184"/>
      <c r="I153" s="184"/>
      <c r="J153" s="184"/>
      <c r="K153" s="184"/>
      <c r="L153" s="184"/>
      <c r="M153" s="184"/>
      <c r="N153" s="184"/>
      <c r="O153" s="184"/>
      <c r="P153" s="184"/>
      <c r="Q153" s="184"/>
      <c r="R153" s="184"/>
      <c r="S153" s="184"/>
      <c r="T153" s="184"/>
      <c r="U153" s="184"/>
      <c r="V153" s="184"/>
      <c r="W153" s="184"/>
      <c r="X153" s="184"/>
      <c r="Y153" s="184"/>
      <c r="Z153" s="184"/>
    </row>
    <row r="154" ht="15.75" customHeight="1" spans="1:26">
      <c r="A154" s="184"/>
      <c r="B154" s="184"/>
      <c r="C154" s="184"/>
      <c r="D154" s="184"/>
      <c r="E154" s="184"/>
      <c r="F154" s="184"/>
      <c r="G154" s="184"/>
      <c r="H154" s="184"/>
      <c r="I154" s="184"/>
      <c r="J154" s="184"/>
      <c r="K154" s="184"/>
      <c r="L154" s="184"/>
      <c r="M154" s="184"/>
      <c r="N154" s="184"/>
      <c r="O154" s="184"/>
      <c r="P154" s="184"/>
      <c r="Q154" s="184"/>
      <c r="R154" s="184"/>
      <c r="S154" s="184"/>
      <c r="T154" s="184"/>
      <c r="U154" s="184"/>
      <c r="V154" s="184"/>
      <c r="W154" s="184"/>
      <c r="X154" s="184"/>
      <c r="Y154" s="184"/>
      <c r="Z154" s="184"/>
    </row>
    <row r="155" ht="15.75" customHeight="1" spans="1:26">
      <c r="A155" s="184"/>
      <c r="B155" s="184"/>
      <c r="C155" s="184"/>
      <c r="D155" s="184"/>
      <c r="E155" s="184"/>
      <c r="F155" s="184"/>
      <c r="G155" s="184"/>
      <c r="H155" s="184"/>
      <c r="I155" s="184"/>
      <c r="J155" s="184"/>
      <c r="K155" s="184"/>
      <c r="L155" s="184"/>
      <c r="M155" s="184"/>
      <c r="N155" s="184"/>
      <c r="O155" s="184"/>
      <c r="P155" s="184"/>
      <c r="Q155" s="184"/>
      <c r="R155" s="184"/>
      <c r="S155" s="184"/>
      <c r="T155" s="184"/>
      <c r="U155" s="184"/>
      <c r="V155" s="184"/>
      <c r="W155" s="184"/>
      <c r="X155" s="184"/>
      <c r="Y155" s="184"/>
      <c r="Z155" s="184"/>
    </row>
    <row r="156" ht="15.75" customHeight="1" spans="1:26">
      <c r="A156" s="184"/>
      <c r="B156" s="184"/>
      <c r="C156" s="184"/>
      <c r="D156" s="184"/>
      <c r="E156" s="184"/>
      <c r="F156" s="184"/>
      <c r="G156" s="184"/>
      <c r="H156" s="184"/>
      <c r="I156" s="184"/>
      <c r="J156" s="184"/>
      <c r="K156" s="184"/>
      <c r="L156" s="184"/>
      <c r="M156" s="184"/>
      <c r="N156" s="184"/>
      <c r="O156" s="184"/>
      <c r="P156" s="184"/>
      <c r="Q156" s="184"/>
      <c r="R156" s="184"/>
      <c r="S156" s="184"/>
      <c r="T156" s="184"/>
      <c r="U156" s="184"/>
      <c r="V156" s="184"/>
      <c r="W156" s="184"/>
      <c r="X156" s="184"/>
      <c r="Y156" s="184"/>
      <c r="Z156" s="184"/>
    </row>
    <row r="157" ht="15.75" customHeight="1" spans="1:26">
      <c r="A157" s="184"/>
      <c r="B157" s="184"/>
      <c r="C157" s="184"/>
      <c r="D157" s="184"/>
      <c r="E157" s="184"/>
      <c r="F157" s="184"/>
      <c r="G157" s="184"/>
      <c r="H157" s="184"/>
      <c r="I157" s="184"/>
      <c r="J157" s="184"/>
      <c r="K157" s="184"/>
      <c r="L157" s="184"/>
      <c r="M157" s="184"/>
      <c r="N157" s="184"/>
      <c r="O157" s="184"/>
      <c r="P157" s="184"/>
      <c r="Q157" s="184"/>
      <c r="R157" s="184"/>
      <c r="S157" s="184"/>
      <c r="T157" s="184"/>
      <c r="U157" s="184"/>
      <c r="V157" s="184"/>
      <c r="W157" s="184"/>
      <c r="X157" s="184"/>
      <c r="Y157" s="184"/>
      <c r="Z157" s="184"/>
    </row>
    <row r="158" ht="15.75" customHeight="1" spans="1:26">
      <c r="A158" s="184"/>
      <c r="B158" s="184"/>
      <c r="C158" s="184"/>
      <c r="D158" s="184"/>
      <c r="E158" s="184"/>
      <c r="F158" s="184"/>
      <c r="G158" s="184"/>
      <c r="H158" s="184"/>
      <c r="I158" s="184"/>
      <c r="J158" s="184"/>
      <c r="K158" s="184"/>
      <c r="L158" s="184"/>
      <c r="M158" s="184"/>
      <c r="N158" s="184"/>
      <c r="O158" s="184"/>
      <c r="P158" s="184"/>
      <c r="Q158" s="184"/>
      <c r="R158" s="184"/>
      <c r="S158" s="184"/>
      <c r="T158" s="184"/>
      <c r="U158" s="184"/>
      <c r="V158" s="184"/>
      <c r="W158" s="184"/>
      <c r="X158" s="184"/>
      <c r="Y158" s="184"/>
      <c r="Z158" s="184"/>
    </row>
    <row r="159" ht="15.75" customHeight="1" spans="1:26">
      <c r="A159" s="184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ht="15.75" customHeight="1" spans="1:26">
      <c r="A160" s="184"/>
      <c r="B160" s="184"/>
      <c r="C160" s="184"/>
      <c r="D160" s="184"/>
      <c r="E160" s="184"/>
      <c r="F160" s="184"/>
      <c r="G160" s="184"/>
      <c r="H160" s="184"/>
      <c r="I160" s="184"/>
      <c r="J160" s="184"/>
      <c r="K160" s="184"/>
      <c r="L160" s="184"/>
      <c r="M160" s="184"/>
      <c r="N160" s="184"/>
      <c r="O160" s="184"/>
      <c r="P160" s="184"/>
      <c r="Q160" s="184"/>
      <c r="R160" s="184"/>
      <c r="S160" s="184"/>
      <c r="T160" s="184"/>
      <c r="U160" s="184"/>
      <c r="V160" s="184"/>
      <c r="W160" s="184"/>
      <c r="X160" s="184"/>
      <c r="Y160" s="184"/>
      <c r="Z160" s="184"/>
    </row>
    <row r="161" ht="15.75" customHeight="1" spans="1:26">
      <c r="A161" s="184"/>
      <c r="B161" s="184"/>
      <c r="C161" s="184"/>
      <c r="D161" s="184"/>
      <c r="E161" s="184"/>
      <c r="F161" s="184"/>
      <c r="G161" s="184"/>
      <c r="H161" s="184"/>
      <c r="I161" s="184"/>
      <c r="J161" s="184"/>
      <c r="K161" s="184"/>
      <c r="L161" s="184"/>
      <c r="M161" s="184"/>
      <c r="N161" s="184"/>
      <c r="O161" s="184"/>
      <c r="P161" s="184"/>
      <c r="Q161" s="184"/>
      <c r="R161" s="184"/>
      <c r="S161" s="184"/>
      <c r="T161" s="184"/>
      <c r="U161" s="184"/>
      <c r="V161" s="184"/>
      <c r="W161" s="184"/>
      <c r="X161" s="184"/>
      <c r="Y161" s="184"/>
      <c r="Z161" s="184"/>
    </row>
    <row r="162" ht="15.75" customHeight="1" spans="1:26">
      <c r="A162" s="184"/>
      <c r="B162" s="184"/>
      <c r="C162" s="184"/>
      <c r="D162" s="184"/>
      <c r="E162" s="184"/>
      <c r="F162" s="184"/>
      <c r="G162" s="184"/>
      <c r="H162" s="184"/>
      <c r="I162" s="184"/>
      <c r="J162" s="184"/>
      <c r="K162" s="184"/>
      <c r="L162" s="184"/>
      <c r="M162" s="184"/>
      <c r="N162" s="184"/>
      <c r="O162" s="184"/>
      <c r="P162" s="184"/>
      <c r="Q162" s="184"/>
      <c r="R162" s="184"/>
      <c r="S162" s="184"/>
      <c r="T162" s="184"/>
      <c r="U162" s="184"/>
      <c r="V162" s="184"/>
      <c r="W162" s="184"/>
      <c r="X162" s="184"/>
      <c r="Y162" s="184"/>
      <c r="Z162" s="184"/>
    </row>
    <row r="163" ht="15.75" customHeight="1" spans="1:26">
      <c r="A163" s="184"/>
      <c r="B163" s="184"/>
      <c r="C163" s="184"/>
      <c r="D163" s="184"/>
      <c r="E163" s="184"/>
      <c r="F163" s="184"/>
      <c r="G163" s="184"/>
      <c r="H163" s="184"/>
      <c r="I163" s="184"/>
      <c r="J163" s="184"/>
      <c r="K163" s="184"/>
      <c r="L163" s="184"/>
      <c r="M163" s="184"/>
      <c r="N163" s="184"/>
      <c r="O163" s="184"/>
      <c r="P163" s="184"/>
      <c r="Q163" s="184"/>
      <c r="R163" s="184"/>
      <c r="S163" s="184"/>
      <c r="T163" s="184"/>
      <c r="U163" s="184"/>
      <c r="V163" s="184"/>
      <c r="W163" s="184"/>
      <c r="X163" s="184"/>
      <c r="Y163" s="184"/>
      <c r="Z163" s="184"/>
    </row>
    <row r="164" ht="15.75" customHeight="1" spans="1:26">
      <c r="A164" s="184"/>
      <c r="B164" s="184"/>
      <c r="C164" s="184"/>
      <c r="D164" s="184"/>
      <c r="E164" s="184"/>
      <c r="F164" s="184"/>
      <c r="G164" s="184"/>
      <c r="H164" s="184"/>
      <c r="I164" s="184"/>
      <c r="J164" s="184"/>
      <c r="K164" s="184"/>
      <c r="L164" s="184"/>
      <c r="M164" s="184"/>
      <c r="N164" s="184"/>
      <c r="O164" s="184"/>
      <c r="P164" s="184"/>
      <c r="Q164" s="184"/>
      <c r="R164" s="184"/>
      <c r="S164" s="184"/>
      <c r="T164" s="184"/>
      <c r="U164" s="184"/>
      <c r="V164" s="184"/>
      <c r="W164" s="184"/>
      <c r="X164" s="184"/>
      <c r="Y164" s="184"/>
      <c r="Z164" s="184"/>
    </row>
    <row r="165" ht="15.75" customHeight="1" spans="1:26">
      <c r="A165" s="184"/>
      <c r="B165" s="184"/>
      <c r="C165" s="184"/>
      <c r="D165" s="184"/>
      <c r="E165" s="184"/>
      <c r="F165" s="184"/>
      <c r="G165" s="184"/>
      <c r="H165" s="184"/>
      <c r="I165" s="184"/>
      <c r="J165" s="184"/>
      <c r="K165" s="184"/>
      <c r="L165" s="184"/>
      <c r="M165" s="184"/>
      <c r="N165" s="184"/>
      <c r="O165" s="184"/>
      <c r="P165" s="184"/>
      <c r="Q165" s="184"/>
      <c r="R165" s="184"/>
      <c r="S165" s="184"/>
      <c r="T165" s="184"/>
      <c r="U165" s="184"/>
      <c r="V165" s="184"/>
      <c r="W165" s="184"/>
      <c r="X165" s="184"/>
      <c r="Y165" s="184"/>
      <c r="Z165" s="184"/>
    </row>
    <row r="166" ht="15.75" customHeight="1" spans="1:26">
      <c r="A166" s="184"/>
      <c r="B166" s="184"/>
      <c r="C166" s="184"/>
      <c r="D166" s="184"/>
      <c r="E166" s="184"/>
      <c r="F166" s="184"/>
      <c r="G166" s="184"/>
      <c r="H166" s="184"/>
      <c r="I166" s="184"/>
      <c r="J166" s="184"/>
      <c r="K166" s="184"/>
      <c r="L166" s="184"/>
      <c r="M166" s="184"/>
      <c r="N166" s="184"/>
      <c r="O166" s="184"/>
      <c r="P166" s="184"/>
      <c r="Q166" s="184"/>
      <c r="R166" s="184"/>
      <c r="S166" s="184"/>
      <c r="T166" s="184"/>
      <c r="U166" s="184"/>
      <c r="V166" s="184"/>
      <c r="W166" s="184"/>
      <c r="X166" s="184"/>
      <c r="Y166" s="184"/>
      <c r="Z166" s="184"/>
    </row>
    <row r="167" ht="15.75" customHeight="1" spans="1:26">
      <c r="A167" s="184"/>
      <c r="B167" s="184"/>
      <c r="C167" s="184"/>
      <c r="D167" s="184"/>
      <c r="E167" s="184"/>
      <c r="F167" s="184"/>
      <c r="G167" s="184"/>
      <c r="H167" s="184"/>
      <c r="I167" s="184"/>
      <c r="J167" s="184"/>
      <c r="K167" s="184"/>
      <c r="L167" s="184"/>
      <c r="M167" s="184"/>
      <c r="N167" s="184"/>
      <c r="O167" s="184"/>
      <c r="P167" s="184"/>
      <c r="Q167" s="184"/>
      <c r="R167" s="184"/>
      <c r="S167" s="184"/>
      <c r="T167" s="184"/>
      <c r="U167" s="184"/>
      <c r="V167" s="184"/>
      <c r="W167" s="184"/>
      <c r="X167" s="184"/>
      <c r="Y167" s="184"/>
      <c r="Z167" s="184"/>
    </row>
    <row r="168" ht="15.75" customHeight="1" spans="1:26">
      <c r="A168" s="184"/>
      <c r="B168" s="184"/>
      <c r="C168" s="184"/>
      <c r="D168" s="184"/>
      <c r="E168" s="184"/>
      <c r="F168" s="184"/>
      <c r="G168" s="184"/>
      <c r="H168" s="184"/>
      <c r="I168" s="184"/>
      <c r="J168" s="184"/>
      <c r="K168" s="184"/>
      <c r="L168" s="184"/>
      <c r="M168" s="184"/>
      <c r="N168" s="184"/>
      <c r="O168" s="184"/>
      <c r="P168" s="184"/>
      <c r="Q168" s="184"/>
      <c r="R168" s="184"/>
      <c r="S168" s="184"/>
      <c r="T168" s="184"/>
      <c r="U168" s="184"/>
      <c r="V168" s="184"/>
      <c r="W168" s="184"/>
      <c r="X168" s="184"/>
      <c r="Y168" s="184"/>
      <c r="Z168" s="184"/>
    </row>
    <row r="169" ht="15.75" customHeight="1" spans="1:26">
      <c r="A169" s="184"/>
      <c r="B169" s="184"/>
      <c r="C169" s="184"/>
      <c r="D169" s="184"/>
      <c r="E169" s="184"/>
      <c r="F169" s="184"/>
      <c r="G169" s="184"/>
      <c r="H169" s="184"/>
      <c r="I169" s="184"/>
      <c r="J169" s="184"/>
      <c r="K169" s="184"/>
      <c r="L169" s="184"/>
      <c r="M169" s="184"/>
      <c r="N169" s="184"/>
      <c r="O169" s="184"/>
      <c r="P169" s="184"/>
      <c r="Q169" s="184"/>
      <c r="R169" s="184"/>
      <c r="S169" s="184"/>
      <c r="T169" s="184"/>
      <c r="U169" s="184"/>
      <c r="V169" s="184"/>
      <c r="W169" s="184"/>
      <c r="X169" s="184"/>
      <c r="Y169" s="184"/>
      <c r="Z169" s="184"/>
    </row>
    <row r="170" ht="15.75" customHeight="1" spans="1:26">
      <c r="A170" s="184"/>
      <c r="B170" s="184"/>
      <c r="C170" s="184"/>
      <c r="D170" s="184"/>
      <c r="E170" s="184"/>
      <c r="F170" s="184"/>
      <c r="G170" s="184"/>
      <c r="H170" s="184"/>
      <c r="I170" s="184"/>
      <c r="J170" s="184"/>
      <c r="K170" s="184"/>
      <c r="L170" s="184"/>
      <c r="M170" s="184"/>
      <c r="N170" s="184"/>
      <c r="O170" s="184"/>
      <c r="P170" s="184"/>
      <c r="Q170" s="184"/>
      <c r="R170" s="184"/>
      <c r="S170" s="184"/>
      <c r="T170" s="184"/>
      <c r="U170" s="184"/>
      <c r="V170" s="184"/>
      <c r="W170" s="184"/>
      <c r="X170" s="184"/>
      <c r="Y170" s="184"/>
      <c r="Z170" s="184"/>
    </row>
    <row r="171" ht="15.75" customHeight="1" spans="1:26">
      <c r="A171" s="184"/>
      <c r="B171" s="184"/>
      <c r="C171" s="184"/>
      <c r="D171" s="184"/>
      <c r="E171" s="184"/>
      <c r="F171" s="184"/>
      <c r="G171" s="184"/>
      <c r="H171" s="184"/>
      <c r="I171" s="184"/>
      <c r="J171" s="184"/>
      <c r="K171" s="184"/>
      <c r="L171" s="184"/>
      <c r="M171" s="184"/>
      <c r="N171" s="184"/>
      <c r="O171" s="184"/>
      <c r="P171" s="184"/>
      <c r="Q171" s="184"/>
      <c r="R171" s="184"/>
      <c r="S171" s="184"/>
      <c r="T171" s="184"/>
      <c r="U171" s="184"/>
      <c r="V171" s="184"/>
      <c r="W171" s="184"/>
      <c r="X171" s="184"/>
      <c r="Y171" s="184"/>
      <c r="Z171" s="184"/>
    </row>
    <row r="172" ht="15.75" customHeight="1" spans="1:26">
      <c r="A172" s="184"/>
      <c r="B172" s="184"/>
      <c r="C172" s="184"/>
      <c r="D172" s="184"/>
      <c r="E172" s="184"/>
      <c r="F172" s="184"/>
      <c r="G172" s="184"/>
      <c r="H172" s="184"/>
      <c r="I172" s="184"/>
      <c r="J172" s="184"/>
      <c r="K172" s="184"/>
      <c r="L172" s="184"/>
      <c r="M172" s="184"/>
      <c r="N172" s="184"/>
      <c r="O172" s="184"/>
      <c r="P172" s="184"/>
      <c r="Q172" s="184"/>
      <c r="R172" s="184"/>
      <c r="S172" s="184"/>
      <c r="T172" s="184"/>
      <c r="U172" s="184"/>
      <c r="V172" s="184"/>
      <c r="W172" s="184"/>
      <c r="X172" s="184"/>
      <c r="Y172" s="184"/>
      <c r="Z172" s="184"/>
    </row>
    <row r="173" ht="15.75" customHeight="1" spans="1:26">
      <c r="A173" s="184"/>
      <c r="B173" s="184"/>
      <c r="C173" s="184"/>
      <c r="D173" s="184"/>
      <c r="E173" s="184"/>
      <c r="F173" s="184"/>
      <c r="G173" s="184"/>
      <c r="H173" s="184"/>
      <c r="I173" s="184"/>
      <c r="J173" s="184"/>
      <c r="K173" s="184"/>
      <c r="L173" s="184"/>
      <c r="M173" s="184"/>
      <c r="N173" s="184"/>
      <c r="O173" s="184"/>
      <c r="P173" s="184"/>
      <c r="Q173" s="184"/>
      <c r="R173" s="184"/>
      <c r="S173" s="184"/>
      <c r="T173" s="184"/>
      <c r="U173" s="184"/>
      <c r="V173" s="184"/>
      <c r="W173" s="184"/>
      <c r="X173" s="184"/>
      <c r="Y173" s="184"/>
      <c r="Z173" s="184"/>
    </row>
    <row r="174" ht="15.75" customHeight="1" spans="1:26">
      <c r="A174" s="184"/>
      <c r="B174" s="184"/>
      <c r="C174" s="184"/>
      <c r="D174" s="184"/>
      <c r="E174" s="184"/>
      <c r="F174" s="184"/>
      <c r="G174" s="184"/>
      <c r="H174" s="184"/>
      <c r="I174" s="184"/>
      <c r="J174" s="184"/>
      <c r="K174" s="184"/>
      <c r="L174" s="184"/>
      <c r="M174" s="184"/>
      <c r="N174" s="184"/>
      <c r="O174" s="184"/>
      <c r="P174" s="184"/>
      <c r="Q174" s="184"/>
      <c r="R174" s="184"/>
      <c r="S174" s="184"/>
      <c r="T174" s="184"/>
      <c r="U174" s="184"/>
      <c r="V174" s="184"/>
      <c r="W174" s="184"/>
      <c r="X174" s="184"/>
      <c r="Y174" s="184"/>
      <c r="Z174" s="184"/>
    </row>
    <row r="175" ht="15.75" customHeight="1" spans="1:26">
      <c r="A175" s="184"/>
      <c r="B175" s="184"/>
      <c r="C175" s="184"/>
      <c r="D175" s="184"/>
      <c r="E175" s="184"/>
      <c r="F175" s="184"/>
      <c r="G175" s="184"/>
      <c r="H175" s="184"/>
      <c r="I175" s="184"/>
      <c r="J175" s="184"/>
      <c r="K175" s="184"/>
      <c r="L175" s="184"/>
      <c r="M175" s="184"/>
      <c r="N175" s="184"/>
      <c r="O175" s="184"/>
      <c r="P175" s="184"/>
      <c r="Q175" s="184"/>
      <c r="R175" s="184"/>
      <c r="S175" s="184"/>
      <c r="T175" s="184"/>
      <c r="U175" s="184"/>
      <c r="V175" s="184"/>
      <c r="W175" s="184"/>
      <c r="X175" s="184"/>
      <c r="Y175" s="184"/>
      <c r="Z175" s="184"/>
    </row>
    <row r="176" ht="15.75" customHeight="1" spans="1:26">
      <c r="A176" s="184"/>
      <c r="B176" s="184"/>
      <c r="C176" s="184"/>
      <c r="D176" s="184"/>
      <c r="E176" s="184"/>
      <c r="F176" s="184"/>
      <c r="G176" s="184"/>
      <c r="H176" s="184"/>
      <c r="I176" s="184"/>
      <c r="J176" s="184"/>
      <c r="K176" s="184"/>
      <c r="L176" s="184"/>
      <c r="M176" s="184"/>
      <c r="N176" s="184"/>
      <c r="O176" s="184"/>
      <c r="P176" s="184"/>
      <c r="Q176" s="184"/>
      <c r="R176" s="184"/>
      <c r="S176" s="184"/>
      <c r="T176" s="184"/>
      <c r="U176" s="184"/>
      <c r="V176" s="184"/>
      <c r="W176" s="184"/>
      <c r="X176" s="184"/>
      <c r="Y176" s="184"/>
      <c r="Z176" s="184"/>
    </row>
    <row r="177" ht="15.75" customHeight="1" spans="1:26">
      <c r="A177" s="184"/>
      <c r="B177" s="184"/>
      <c r="C177" s="184"/>
      <c r="D177" s="184"/>
      <c r="E177" s="184"/>
      <c r="F177" s="184"/>
      <c r="G177" s="184"/>
      <c r="H177" s="184"/>
      <c r="I177" s="184"/>
      <c r="J177" s="184"/>
      <c r="K177" s="184"/>
      <c r="L177" s="184"/>
      <c r="M177" s="184"/>
      <c r="N177" s="184"/>
      <c r="O177" s="184"/>
      <c r="P177" s="184"/>
      <c r="Q177" s="184"/>
      <c r="R177" s="184"/>
      <c r="S177" s="184"/>
      <c r="T177" s="184"/>
      <c r="U177" s="184"/>
      <c r="V177" s="184"/>
      <c r="W177" s="184"/>
      <c r="X177" s="184"/>
      <c r="Y177" s="184"/>
      <c r="Z177" s="184"/>
    </row>
    <row r="178" ht="15.75" customHeight="1" spans="1:26">
      <c r="A178" s="184"/>
      <c r="B178" s="184"/>
      <c r="C178" s="184"/>
      <c r="D178" s="184"/>
      <c r="E178" s="184"/>
      <c r="F178" s="184"/>
      <c r="G178" s="184"/>
      <c r="H178" s="184"/>
      <c r="I178" s="184"/>
      <c r="J178" s="184"/>
      <c r="K178" s="184"/>
      <c r="L178" s="184"/>
      <c r="M178" s="184"/>
      <c r="N178" s="184"/>
      <c r="O178" s="184"/>
      <c r="P178" s="184"/>
      <c r="Q178" s="184"/>
      <c r="R178" s="184"/>
      <c r="S178" s="184"/>
      <c r="T178" s="184"/>
      <c r="U178" s="184"/>
      <c r="V178" s="184"/>
      <c r="W178" s="184"/>
      <c r="X178" s="184"/>
      <c r="Y178" s="184"/>
      <c r="Z178" s="184"/>
    </row>
    <row r="179" ht="15.75" customHeight="1" spans="1:26">
      <c r="A179" s="184"/>
      <c r="B179" s="184"/>
      <c r="C179" s="184"/>
      <c r="D179" s="184"/>
      <c r="E179" s="184"/>
      <c r="F179" s="184"/>
      <c r="G179" s="184"/>
      <c r="H179" s="184"/>
      <c r="I179" s="184"/>
      <c r="J179" s="184"/>
      <c r="K179" s="184"/>
      <c r="L179" s="184"/>
      <c r="M179" s="184"/>
      <c r="N179" s="184"/>
      <c r="O179" s="184"/>
      <c r="P179" s="184"/>
      <c r="Q179" s="184"/>
      <c r="R179" s="184"/>
      <c r="S179" s="184"/>
      <c r="T179" s="184"/>
      <c r="U179" s="184"/>
      <c r="V179" s="184"/>
      <c r="W179" s="184"/>
      <c r="X179" s="184"/>
      <c r="Y179" s="184"/>
      <c r="Z179" s="184"/>
    </row>
    <row r="180" ht="15.75" customHeight="1" spans="1:26">
      <c r="A180" s="184"/>
      <c r="B180" s="184"/>
      <c r="C180" s="184"/>
      <c r="D180" s="184"/>
      <c r="E180" s="184"/>
      <c r="F180" s="184"/>
      <c r="G180" s="184"/>
      <c r="H180" s="184"/>
      <c r="I180" s="184"/>
      <c r="J180" s="184"/>
      <c r="K180" s="184"/>
      <c r="L180" s="184"/>
      <c r="M180" s="184"/>
      <c r="N180" s="184"/>
      <c r="O180" s="184"/>
      <c r="P180" s="184"/>
      <c r="Q180" s="184"/>
      <c r="R180" s="184"/>
      <c r="S180" s="184"/>
      <c r="T180" s="184"/>
      <c r="U180" s="184"/>
      <c r="V180" s="184"/>
      <c r="W180" s="184"/>
      <c r="X180" s="184"/>
      <c r="Y180" s="184"/>
      <c r="Z180" s="184"/>
    </row>
    <row r="181" ht="15.75" customHeight="1" spans="1:26">
      <c r="A181" s="184"/>
      <c r="B181" s="184"/>
      <c r="C181" s="184"/>
      <c r="D181" s="184"/>
      <c r="E181" s="184"/>
      <c r="F181" s="184"/>
      <c r="G181" s="184"/>
      <c r="H181" s="184"/>
      <c r="I181" s="184"/>
      <c r="J181" s="184"/>
      <c r="K181" s="184"/>
      <c r="L181" s="184"/>
      <c r="M181" s="184"/>
      <c r="N181" s="184"/>
      <c r="O181" s="184"/>
      <c r="P181" s="184"/>
      <c r="Q181" s="184"/>
      <c r="R181" s="184"/>
      <c r="S181" s="184"/>
      <c r="T181" s="184"/>
      <c r="U181" s="184"/>
      <c r="V181" s="184"/>
      <c r="W181" s="184"/>
      <c r="X181" s="184"/>
      <c r="Y181" s="184"/>
      <c r="Z181" s="184"/>
    </row>
    <row r="182" ht="15.75" customHeight="1" spans="1:26">
      <c r="A182" s="184"/>
      <c r="B182" s="184"/>
      <c r="C182" s="184"/>
      <c r="D182" s="184"/>
      <c r="E182" s="184"/>
      <c r="F182" s="184"/>
      <c r="G182" s="184"/>
      <c r="H182" s="184"/>
      <c r="I182" s="184"/>
      <c r="J182" s="184"/>
      <c r="K182" s="184"/>
      <c r="L182" s="184"/>
      <c r="M182" s="184"/>
      <c r="N182" s="184"/>
      <c r="O182" s="184"/>
      <c r="P182" s="184"/>
      <c r="Q182" s="184"/>
      <c r="R182" s="184"/>
      <c r="S182" s="184"/>
      <c r="T182" s="184"/>
      <c r="U182" s="184"/>
      <c r="V182" s="184"/>
      <c r="W182" s="184"/>
      <c r="X182" s="184"/>
      <c r="Y182" s="184"/>
      <c r="Z182" s="184"/>
    </row>
    <row r="183" ht="15.75" customHeight="1" spans="1:26">
      <c r="A183" s="184"/>
      <c r="B183" s="184"/>
      <c r="C183" s="184"/>
      <c r="D183" s="184"/>
      <c r="E183" s="184"/>
      <c r="F183" s="184"/>
      <c r="G183" s="184"/>
      <c r="H183" s="184"/>
      <c r="I183" s="184"/>
      <c r="J183" s="184"/>
      <c r="K183" s="184"/>
      <c r="L183" s="184"/>
      <c r="M183" s="184"/>
      <c r="N183" s="184"/>
      <c r="O183" s="184"/>
      <c r="P183" s="184"/>
      <c r="Q183" s="184"/>
      <c r="R183" s="184"/>
      <c r="S183" s="184"/>
      <c r="T183" s="184"/>
      <c r="U183" s="184"/>
      <c r="V183" s="184"/>
      <c r="W183" s="184"/>
      <c r="X183" s="184"/>
      <c r="Y183" s="184"/>
      <c r="Z183" s="184"/>
    </row>
    <row r="184" ht="15.75" customHeight="1" spans="1:26">
      <c r="A184" s="184"/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184"/>
      <c r="Y184" s="184"/>
      <c r="Z184" s="184"/>
    </row>
    <row r="185" ht="15.75" customHeight="1" spans="1:26">
      <c r="A185" s="184"/>
      <c r="B185" s="184"/>
      <c r="C185" s="184"/>
      <c r="D185" s="184"/>
      <c r="E185" s="184"/>
      <c r="F185" s="184"/>
      <c r="G185" s="184"/>
      <c r="H185" s="184"/>
      <c r="I185" s="184"/>
      <c r="J185" s="184"/>
      <c r="K185" s="184"/>
      <c r="L185" s="184"/>
      <c r="M185" s="184"/>
      <c r="N185" s="184"/>
      <c r="O185" s="184"/>
      <c r="P185" s="184"/>
      <c r="Q185" s="184"/>
      <c r="R185" s="184"/>
      <c r="S185" s="184"/>
      <c r="T185" s="184"/>
      <c r="U185" s="184"/>
      <c r="V185" s="184"/>
      <c r="W185" s="184"/>
      <c r="X185" s="184"/>
      <c r="Y185" s="184"/>
      <c r="Z185" s="184"/>
    </row>
    <row r="186" ht="15.75" customHeight="1" spans="1:26">
      <c r="A186" s="184"/>
      <c r="B186" s="184"/>
      <c r="C186" s="184"/>
      <c r="D186" s="184"/>
      <c r="E186" s="184"/>
      <c r="F186" s="184"/>
      <c r="G186" s="184"/>
      <c r="H186" s="184"/>
      <c r="I186" s="184"/>
      <c r="J186" s="184"/>
      <c r="K186" s="184"/>
      <c r="L186" s="184"/>
      <c r="M186" s="184"/>
      <c r="N186" s="184"/>
      <c r="O186" s="184"/>
      <c r="P186" s="184"/>
      <c r="Q186" s="184"/>
      <c r="R186" s="184"/>
      <c r="S186" s="184"/>
      <c r="T186" s="184"/>
      <c r="U186" s="184"/>
      <c r="V186" s="184"/>
      <c r="W186" s="184"/>
      <c r="X186" s="184"/>
      <c r="Y186" s="184"/>
      <c r="Z186" s="184"/>
    </row>
    <row r="187" ht="15.75" customHeight="1" spans="1:26">
      <c r="A187" s="184"/>
      <c r="B187" s="184"/>
      <c r="C187" s="184"/>
      <c r="D187" s="184"/>
      <c r="E187" s="184"/>
      <c r="F187" s="184"/>
      <c r="G187" s="184"/>
      <c r="H187" s="184"/>
      <c r="I187" s="184"/>
      <c r="J187" s="184"/>
      <c r="K187" s="184"/>
      <c r="L187" s="184"/>
      <c r="M187" s="184"/>
      <c r="N187" s="184"/>
      <c r="O187" s="184"/>
      <c r="P187" s="184"/>
      <c r="Q187" s="184"/>
      <c r="R187" s="184"/>
      <c r="S187" s="184"/>
      <c r="T187" s="184"/>
      <c r="U187" s="184"/>
      <c r="V187" s="184"/>
      <c r="W187" s="184"/>
      <c r="X187" s="184"/>
      <c r="Y187" s="184"/>
      <c r="Z187" s="184"/>
    </row>
    <row r="188" ht="15.75" customHeight="1" spans="1:26">
      <c r="A188" s="184"/>
      <c r="B188" s="184"/>
      <c r="C188" s="184"/>
      <c r="D188" s="184"/>
      <c r="E188" s="184"/>
      <c r="F188" s="184"/>
      <c r="G188" s="184"/>
      <c r="H188" s="184"/>
      <c r="I188" s="184"/>
      <c r="J188" s="184"/>
      <c r="K188" s="184"/>
      <c r="L188" s="184"/>
      <c r="M188" s="184"/>
      <c r="N188" s="184"/>
      <c r="O188" s="184"/>
      <c r="P188" s="184"/>
      <c r="Q188" s="184"/>
      <c r="R188" s="184"/>
      <c r="S188" s="184"/>
      <c r="T188" s="184"/>
      <c r="U188" s="184"/>
      <c r="V188" s="184"/>
      <c r="W188" s="184"/>
      <c r="X188" s="184"/>
      <c r="Y188" s="184"/>
      <c r="Z188" s="184"/>
    </row>
    <row r="189" ht="15.75" customHeight="1" spans="1:26">
      <c r="A189" s="184"/>
      <c r="B189" s="184"/>
      <c r="C189" s="184"/>
      <c r="D189" s="184"/>
      <c r="E189" s="184"/>
      <c r="F189" s="184"/>
      <c r="G189" s="184"/>
      <c r="H189" s="184"/>
      <c r="I189" s="184"/>
      <c r="J189" s="184"/>
      <c r="K189" s="184"/>
      <c r="L189" s="184"/>
      <c r="M189" s="184"/>
      <c r="N189" s="184"/>
      <c r="O189" s="184"/>
      <c r="P189" s="184"/>
      <c r="Q189" s="184"/>
      <c r="R189" s="184"/>
      <c r="S189" s="184"/>
      <c r="T189" s="184"/>
      <c r="U189" s="184"/>
      <c r="V189" s="184"/>
      <c r="W189" s="184"/>
      <c r="X189" s="184"/>
      <c r="Y189" s="184"/>
      <c r="Z189" s="184"/>
    </row>
    <row r="190" ht="15.75" customHeight="1" spans="1:26">
      <c r="A190" s="184"/>
      <c r="B190" s="184"/>
      <c r="C190" s="184"/>
      <c r="D190" s="184"/>
      <c r="E190" s="184"/>
      <c r="F190" s="184"/>
      <c r="G190" s="184"/>
      <c r="H190" s="184"/>
      <c r="I190" s="184"/>
      <c r="J190" s="184"/>
      <c r="K190" s="184"/>
      <c r="L190" s="184"/>
      <c r="M190" s="184"/>
      <c r="N190" s="184"/>
      <c r="O190" s="184"/>
      <c r="P190" s="184"/>
      <c r="Q190" s="184"/>
      <c r="R190" s="184"/>
      <c r="S190" s="184"/>
      <c r="T190" s="184"/>
      <c r="U190" s="184"/>
      <c r="V190" s="184"/>
      <c r="W190" s="184"/>
      <c r="X190" s="184"/>
      <c r="Y190" s="184"/>
      <c r="Z190" s="184"/>
    </row>
    <row r="191" ht="15.75" customHeight="1" spans="1:26">
      <c r="A191" s="184"/>
      <c r="B191" s="184"/>
      <c r="C191" s="184"/>
      <c r="D191" s="184"/>
      <c r="E191" s="184"/>
      <c r="F191" s="184"/>
      <c r="G191" s="184"/>
      <c r="H191" s="184"/>
      <c r="I191" s="184"/>
      <c r="J191" s="184"/>
      <c r="K191" s="184"/>
      <c r="L191" s="184"/>
      <c r="M191" s="184"/>
      <c r="N191" s="184"/>
      <c r="O191" s="184"/>
      <c r="P191" s="184"/>
      <c r="Q191" s="184"/>
      <c r="R191" s="184"/>
      <c r="S191" s="184"/>
      <c r="T191" s="184"/>
      <c r="U191" s="184"/>
      <c r="V191" s="184"/>
      <c r="W191" s="184"/>
      <c r="X191" s="184"/>
      <c r="Y191" s="184"/>
      <c r="Z191" s="184"/>
    </row>
    <row r="192" ht="15.75" customHeight="1" spans="1:26">
      <c r="A192" s="184"/>
      <c r="B192" s="184"/>
      <c r="C192" s="184"/>
      <c r="D192" s="184"/>
      <c r="E192" s="184"/>
      <c r="F192" s="184"/>
      <c r="G192" s="184"/>
      <c r="H192" s="184"/>
      <c r="I192" s="184"/>
      <c r="J192" s="184"/>
      <c r="K192" s="184"/>
      <c r="L192" s="184"/>
      <c r="M192" s="184"/>
      <c r="N192" s="184"/>
      <c r="O192" s="184"/>
      <c r="P192" s="184"/>
      <c r="Q192" s="184"/>
      <c r="R192" s="184"/>
      <c r="S192" s="184"/>
      <c r="T192" s="184"/>
      <c r="U192" s="184"/>
      <c r="V192" s="184"/>
      <c r="W192" s="184"/>
      <c r="X192" s="184"/>
      <c r="Y192" s="184"/>
      <c r="Z192" s="184"/>
    </row>
    <row r="193" ht="15.75" customHeight="1" spans="1:26">
      <c r="A193" s="184"/>
      <c r="B193" s="184"/>
      <c r="C193" s="184"/>
      <c r="D193" s="184"/>
      <c r="E193" s="184"/>
      <c r="F193" s="184"/>
      <c r="G193" s="184"/>
      <c r="H193" s="184"/>
      <c r="I193" s="184"/>
      <c r="J193" s="184"/>
      <c r="K193" s="184"/>
      <c r="L193" s="184"/>
      <c r="M193" s="184"/>
      <c r="N193" s="184"/>
      <c r="O193" s="184"/>
      <c r="P193" s="184"/>
      <c r="Q193" s="184"/>
      <c r="R193" s="184"/>
      <c r="S193" s="184"/>
      <c r="T193" s="184"/>
      <c r="U193" s="184"/>
      <c r="V193" s="184"/>
      <c r="W193" s="184"/>
      <c r="X193" s="184"/>
      <c r="Y193" s="184"/>
      <c r="Z193" s="184"/>
    </row>
    <row r="194" ht="15.75" customHeight="1" spans="1:26">
      <c r="A194" s="184"/>
      <c r="B194" s="184"/>
      <c r="C194" s="184"/>
      <c r="D194" s="184"/>
      <c r="E194" s="184"/>
      <c r="F194" s="184"/>
      <c r="G194" s="184"/>
      <c r="H194" s="184"/>
      <c r="I194" s="184"/>
      <c r="J194" s="184"/>
      <c r="K194" s="184"/>
      <c r="L194" s="184"/>
      <c r="M194" s="184"/>
      <c r="N194" s="184"/>
      <c r="O194" s="184"/>
      <c r="P194" s="184"/>
      <c r="Q194" s="184"/>
      <c r="R194" s="184"/>
      <c r="S194" s="184"/>
      <c r="T194" s="184"/>
      <c r="U194" s="184"/>
      <c r="V194" s="184"/>
      <c r="W194" s="184"/>
      <c r="X194" s="184"/>
      <c r="Y194" s="184"/>
      <c r="Z194" s="184"/>
    </row>
    <row r="195" ht="15.75" customHeight="1" spans="1:26">
      <c r="A195" s="184"/>
      <c r="B195" s="184"/>
      <c r="C195" s="184"/>
      <c r="D195" s="184"/>
      <c r="E195" s="184"/>
      <c r="F195" s="184"/>
      <c r="G195" s="184"/>
      <c r="H195" s="184"/>
      <c r="I195" s="184"/>
      <c r="J195" s="184"/>
      <c r="K195" s="184"/>
      <c r="L195" s="184"/>
      <c r="M195" s="184"/>
      <c r="N195" s="184"/>
      <c r="O195" s="184"/>
      <c r="P195" s="184"/>
      <c r="Q195" s="184"/>
      <c r="R195" s="184"/>
      <c r="S195" s="184"/>
      <c r="T195" s="184"/>
      <c r="U195" s="184"/>
      <c r="V195" s="184"/>
      <c r="W195" s="184"/>
      <c r="X195" s="184"/>
      <c r="Y195" s="184"/>
      <c r="Z195" s="184"/>
    </row>
    <row r="196" ht="15.75" customHeight="1" spans="1:26">
      <c r="A196" s="184"/>
      <c r="B196" s="184"/>
      <c r="C196" s="184"/>
      <c r="D196" s="184"/>
      <c r="E196" s="184"/>
      <c r="F196" s="184"/>
      <c r="G196" s="184"/>
      <c r="H196" s="184"/>
      <c r="I196" s="184"/>
      <c r="J196" s="184"/>
      <c r="K196" s="184"/>
      <c r="L196" s="184"/>
      <c r="M196" s="184"/>
      <c r="N196" s="184"/>
      <c r="O196" s="184"/>
      <c r="P196" s="184"/>
      <c r="Q196" s="184"/>
      <c r="R196" s="184"/>
      <c r="S196" s="184"/>
      <c r="T196" s="184"/>
      <c r="U196" s="184"/>
      <c r="V196" s="184"/>
      <c r="W196" s="184"/>
      <c r="X196" s="184"/>
      <c r="Y196" s="184"/>
      <c r="Z196" s="184"/>
    </row>
    <row r="197" ht="15.75" customHeight="1" spans="1:26">
      <c r="A197" s="184"/>
      <c r="B197" s="184"/>
      <c r="C197" s="184"/>
      <c r="D197" s="184"/>
      <c r="E197" s="184"/>
      <c r="F197" s="184"/>
      <c r="G197" s="184"/>
      <c r="H197" s="184"/>
      <c r="I197" s="184"/>
      <c r="J197" s="184"/>
      <c r="K197" s="184"/>
      <c r="L197" s="184"/>
      <c r="M197" s="184"/>
      <c r="N197" s="184"/>
      <c r="O197" s="184"/>
      <c r="P197" s="184"/>
      <c r="Q197" s="184"/>
      <c r="R197" s="184"/>
      <c r="S197" s="184"/>
      <c r="T197" s="184"/>
      <c r="U197" s="184"/>
      <c r="V197" s="184"/>
      <c r="W197" s="184"/>
      <c r="X197" s="184"/>
      <c r="Y197" s="184"/>
      <c r="Z197" s="184"/>
    </row>
    <row r="198" ht="15.75" customHeight="1" spans="1:26">
      <c r="A198" s="184"/>
      <c r="B198" s="184"/>
      <c r="C198" s="184"/>
      <c r="D198" s="184"/>
      <c r="E198" s="184"/>
      <c r="F198" s="184"/>
      <c r="G198" s="184"/>
      <c r="H198" s="184"/>
      <c r="I198" s="184"/>
      <c r="J198" s="184"/>
      <c r="K198" s="184"/>
      <c r="L198" s="184"/>
      <c r="M198" s="184"/>
      <c r="N198" s="184"/>
      <c r="O198" s="184"/>
      <c r="P198" s="184"/>
      <c r="Q198" s="184"/>
      <c r="R198" s="184"/>
      <c r="S198" s="184"/>
      <c r="T198" s="184"/>
      <c r="U198" s="184"/>
      <c r="V198" s="184"/>
      <c r="W198" s="184"/>
      <c r="X198" s="184"/>
      <c r="Y198" s="184"/>
      <c r="Z198" s="184"/>
    </row>
    <row r="199" ht="15.75" customHeight="1" spans="1:26">
      <c r="A199" s="184"/>
      <c r="B199" s="184"/>
      <c r="C199" s="184"/>
      <c r="D199" s="184"/>
      <c r="E199" s="184"/>
      <c r="F199" s="184"/>
      <c r="G199" s="184"/>
      <c r="H199" s="184"/>
      <c r="I199" s="184"/>
      <c r="J199" s="184"/>
      <c r="K199" s="184"/>
      <c r="L199" s="184"/>
      <c r="M199" s="184"/>
      <c r="N199" s="184"/>
      <c r="O199" s="184"/>
      <c r="P199" s="184"/>
      <c r="Q199" s="184"/>
      <c r="R199" s="184"/>
      <c r="S199" s="184"/>
      <c r="T199" s="184"/>
      <c r="U199" s="184"/>
      <c r="V199" s="184"/>
      <c r="W199" s="184"/>
      <c r="X199" s="184"/>
      <c r="Y199" s="184"/>
      <c r="Z199" s="184"/>
    </row>
    <row r="200" ht="15.75" customHeight="1" spans="1:26">
      <c r="A200" s="184"/>
      <c r="B200" s="184"/>
      <c r="C200" s="184"/>
      <c r="D200" s="184"/>
      <c r="E200" s="184"/>
      <c r="F200" s="184"/>
      <c r="G200" s="184"/>
      <c r="H200" s="184"/>
      <c r="I200" s="184"/>
      <c r="J200" s="184"/>
      <c r="K200" s="184"/>
      <c r="L200" s="184"/>
      <c r="M200" s="184"/>
      <c r="N200" s="184"/>
      <c r="O200" s="184"/>
      <c r="P200" s="184"/>
      <c r="Q200" s="184"/>
      <c r="R200" s="184"/>
      <c r="S200" s="184"/>
      <c r="T200" s="184"/>
      <c r="U200" s="184"/>
      <c r="V200" s="184"/>
      <c r="W200" s="184"/>
      <c r="X200" s="184"/>
      <c r="Y200" s="184"/>
      <c r="Z200" s="184"/>
    </row>
    <row r="201" ht="15.75" customHeight="1" spans="1:26">
      <c r="A201" s="184"/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184"/>
      <c r="Y201" s="184"/>
      <c r="Z201" s="184"/>
    </row>
    <row r="202" ht="15.75" customHeight="1" spans="1:26">
      <c r="A202" s="184"/>
      <c r="B202" s="184"/>
      <c r="C202" s="184"/>
      <c r="D202" s="184"/>
      <c r="E202" s="184"/>
      <c r="F202" s="184"/>
      <c r="G202" s="184"/>
      <c r="H202" s="184"/>
      <c r="I202" s="184"/>
      <c r="J202" s="184"/>
      <c r="K202" s="184"/>
      <c r="L202" s="184"/>
      <c r="M202" s="184"/>
      <c r="N202" s="184"/>
      <c r="O202" s="184"/>
      <c r="P202" s="184"/>
      <c r="Q202" s="184"/>
      <c r="R202" s="184"/>
      <c r="S202" s="184"/>
      <c r="T202" s="184"/>
      <c r="U202" s="184"/>
      <c r="V202" s="184"/>
      <c r="W202" s="184"/>
      <c r="X202" s="184"/>
      <c r="Y202" s="184"/>
      <c r="Z202" s="184"/>
    </row>
    <row r="203" ht="15.75" customHeight="1" spans="1:26">
      <c r="A203" s="184"/>
      <c r="B203" s="184"/>
      <c r="C203" s="184"/>
      <c r="D203" s="184"/>
      <c r="E203" s="184"/>
      <c r="F203" s="184"/>
      <c r="G203" s="184"/>
      <c r="H203" s="184"/>
      <c r="I203" s="184"/>
      <c r="J203" s="184"/>
      <c r="K203" s="184"/>
      <c r="L203" s="184"/>
      <c r="M203" s="184"/>
      <c r="N203" s="184"/>
      <c r="O203" s="184"/>
      <c r="P203" s="184"/>
      <c r="Q203" s="184"/>
      <c r="R203" s="184"/>
      <c r="S203" s="184"/>
      <c r="T203" s="184"/>
      <c r="U203" s="184"/>
      <c r="V203" s="184"/>
      <c r="W203" s="184"/>
      <c r="X203" s="184"/>
      <c r="Y203" s="184"/>
      <c r="Z203" s="184"/>
    </row>
    <row r="204" ht="15.75" customHeight="1" spans="1:26">
      <c r="A204" s="184"/>
      <c r="B204" s="184"/>
      <c r="C204" s="184"/>
      <c r="D204" s="184"/>
      <c r="E204" s="184"/>
      <c r="F204" s="184"/>
      <c r="G204" s="184"/>
      <c r="H204" s="184"/>
      <c r="I204" s="184"/>
      <c r="J204" s="184"/>
      <c r="K204" s="184"/>
      <c r="L204" s="184"/>
      <c r="M204" s="184"/>
      <c r="N204" s="184"/>
      <c r="O204" s="184"/>
      <c r="P204" s="184"/>
      <c r="Q204" s="184"/>
      <c r="R204" s="184"/>
      <c r="S204" s="184"/>
      <c r="T204" s="184"/>
      <c r="U204" s="184"/>
      <c r="V204" s="184"/>
      <c r="W204" s="184"/>
      <c r="X204" s="184"/>
      <c r="Y204" s="184"/>
      <c r="Z204" s="184"/>
    </row>
    <row r="205" ht="15.75" customHeight="1" spans="1:26">
      <c r="A205" s="184"/>
      <c r="B205" s="184"/>
      <c r="C205" s="184"/>
      <c r="D205" s="184"/>
      <c r="E205" s="184"/>
      <c r="F205" s="184"/>
      <c r="G205" s="184"/>
      <c r="H205" s="184"/>
      <c r="I205" s="184"/>
      <c r="J205" s="184"/>
      <c r="K205" s="184"/>
      <c r="L205" s="184"/>
      <c r="M205" s="184"/>
      <c r="N205" s="184"/>
      <c r="O205" s="184"/>
      <c r="P205" s="184"/>
      <c r="Q205" s="184"/>
      <c r="R205" s="184"/>
      <c r="S205" s="184"/>
      <c r="T205" s="184"/>
      <c r="U205" s="184"/>
      <c r="V205" s="184"/>
      <c r="W205" s="184"/>
      <c r="X205" s="184"/>
      <c r="Y205" s="184"/>
      <c r="Z205" s="184"/>
    </row>
    <row r="206" ht="15.75" customHeight="1" spans="1:26">
      <c r="A206" s="184"/>
      <c r="B206" s="184"/>
      <c r="C206" s="184"/>
      <c r="D206" s="184"/>
      <c r="E206" s="184"/>
      <c r="F206" s="184"/>
      <c r="G206" s="184"/>
      <c r="H206" s="184"/>
      <c r="I206" s="184"/>
      <c r="J206" s="184"/>
      <c r="K206" s="184"/>
      <c r="L206" s="184"/>
      <c r="M206" s="184"/>
      <c r="N206" s="184"/>
      <c r="O206" s="184"/>
      <c r="P206" s="184"/>
      <c r="Q206" s="184"/>
      <c r="R206" s="184"/>
      <c r="S206" s="184"/>
      <c r="T206" s="184"/>
      <c r="U206" s="184"/>
      <c r="V206" s="184"/>
      <c r="W206" s="184"/>
      <c r="X206" s="184"/>
      <c r="Y206" s="184"/>
      <c r="Z206" s="184"/>
    </row>
    <row r="207" ht="15.75" customHeight="1" spans="1:26">
      <c r="A207" s="184"/>
      <c r="B207" s="184"/>
      <c r="C207" s="184"/>
      <c r="D207" s="184"/>
      <c r="E207" s="184"/>
      <c r="F207" s="184"/>
      <c r="G207" s="184"/>
      <c r="H207" s="184"/>
      <c r="I207" s="184"/>
      <c r="J207" s="184"/>
      <c r="K207" s="184"/>
      <c r="L207" s="184"/>
      <c r="M207" s="184"/>
      <c r="N207" s="184"/>
      <c r="O207" s="184"/>
      <c r="P207" s="184"/>
      <c r="Q207" s="184"/>
      <c r="R207" s="184"/>
      <c r="S207" s="184"/>
      <c r="T207" s="184"/>
      <c r="U207" s="184"/>
      <c r="V207" s="184"/>
      <c r="W207" s="184"/>
      <c r="X207" s="184"/>
      <c r="Y207" s="184"/>
      <c r="Z207" s="184"/>
    </row>
    <row r="208" ht="15.75" customHeight="1" spans="1:26">
      <c r="A208" s="184"/>
      <c r="B208" s="184"/>
      <c r="C208" s="184"/>
      <c r="D208" s="184"/>
      <c r="E208" s="184"/>
      <c r="F208" s="184"/>
      <c r="G208" s="184"/>
      <c r="H208" s="184"/>
      <c r="I208" s="184"/>
      <c r="J208" s="184"/>
      <c r="K208" s="184"/>
      <c r="L208" s="184"/>
      <c r="M208" s="184"/>
      <c r="N208" s="184"/>
      <c r="O208" s="184"/>
      <c r="P208" s="184"/>
      <c r="Q208" s="184"/>
      <c r="R208" s="184"/>
      <c r="S208" s="184"/>
      <c r="T208" s="184"/>
      <c r="U208" s="184"/>
      <c r="V208" s="184"/>
      <c r="W208" s="184"/>
      <c r="X208" s="184"/>
      <c r="Y208" s="184"/>
      <c r="Z208" s="184"/>
    </row>
    <row r="209" ht="15.75" customHeight="1" spans="1:26">
      <c r="A209" s="184"/>
      <c r="B209" s="184"/>
      <c r="C209" s="184"/>
      <c r="D209" s="184"/>
      <c r="E209" s="184"/>
      <c r="F209" s="184"/>
      <c r="G209" s="184"/>
      <c r="H209" s="184"/>
      <c r="I209" s="184"/>
      <c r="J209" s="184"/>
      <c r="K209" s="184"/>
      <c r="L209" s="184"/>
      <c r="M209" s="184"/>
      <c r="N209" s="184"/>
      <c r="O209" s="184"/>
      <c r="P209" s="184"/>
      <c r="Q209" s="184"/>
      <c r="R209" s="184"/>
      <c r="S209" s="184"/>
      <c r="T209" s="184"/>
      <c r="U209" s="184"/>
      <c r="V209" s="184"/>
      <c r="W209" s="184"/>
      <c r="X209" s="184"/>
      <c r="Y209" s="184"/>
      <c r="Z209" s="184"/>
    </row>
    <row r="210" ht="15.75" customHeight="1" spans="1:26">
      <c r="A210" s="184"/>
      <c r="B210" s="184"/>
      <c r="C210" s="184"/>
      <c r="D210" s="184"/>
      <c r="E210" s="184"/>
      <c r="F210" s="184"/>
      <c r="G210" s="184"/>
      <c r="H210" s="184"/>
      <c r="I210" s="184"/>
      <c r="J210" s="184"/>
      <c r="K210" s="184"/>
      <c r="L210" s="184"/>
      <c r="M210" s="184"/>
      <c r="N210" s="184"/>
      <c r="O210" s="184"/>
      <c r="P210" s="184"/>
      <c r="Q210" s="184"/>
      <c r="R210" s="184"/>
      <c r="S210" s="184"/>
      <c r="T210" s="184"/>
      <c r="U210" s="184"/>
      <c r="V210" s="184"/>
      <c r="W210" s="184"/>
      <c r="X210" s="184"/>
      <c r="Y210" s="184"/>
      <c r="Z210" s="184"/>
    </row>
    <row r="211" ht="15.75" customHeight="1" spans="1:26">
      <c r="A211" s="184"/>
      <c r="B211" s="184"/>
      <c r="C211" s="184"/>
      <c r="D211" s="184"/>
      <c r="E211" s="184"/>
      <c r="F211" s="184"/>
      <c r="G211" s="184"/>
      <c r="H211" s="184"/>
      <c r="I211" s="184"/>
      <c r="J211" s="184"/>
      <c r="K211" s="184"/>
      <c r="L211" s="184"/>
      <c r="M211" s="184"/>
      <c r="N211" s="184"/>
      <c r="O211" s="184"/>
      <c r="P211" s="184"/>
      <c r="Q211" s="184"/>
      <c r="R211" s="184"/>
      <c r="S211" s="184"/>
      <c r="T211" s="184"/>
      <c r="U211" s="184"/>
      <c r="V211" s="184"/>
      <c r="W211" s="184"/>
      <c r="X211" s="184"/>
      <c r="Y211" s="184"/>
      <c r="Z211" s="184"/>
    </row>
    <row r="212" ht="15.75" customHeight="1" spans="1:26">
      <c r="A212" s="184"/>
      <c r="B212" s="184"/>
      <c r="C212" s="184"/>
      <c r="D212" s="184"/>
      <c r="E212" s="184"/>
      <c r="F212" s="184"/>
      <c r="G212" s="184"/>
      <c r="H212" s="184"/>
      <c r="I212" s="184"/>
      <c r="J212" s="184"/>
      <c r="K212" s="184"/>
      <c r="L212" s="184"/>
      <c r="M212" s="184"/>
      <c r="N212" s="184"/>
      <c r="O212" s="184"/>
      <c r="P212" s="184"/>
      <c r="Q212" s="184"/>
      <c r="R212" s="184"/>
      <c r="S212" s="184"/>
      <c r="T212" s="184"/>
      <c r="U212" s="184"/>
      <c r="V212" s="184"/>
      <c r="W212" s="184"/>
      <c r="X212" s="184"/>
      <c r="Y212" s="184"/>
      <c r="Z212" s="184"/>
    </row>
    <row r="213" ht="15.75" customHeight="1" spans="1:26">
      <c r="A213" s="184"/>
      <c r="B213" s="184"/>
      <c r="C213" s="184"/>
      <c r="D213" s="184"/>
      <c r="E213" s="184"/>
      <c r="F213" s="184"/>
      <c r="G213" s="184"/>
      <c r="H213" s="184"/>
      <c r="I213" s="184"/>
      <c r="J213" s="184"/>
      <c r="K213" s="184"/>
      <c r="L213" s="184"/>
      <c r="M213" s="184"/>
      <c r="N213" s="184"/>
      <c r="O213" s="184"/>
      <c r="P213" s="184"/>
      <c r="Q213" s="184"/>
      <c r="R213" s="184"/>
      <c r="S213" s="184"/>
      <c r="T213" s="184"/>
      <c r="U213" s="184"/>
      <c r="V213" s="184"/>
      <c r="W213" s="184"/>
      <c r="X213" s="184"/>
      <c r="Y213" s="184"/>
      <c r="Z213" s="184"/>
    </row>
    <row r="214" ht="15.75" customHeight="1" spans="1:26">
      <c r="A214" s="184"/>
      <c r="B214" s="184"/>
      <c r="C214" s="184"/>
      <c r="D214" s="184"/>
      <c r="E214" s="184"/>
      <c r="F214" s="184"/>
      <c r="G214" s="184"/>
      <c r="H214" s="184"/>
      <c r="I214" s="184"/>
      <c r="J214" s="184"/>
      <c r="K214" s="184"/>
      <c r="L214" s="184"/>
      <c r="M214" s="184"/>
      <c r="N214" s="184"/>
      <c r="O214" s="184"/>
      <c r="P214" s="184"/>
      <c r="Q214" s="184"/>
      <c r="R214" s="184"/>
      <c r="S214" s="184"/>
      <c r="T214" s="184"/>
      <c r="U214" s="184"/>
      <c r="V214" s="184"/>
      <c r="W214" s="184"/>
      <c r="X214" s="184"/>
      <c r="Y214" s="184"/>
      <c r="Z214" s="184"/>
    </row>
    <row r="215" ht="15.75" customHeight="1" spans="1:26">
      <c r="A215" s="184"/>
      <c r="B215" s="184"/>
      <c r="C215" s="184"/>
      <c r="D215" s="184"/>
      <c r="E215" s="184"/>
      <c r="F215" s="184"/>
      <c r="G215" s="184"/>
      <c r="H215" s="184"/>
      <c r="I215" s="184"/>
      <c r="J215" s="184"/>
      <c r="K215" s="184"/>
      <c r="L215" s="184"/>
      <c r="M215" s="184"/>
      <c r="N215" s="184"/>
      <c r="O215" s="184"/>
      <c r="P215" s="184"/>
      <c r="Q215" s="184"/>
      <c r="R215" s="184"/>
      <c r="S215" s="184"/>
      <c r="T215" s="184"/>
      <c r="U215" s="184"/>
      <c r="V215" s="184"/>
      <c r="W215" s="184"/>
      <c r="X215" s="184"/>
      <c r="Y215" s="184"/>
      <c r="Z215" s="184"/>
    </row>
    <row r="216" ht="15.75" customHeight="1" spans="1:26">
      <c r="A216" s="184"/>
      <c r="B216" s="184"/>
      <c r="C216" s="184"/>
      <c r="D216" s="184"/>
      <c r="E216" s="184"/>
      <c r="F216" s="184"/>
      <c r="G216" s="184"/>
      <c r="H216" s="184"/>
      <c r="I216" s="184"/>
      <c r="J216" s="184"/>
      <c r="K216" s="184"/>
      <c r="L216" s="184"/>
      <c r="M216" s="184"/>
      <c r="N216" s="184"/>
      <c r="O216" s="184"/>
      <c r="P216" s="184"/>
      <c r="Q216" s="184"/>
      <c r="R216" s="184"/>
      <c r="S216" s="184"/>
      <c r="T216" s="184"/>
      <c r="U216" s="184"/>
      <c r="V216" s="184"/>
      <c r="W216" s="184"/>
      <c r="X216" s="184"/>
      <c r="Y216" s="184"/>
      <c r="Z216" s="184"/>
    </row>
    <row r="217" ht="15.75" customHeight="1" spans="1:26">
      <c r="A217" s="184"/>
      <c r="B217" s="184"/>
      <c r="C217" s="184"/>
      <c r="D217" s="184"/>
      <c r="E217" s="184"/>
      <c r="F217" s="184"/>
      <c r="G217" s="184"/>
      <c r="H217" s="184"/>
      <c r="I217" s="184"/>
      <c r="J217" s="184"/>
      <c r="K217" s="184"/>
      <c r="L217" s="184"/>
      <c r="M217" s="184"/>
      <c r="N217" s="184"/>
      <c r="O217" s="184"/>
      <c r="P217" s="184"/>
      <c r="Q217" s="184"/>
      <c r="R217" s="184"/>
      <c r="S217" s="184"/>
      <c r="T217" s="184"/>
      <c r="U217" s="184"/>
      <c r="V217" s="184"/>
      <c r="W217" s="184"/>
      <c r="X217" s="184"/>
      <c r="Y217" s="184"/>
      <c r="Z217" s="184"/>
    </row>
    <row r="218" ht="15.75" customHeight="1" spans="1:26">
      <c r="A218" s="184"/>
      <c r="B218" s="184"/>
      <c r="C218" s="184"/>
      <c r="D218" s="184"/>
      <c r="E218" s="184"/>
      <c r="F218" s="184"/>
      <c r="G218" s="184"/>
      <c r="H218" s="184"/>
      <c r="I218" s="184"/>
      <c r="J218" s="184"/>
      <c r="K218" s="184"/>
      <c r="L218" s="184"/>
      <c r="M218" s="184"/>
      <c r="N218" s="184"/>
      <c r="O218" s="184"/>
      <c r="P218" s="184"/>
      <c r="Q218" s="184"/>
      <c r="R218" s="184"/>
      <c r="S218" s="184"/>
      <c r="T218" s="184"/>
      <c r="U218" s="184"/>
      <c r="V218" s="184"/>
      <c r="W218" s="184"/>
      <c r="X218" s="184"/>
      <c r="Y218" s="184"/>
      <c r="Z218" s="184"/>
    </row>
    <row r="219" ht="15.75" customHeight="1" spans="1:26">
      <c r="A219" s="184"/>
      <c r="B219" s="184"/>
      <c r="C219" s="184"/>
      <c r="D219" s="184"/>
      <c r="E219" s="184"/>
      <c r="F219" s="184"/>
      <c r="G219" s="184"/>
      <c r="H219" s="184"/>
      <c r="I219" s="184"/>
      <c r="J219" s="184"/>
      <c r="K219" s="184"/>
      <c r="L219" s="184"/>
      <c r="M219" s="184"/>
      <c r="N219" s="184"/>
      <c r="O219" s="184"/>
      <c r="P219" s="184"/>
      <c r="Q219" s="184"/>
      <c r="R219" s="184"/>
      <c r="S219" s="184"/>
      <c r="T219" s="184"/>
      <c r="U219" s="184"/>
      <c r="V219" s="184"/>
      <c r="W219" s="184"/>
      <c r="X219" s="184"/>
      <c r="Y219" s="184"/>
      <c r="Z219" s="184"/>
    </row>
    <row r="220" ht="15.75" customHeight="1" spans="1:26">
      <c r="A220" s="184"/>
      <c r="B220" s="184"/>
      <c r="C220" s="184"/>
      <c r="D220" s="184"/>
      <c r="E220" s="184"/>
      <c r="F220" s="184"/>
      <c r="G220" s="184"/>
      <c r="H220" s="184"/>
      <c r="I220" s="184"/>
      <c r="J220" s="184"/>
      <c r="K220" s="184"/>
      <c r="L220" s="184"/>
      <c r="M220" s="184"/>
      <c r="N220" s="184"/>
      <c r="O220" s="184"/>
      <c r="P220" s="184"/>
      <c r="Q220" s="184"/>
      <c r="R220" s="184"/>
      <c r="S220" s="184"/>
      <c r="T220" s="184"/>
      <c r="U220" s="184"/>
      <c r="V220" s="184"/>
      <c r="W220" s="184"/>
      <c r="X220" s="184"/>
      <c r="Y220" s="184"/>
      <c r="Z220" s="184"/>
    </row>
    <row r="221" ht="15.75" customHeight="1" spans="1:26">
      <c r="A221" s="184"/>
      <c r="B221" s="184"/>
      <c r="C221" s="184"/>
      <c r="D221" s="184"/>
      <c r="E221" s="184"/>
      <c r="F221" s="184"/>
      <c r="G221" s="184"/>
      <c r="H221" s="184"/>
      <c r="I221" s="184"/>
      <c r="J221" s="184"/>
      <c r="K221" s="184"/>
      <c r="L221" s="184"/>
      <c r="M221" s="184"/>
      <c r="N221" s="184"/>
      <c r="O221" s="184"/>
      <c r="P221" s="184"/>
      <c r="Q221" s="184"/>
      <c r="R221" s="184"/>
      <c r="S221" s="184"/>
      <c r="T221" s="184"/>
      <c r="U221" s="184"/>
      <c r="V221" s="184"/>
      <c r="W221" s="184"/>
      <c r="X221" s="184"/>
      <c r="Y221" s="184"/>
      <c r="Z221" s="184"/>
    </row>
    <row r="222" ht="15.75" customHeight="1" spans="1:26">
      <c r="A222" s="184"/>
      <c r="B222" s="184"/>
      <c r="C222" s="184"/>
      <c r="D222" s="184"/>
      <c r="E222" s="184"/>
      <c r="F222" s="184"/>
      <c r="G222" s="184"/>
      <c r="H222" s="184"/>
      <c r="I222" s="184"/>
      <c r="J222" s="184"/>
      <c r="K222" s="184"/>
      <c r="L222" s="184"/>
      <c r="M222" s="184"/>
      <c r="N222" s="184"/>
      <c r="O222" s="184"/>
      <c r="P222" s="184"/>
      <c r="Q222" s="184"/>
      <c r="R222" s="184"/>
      <c r="S222" s="184"/>
      <c r="T222" s="184"/>
      <c r="U222" s="184"/>
      <c r="V222" s="184"/>
      <c r="W222" s="184"/>
      <c r="X222" s="184"/>
      <c r="Y222" s="184"/>
      <c r="Z222" s="184"/>
    </row>
    <row r="223" ht="15.75" customHeight="1" spans="1:26">
      <c r="A223" s="184"/>
      <c r="B223" s="184"/>
      <c r="C223" s="184"/>
      <c r="D223" s="184"/>
      <c r="E223" s="184"/>
      <c r="F223" s="184"/>
      <c r="G223" s="184"/>
      <c r="H223" s="184"/>
      <c r="I223" s="184"/>
      <c r="J223" s="184"/>
      <c r="K223" s="184"/>
      <c r="L223" s="184"/>
      <c r="M223" s="184"/>
      <c r="N223" s="184"/>
      <c r="O223" s="184"/>
      <c r="P223" s="184"/>
      <c r="Q223" s="184"/>
      <c r="R223" s="184"/>
      <c r="S223" s="184"/>
      <c r="T223" s="184"/>
      <c r="U223" s="184"/>
      <c r="V223" s="184"/>
      <c r="W223" s="184"/>
      <c r="X223" s="184"/>
      <c r="Y223" s="184"/>
      <c r="Z223" s="184"/>
    </row>
    <row r="224" ht="15.75" customHeight="1" spans="1:26">
      <c r="A224" s="184"/>
      <c r="B224" s="184"/>
      <c r="C224" s="184"/>
      <c r="D224" s="184"/>
      <c r="E224" s="184"/>
      <c r="F224" s="184"/>
      <c r="G224" s="184"/>
      <c r="H224" s="184"/>
      <c r="I224" s="184"/>
      <c r="J224" s="184"/>
      <c r="K224" s="184"/>
      <c r="L224" s="184"/>
      <c r="M224" s="184"/>
      <c r="N224" s="184"/>
      <c r="O224" s="184"/>
      <c r="P224" s="184"/>
      <c r="Q224" s="184"/>
      <c r="R224" s="184"/>
      <c r="S224" s="184"/>
      <c r="T224" s="184"/>
      <c r="U224" s="184"/>
      <c r="V224" s="184"/>
      <c r="W224" s="184"/>
      <c r="X224" s="184"/>
      <c r="Y224" s="184"/>
      <c r="Z224" s="184"/>
    </row>
    <row r="225" ht="15.75" customHeight="1" spans="1:26">
      <c r="A225" s="184"/>
      <c r="B225" s="184"/>
      <c r="C225" s="184"/>
      <c r="D225" s="184"/>
      <c r="E225" s="184"/>
      <c r="F225" s="184"/>
      <c r="G225" s="184"/>
      <c r="H225" s="184"/>
      <c r="I225" s="184"/>
      <c r="J225" s="184"/>
      <c r="K225" s="184"/>
      <c r="L225" s="184"/>
      <c r="M225" s="184"/>
      <c r="N225" s="184"/>
      <c r="O225" s="184"/>
      <c r="P225" s="184"/>
      <c r="Q225" s="184"/>
      <c r="R225" s="184"/>
      <c r="S225" s="184"/>
      <c r="T225" s="184"/>
      <c r="U225" s="184"/>
      <c r="V225" s="184"/>
      <c r="W225" s="184"/>
      <c r="X225" s="184"/>
      <c r="Y225" s="184"/>
      <c r="Z225" s="184"/>
    </row>
    <row r="226" ht="15.75" customHeight="1" spans="1:26">
      <c r="A226" s="184"/>
      <c r="B226" s="184"/>
      <c r="C226" s="184"/>
      <c r="D226" s="184"/>
      <c r="E226" s="184"/>
      <c r="F226" s="184"/>
      <c r="G226" s="184"/>
      <c r="H226" s="184"/>
      <c r="I226" s="184"/>
      <c r="J226" s="184"/>
      <c r="K226" s="184"/>
      <c r="L226" s="184"/>
      <c r="M226" s="184"/>
      <c r="N226" s="184"/>
      <c r="O226" s="184"/>
      <c r="P226" s="184"/>
      <c r="Q226" s="184"/>
      <c r="R226" s="184"/>
      <c r="S226" s="184"/>
      <c r="T226" s="184"/>
      <c r="U226" s="184"/>
      <c r="V226" s="184"/>
      <c r="W226" s="184"/>
      <c r="X226" s="184"/>
      <c r="Y226" s="184"/>
      <c r="Z226" s="184"/>
    </row>
    <row r="227" ht="15.75" customHeight="1" spans="1:26">
      <c r="A227" s="184"/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184"/>
      <c r="Y227" s="184"/>
      <c r="Z227" s="184"/>
    </row>
    <row r="228" ht="15.75" customHeight="1" spans="1:26">
      <c r="A228" s="184"/>
      <c r="B228" s="184"/>
      <c r="C228" s="184"/>
      <c r="D228" s="184"/>
      <c r="E228" s="184"/>
      <c r="F228" s="184"/>
      <c r="G228" s="184"/>
      <c r="H228" s="184"/>
      <c r="I228" s="184"/>
      <c r="J228" s="184"/>
      <c r="K228" s="184"/>
      <c r="L228" s="184"/>
      <c r="M228" s="184"/>
      <c r="N228" s="184"/>
      <c r="O228" s="184"/>
      <c r="P228" s="184"/>
      <c r="Q228" s="184"/>
      <c r="R228" s="184"/>
      <c r="S228" s="184"/>
      <c r="T228" s="184"/>
      <c r="U228" s="184"/>
      <c r="V228" s="184"/>
      <c r="W228" s="184"/>
      <c r="X228" s="184"/>
      <c r="Y228" s="184"/>
      <c r="Z228" s="184"/>
    </row>
    <row r="229" ht="15.75" customHeight="1" spans="1:26">
      <c r="A229" s="184"/>
      <c r="B229" s="184"/>
      <c r="C229" s="184"/>
      <c r="D229" s="184"/>
      <c r="E229" s="184"/>
      <c r="F229" s="184"/>
      <c r="G229" s="184"/>
      <c r="H229" s="184"/>
      <c r="I229" s="184"/>
      <c r="J229" s="184"/>
      <c r="K229" s="184"/>
      <c r="L229" s="184"/>
      <c r="M229" s="184"/>
      <c r="N229" s="184"/>
      <c r="O229" s="184"/>
      <c r="P229" s="184"/>
      <c r="Q229" s="184"/>
      <c r="R229" s="184"/>
      <c r="S229" s="184"/>
      <c r="T229" s="184"/>
      <c r="U229" s="184"/>
      <c r="V229" s="184"/>
      <c r="W229" s="184"/>
      <c r="X229" s="184"/>
      <c r="Y229" s="184"/>
      <c r="Z229" s="184"/>
    </row>
    <row r="230" ht="15.75" customHeight="1" spans="1:26">
      <c r="A230" s="184"/>
      <c r="B230" s="184"/>
      <c r="C230" s="184"/>
      <c r="D230" s="184"/>
      <c r="E230" s="184"/>
      <c r="F230" s="184"/>
      <c r="G230" s="184"/>
      <c r="H230" s="184"/>
      <c r="I230" s="184"/>
      <c r="J230" s="184"/>
      <c r="K230" s="184"/>
      <c r="L230" s="184"/>
      <c r="M230" s="184"/>
      <c r="N230" s="184"/>
      <c r="O230" s="184"/>
      <c r="P230" s="184"/>
      <c r="Q230" s="184"/>
      <c r="R230" s="184"/>
      <c r="S230" s="184"/>
      <c r="T230" s="184"/>
      <c r="U230" s="184"/>
      <c r="V230" s="184"/>
      <c r="W230" s="184"/>
      <c r="X230" s="184"/>
      <c r="Y230" s="184"/>
      <c r="Z230" s="184"/>
    </row>
    <row r="231" ht="15.75" customHeight="1" spans="1:26">
      <c r="A231" s="184"/>
      <c r="B231" s="184"/>
      <c r="C231" s="184"/>
      <c r="D231" s="184"/>
      <c r="E231" s="184"/>
      <c r="F231" s="184"/>
      <c r="G231" s="184"/>
      <c r="H231" s="184"/>
      <c r="I231" s="184"/>
      <c r="J231" s="184"/>
      <c r="K231" s="184"/>
      <c r="L231" s="184"/>
      <c r="M231" s="184"/>
      <c r="N231" s="184"/>
      <c r="O231" s="184"/>
      <c r="P231" s="184"/>
      <c r="Q231" s="184"/>
      <c r="R231" s="184"/>
      <c r="S231" s="184"/>
      <c r="T231" s="184"/>
      <c r="U231" s="184"/>
      <c r="V231" s="184"/>
      <c r="W231" s="184"/>
      <c r="X231" s="184"/>
      <c r="Y231" s="184"/>
      <c r="Z231" s="184"/>
    </row>
    <row r="232" ht="15.75" customHeight="1" spans="1:26">
      <c r="A232" s="184"/>
      <c r="B232" s="184"/>
      <c r="C232" s="184"/>
      <c r="D232" s="184"/>
      <c r="E232" s="184"/>
      <c r="F232" s="184"/>
      <c r="G232" s="184"/>
      <c r="H232" s="184"/>
      <c r="I232" s="184"/>
      <c r="J232" s="184"/>
      <c r="K232" s="184"/>
      <c r="L232" s="184"/>
      <c r="M232" s="184"/>
      <c r="N232" s="184"/>
      <c r="O232" s="184"/>
      <c r="P232" s="184"/>
      <c r="Q232" s="184"/>
      <c r="R232" s="184"/>
      <c r="S232" s="184"/>
      <c r="T232" s="184"/>
      <c r="U232" s="184"/>
      <c r="V232" s="184"/>
      <c r="W232" s="184"/>
      <c r="X232" s="184"/>
      <c r="Y232" s="184"/>
      <c r="Z232" s="184"/>
    </row>
    <row r="233" ht="15.75" customHeight="1" spans="1:26">
      <c r="A233" s="184"/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184"/>
      <c r="Y233" s="184"/>
      <c r="Z233" s="184"/>
    </row>
    <row r="234" ht="15.75" customHeight="1" spans="1:26">
      <c r="A234" s="184"/>
      <c r="B234" s="184"/>
      <c r="C234" s="184"/>
      <c r="D234" s="184"/>
      <c r="E234" s="184"/>
      <c r="F234" s="184"/>
      <c r="G234" s="184"/>
      <c r="H234" s="184"/>
      <c r="I234" s="184"/>
      <c r="J234" s="184"/>
      <c r="K234" s="184"/>
      <c r="L234" s="184"/>
      <c r="M234" s="184"/>
      <c r="N234" s="184"/>
      <c r="O234" s="184"/>
      <c r="P234" s="184"/>
      <c r="Q234" s="184"/>
      <c r="R234" s="184"/>
      <c r="S234" s="184"/>
      <c r="T234" s="184"/>
      <c r="U234" s="184"/>
      <c r="V234" s="184"/>
      <c r="W234" s="184"/>
      <c r="X234" s="184"/>
      <c r="Y234" s="184"/>
      <c r="Z234" s="184"/>
    </row>
    <row r="235" ht="15.75" customHeight="1" spans="1:26">
      <c r="A235" s="184"/>
      <c r="B235" s="184"/>
      <c r="C235" s="184"/>
      <c r="D235" s="184"/>
      <c r="E235" s="184"/>
      <c r="F235" s="184"/>
      <c r="G235" s="184"/>
      <c r="H235" s="184"/>
      <c r="I235" s="184"/>
      <c r="J235" s="184"/>
      <c r="K235" s="184"/>
      <c r="L235" s="184"/>
      <c r="M235" s="184"/>
      <c r="N235" s="184"/>
      <c r="O235" s="184"/>
      <c r="P235" s="184"/>
      <c r="Q235" s="184"/>
      <c r="R235" s="184"/>
      <c r="S235" s="184"/>
      <c r="T235" s="184"/>
      <c r="U235" s="184"/>
      <c r="V235" s="184"/>
      <c r="W235" s="184"/>
      <c r="X235" s="184"/>
      <c r="Y235" s="184"/>
      <c r="Z235" s="184"/>
    </row>
    <row r="236" ht="15.75" customHeight="1" spans="1:26">
      <c r="A236" s="184"/>
      <c r="B236" s="184"/>
      <c r="C236" s="184"/>
      <c r="D236" s="184"/>
      <c r="E236" s="184"/>
      <c r="F236" s="184"/>
      <c r="G236" s="184"/>
      <c r="H236" s="184"/>
      <c r="I236" s="184"/>
      <c r="J236" s="184"/>
      <c r="K236" s="184"/>
      <c r="L236" s="184"/>
      <c r="M236" s="184"/>
      <c r="N236" s="184"/>
      <c r="O236" s="184"/>
      <c r="P236" s="184"/>
      <c r="Q236" s="184"/>
      <c r="R236" s="184"/>
      <c r="S236" s="184"/>
      <c r="T236" s="184"/>
      <c r="U236" s="184"/>
      <c r="V236" s="184"/>
      <c r="W236" s="184"/>
      <c r="X236" s="184"/>
      <c r="Y236" s="184"/>
      <c r="Z236" s="184"/>
    </row>
    <row r="237" ht="15.75" customHeight="1" spans="1:26">
      <c r="A237" s="184"/>
      <c r="B237" s="184"/>
      <c r="C237" s="184"/>
      <c r="D237" s="184"/>
      <c r="E237" s="184"/>
      <c r="F237" s="184"/>
      <c r="G237" s="184"/>
      <c r="H237" s="184"/>
      <c r="I237" s="184"/>
      <c r="J237" s="184"/>
      <c r="K237" s="184"/>
      <c r="L237" s="184"/>
      <c r="M237" s="184"/>
      <c r="N237" s="184"/>
      <c r="O237" s="184"/>
      <c r="P237" s="184"/>
      <c r="Q237" s="184"/>
      <c r="R237" s="184"/>
      <c r="S237" s="184"/>
      <c r="T237" s="184"/>
      <c r="U237" s="184"/>
      <c r="V237" s="184"/>
      <c r="W237" s="184"/>
      <c r="X237" s="184"/>
      <c r="Y237" s="184"/>
      <c r="Z237" s="184"/>
    </row>
    <row r="238" ht="15.75" customHeight="1" spans="1:26">
      <c r="A238" s="184"/>
      <c r="B238" s="184"/>
      <c r="C238" s="184"/>
      <c r="D238" s="184"/>
      <c r="E238" s="184"/>
      <c r="F238" s="184"/>
      <c r="G238" s="184"/>
      <c r="H238" s="184"/>
      <c r="I238" s="184"/>
      <c r="J238" s="184"/>
      <c r="K238" s="184"/>
      <c r="L238" s="184"/>
      <c r="M238" s="184"/>
      <c r="N238" s="184"/>
      <c r="O238" s="184"/>
      <c r="P238" s="184"/>
      <c r="Q238" s="184"/>
      <c r="R238" s="184"/>
      <c r="S238" s="184"/>
      <c r="T238" s="184"/>
      <c r="U238" s="184"/>
      <c r="V238" s="184"/>
      <c r="W238" s="184"/>
      <c r="X238" s="184"/>
      <c r="Y238" s="184"/>
      <c r="Z238" s="184"/>
    </row>
    <row r="239" ht="15.75" customHeight="1" spans="1:26">
      <c r="A239" s="184"/>
      <c r="B239" s="184"/>
      <c r="C239" s="184"/>
      <c r="D239" s="184"/>
      <c r="E239" s="184"/>
      <c r="F239" s="184"/>
      <c r="G239" s="184"/>
      <c r="H239" s="184"/>
      <c r="I239" s="184"/>
      <c r="J239" s="184"/>
      <c r="K239" s="184"/>
      <c r="L239" s="184"/>
      <c r="M239" s="184"/>
      <c r="N239" s="184"/>
      <c r="O239" s="184"/>
      <c r="P239" s="184"/>
      <c r="Q239" s="184"/>
      <c r="R239" s="184"/>
      <c r="S239" s="184"/>
      <c r="T239" s="184"/>
      <c r="U239" s="184"/>
      <c r="V239" s="184"/>
      <c r="W239" s="184"/>
      <c r="X239" s="184"/>
      <c r="Y239" s="184"/>
      <c r="Z239" s="184"/>
    </row>
    <row r="240" ht="15.75" customHeight="1" spans="1:26">
      <c r="A240" s="184"/>
      <c r="B240" s="184"/>
      <c r="C240" s="184"/>
      <c r="D240" s="184"/>
      <c r="E240" s="184"/>
      <c r="F240" s="184"/>
      <c r="G240" s="184"/>
      <c r="H240" s="184"/>
      <c r="I240" s="184"/>
      <c r="J240" s="184"/>
      <c r="K240" s="184"/>
      <c r="L240" s="184"/>
      <c r="M240" s="184"/>
      <c r="N240" s="184"/>
      <c r="O240" s="184"/>
      <c r="P240" s="184"/>
      <c r="Q240" s="184"/>
      <c r="R240" s="184"/>
      <c r="S240" s="184"/>
      <c r="T240" s="184"/>
      <c r="U240" s="184"/>
      <c r="V240" s="184"/>
      <c r="W240" s="184"/>
      <c r="X240" s="184"/>
      <c r="Y240" s="184"/>
      <c r="Z240" s="184"/>
    </row>
    <row r="241" ht="15.75" customHeight="1" spans="1:26">
      <c r="A241" s="184"/>
      <c r="B241" s="184"/>
      <c r="C241" s="184"/>
      <c r="D241" s="184"/>
      <c r="E241" s="184"/>
      <c r="F241" s="184"/>
      <c r="G241" s="184"/>
      <c r="H241" s="184"/>
      <c r="I241" s="184"/>
      <c r="J241" s="184"/>
      <c r="K241" s="184"/>
      <c r="L241" s="184"/>
      <c r="M241" s="184"/>
      <c r="N241" s="184"/>
      <c r="O241" s="184"/>
      <c r="P241" s="184"/>
      <c r="Q241" s="184"/>
      <c r="R241" s="184"/>
      <c r="S241" s="184"/>
      <c r="T241" s="184"/>
      <c r="U241" s="184"/>
      <c r="V241" s="184"/>
      <c r="W241" s="184"/>
      <c r="X241" s="184"/>
      <c r="Y241" s="184"/>
      <c r="Z241" s="184"/>
    </row>
    <row r="242" ht="15.75" customHeight="1" spans="1:26">
      <c r="A242" s="184"/>
      <c r="B242" s="184"/>
      <c r="C242" s="184"/>
      <c r="D242" s="184"/>
      <c r="E242" s="184"/>
      <c r="F242" s="184"/>
      <c r="G242" s="184"/>
      <c r="H242" s="184"/>
      <c r="I242" s="184"/>
      <c r="J242" s="184"/>
      <c r="K242" s="184"/>
      <c r="L242" s="184"/>
      <c r="M242" s="184"/>
      <c r="N242" s="184"/>
      <c r="O242" s="184"/>
      <c r="P242" s="184"/>
      <c r="Q242" s="184"/>
      <c r="R242" s="184"/>
      <c r="S242" s="184"/>
      <c r="T242" s="184"/>
      <c r="U242" s="184"/>
      <c r="V242" s="184"/>
      <c r="W242" s="184"/>
      <c r="X242" s="184"/>
      <c r="Y242" s="184"/>
      <c r="Z242" s="184"/>
    </row>
    <row r="243" ht="15.75" customHeight="1" spans="1:26">
      <c r="A243" s="184"/>
      <c r="B243" s="184"/>
      <c r="C243" s="184"/>
      <c r="D243" s="184"/>
      <c r="E243" s="184"/>
      <c r="F243" s="184"/>
      <c r="G243" s="184"/>
      <c r="H243" s="184"/>
      <c r="I243" s="184"/>
      <c r="J243" s="184"/>
      <c r="K243" s="184"/>
      <c r="L243" s="184"/>
      <c r="M243" s="184"/>
      <c r="N243" s="184"/>
      <c r="O243" s="184"/>
      <c r="P243" s="184"/>
      <c r="Q243" s="184"/>
      <c r="R243" s="184"/>
      <c r="S243" s="184"/>
      <c r="T243" s="184"/>
      <c r="U243" s="184"/>
      <c r="V243" s="184"/>
      <c r="W243" s="184"/>
      <c r="X243" s="184"/>
      <c r="Y243" s="184"/>
      <c r="Z243" s="184"/>
    </row>
    <row r="244" ht="15.75" customHeight="1" spans="1:26">
      <c r="A244" s="184"/>
      <c r="B244" s="184"/>
      <c r="C244" s="184"/>
      <c r="D244" s="184"/>
      <c r="E244" s="184"/>
      <c r="F244" s="184"/>
      <c r="G244" s="184"/>
      <c r="H244" s="184"/>
      <c r="I244" s="184"/>
      <c r="J244" s="184"/>
      <c r="K244" s="184"/>
      <c r="L244" s="184"/>
      <c r="M244" s="184"/>
      <c r="N244" s="184"/>
      <c r="O244" s="184"/>
      <c r="P244" s="184"/>
      <c r="Q244" s="184"/>
      <c r="R244" s="184"/>
      <c r="S244" s="184"/>
      <c r="T244" s="184"/>
      <c r="U244" s="184"/>
      <c r="V244" s="184"/>
      <c r="W244" s="184"/>
      <c r="X244" s="184"/>
      <c r="Y244" s="184"/>
      <c r="Z244" s="184"/>
    </row>
    <row r="245" ht="15.75" customHeight="1" spans="1:26">
      <c r="A245" s="184"/>
      <c r="B245" s="184"/>
      <c r="C245" s="184"/>
      <c r="D245" s="184"/>
      <c r="E245" s="184"/>
      <c r="F245" s="184"/>
      <c r="G245" s="184"/>
      <c r="H245" s="184"/>
      <c r="I245" s="184"/>
      <c r="J245" s="184"/>
      <c r="K245" s="184"/>
      <c r="L245" s="184"/>
      <c r="M245" s="184"/>
      <c r="N245" s="184"/>
      <c r="O245" s="184"/>
      <c r="P245" s="184"/>
      <c r="Q245" s="184"/>
      <c r="R245" s="184"/>
      <c r="S245" s="184"/>
      <c r="T245" s="184"/>
      <c r="U245" s="184"/>
      <c r="V245" s="184"/>
      <c r="W245" s="184"/>
      <c r="X245" s="184"/>
      <c r="Y245" s="184"/>
      <c r="Z245" s="184"/>
    </row>
    <row r="246" ht="15.75" customHeight="1" spans="1:26">
      <c r="A246" s="184"/>
      <c r="B246" s="184"/>
      <c r="C246" s="184"/>
      <c r="D246" s="184"/>
      <c r="E246" s="184"/>
      <c r="F246" s="184"/>
      <c r="G246" s="184"/>
      <c r="H246" s="184"/>
      <c r="I246" s="184"/>
      <c r="J246" s="184"/>
      <c r="K246" s="184"/>
      <c r="L246" s="184"/>
      <c r="M246" s="184"/>
      <c r="N246" s="184"/>
      <c r="O246" s="184"/>
      <c r="P246" s="184"/>
      <c r="Q246" s="184"/>
      <c r="R246" s="184"/>
      <c r="S246" s="184"/>
      <c r="T246" s="184"/>
      <c r="U246" s="184"/>
      <c r="V246" s="184"/>
      <c r="W246" s="184"/>
      <c r="X246" s="184"/>
      <c r="Y246" s="184"/>
      <c r="Z246" s="184"/>
    </row>
    <row r="247" ht="15.75" customHeight="1" spans="1:26">
      <c r="A247" s="184"/>
      <c r="B247" s="184"/>
      <c r="C247" s="184"/>
      <c r="D247" s="184"/>
      <c r="E247" s="184"/>
      <c r="F247" s="184"/>
      <c r="G247" s="184"/>
      <c r="H247" s="184"/>
      <c r="I247" s="184"/>
      <c r="J247" s="184"/>
      <c r="K247" s="184"/>
      <c r="L247" s="184"/>
      <c r="M247" s="184"/>
      <c r="N247" s="184"/>
      <c r="O247" s="184"/>
      <c r="P247" s="184"/>
      <c r="Q247" s="184"/>
      <c r="R247" s="184"/>
      <c r="S247" s="184"/>
      <c r="T247" s="184"/>
      <c r="U247" s="184"/>
      <c r="V247" s="184"/>
      <c r="W247" s="184"/>
      <c r="X247" s="184"/>
      <c r="Y247" s="184"/>
      <c r="Z247" s="184"/>
    </row>
    <row r="248" ht="15.75" customHeight="1" spans="1:26">
      <c r="A248" s="184"/>
      <c r="B248" s="184"/>
      <c r="C248" s="184"/>
      <c r="D248" s="184"/>
      <c r="E248" s="184"/>
      <c r="F248" s="184"/>
      <c r="G248" s="184"/>
      <c r="H248" s="184"/>
      <c r="I248" s="184"/>
      <c r="J248" s="184"/>
      <c r="K248" s="184"/>
      <c r="L248" s="184"/>
      <c r="M248" s="184"/>
      <c r="N248" s="184"/>
      <c r="O248" s="184"/>
      <c r="P248" s="184"/>
      <c r="Q248" s="184"/>
      <c r="R248" s="184"/>
      <c r="S248" s="184"/>
      <c r="T248" s="184"/>
      <c r="U248" s="184"/>
      <c r="V248" s="184"/>
      <c r="W248" s="184"/>
      <c r="X248" s="184"/>
      <c r="Y248" s="184"/>
      <c r="Z248" s="184"/>
    </row>
    <row r="249" ht="15.75" customHeight="1" spans="1:26">
      <c r="A249" s="184"/>
      <c r="B249" s="184"/>
      <c r="C249" s="184"/>
      <c r="D249" s="184"/>
      <c r="E249" s="184"/>
      <c r="F249" s="184"/>
      <c r="G249" s="184"/>
      <c r="H249" s="184"/>
      <c r="I249" s="184"/>
      <c r="J249" s="184"/>
      <c r="K249" s="184"/>
      <c r="L249" s="184"/>
      <c r="M249" s="184"/>
      <c r="N249" s="184"/>
      <c r="O249" s="184"/>
      <c r="P249" s="184"/>
      <c r="Q249" s="184"/>
      <c r="R249" s="184"/>
      <c r="S249" s="184"/>
      <c r="T249" s="184"/>
      <c r="U249" s="184"/>
      <c r="V249" s="184"/>
      <c r="W249" s="184"/>
      <c r="X249" s="184"/>
      <c r="Y249" s="184"/>
      <c r="Z249" s="184"/>
    </row>
    <row r="250" ht="15.75" customHeight="1" spans="1:26">
      <c r="A250" s="184"/>
      <c r="B250" s="184"/>
      <c r="C250" s="184"/>
      <c r="D250" s="184"/>
      <c r="E250" s="184"/>
      <c r="F250" s="184"/>
      <c r="G250" s="184"/>
      <c r="H250" s="184"/>
      <c r="I250" s="184"/>
      <c r="J250" s="184"/>
      <c r="K250" s="184"/>
      <c r="L250" s="184"/>
      <c r="M250" s="184"/>
      <c r="N250" s="184"/>
      <c r="O250" s="184"/>
      <c r="P250" s="184"/>
      <c r="Q250" s="184"/>
      <c r="R250" s="184"/>
      <c r="S250" s="184"/>
      <c r="T250" s="184"/>
      <c r="U250" s="184"/>
      <c r="V250" s="184"/>
      <c r="W250" s="184"/>
      <c r="X250" s="184"/>
      <c r="Y250" s="184"/>
      <c r="Z250" s="184"/>
    </row>
    <row r="251" ht="15.75" customHeight="1" spans="1:26">
      <c r="A251" s="184"/>
      <c r="B251" s="184"/>
      <c r="C251" s="184"/>
      <c r="D251" s="184"/>
      <c r="E251" s="184"/>
      <c r="F251" s="184"/>
      <c r="G251" s="184"/>
      <c r="H251" s="184"/>
      <c r="I251" s="184"/>
      <c r="J251" s="184"/>
      <c r="K251" s="184"/>
      <c r="L251" s="184"/>
      <c r="M251" s="184"/>
      <c r="N251" s="184"/>
      <c r="O251" s="184"/>
      <c r="P251" s="184"/>
      <c r="Q251" s="184"/>
      <c r="R251" s="184"/>
      <c r="S251" s="184"/>
      <c r="T251" s="184"/>
      <c r="U251" s="184"/>
      <c r="V251" s="184"/>
      <c r="W251" s="184"/>
      <c r="X251" s="184"/>
      <c r="Y251" s="184"/>
      <c r="Z251" s="184"/>
    </row>
    <row r="252" ht="15.75" customHeight="1" spans="1:26">
      <c r="A252" s="184"/>
      <c r="B252" s="184"/>
      <c r="C252" s="184"/>
      <c r="D252" s="184"/>
      <c r="E252" s="184"/>
      <c r="F252" s="184"/>
      <c r="G252" s="184"/>
      <c r="H252" s="184"/>
      <c r="I252" s="184"/>
      <c r="J252" s="184"/>
      <c r="K252" s="184"/>
      <c r="L252" s="184"/>
      <c r="M252" s="184"/>
      <c r="N252" s="184"/>
      <c r="O252" s="184"/>
      <c r="P252" s="184"/>
      <c r="Q252" s="184"/>
      <c r="R252" s="184"/>
      <c r="S252" s="184"/>
      <c r="T252" s="184"/>
      <c r="U252" s="184"/>
      <c r="V252" s="184"/>
      <c r="W252" s="184"/>
      <c r="X252" s="184"/>
      <c r="Y252" s="184"/>
      <c r="Z252" s="184"/>
    </row>
    <row r="253" ht="15.75" customHeight="1" spans="1:26">
      <c r="A253" s="184"/>
      <c r="B253" s="184"/>
      <c r="C253" s="184"/>
      <c r="D253" s="184"/>
      <c r="E253" s="184"/>
      <c r="F253" s="184"/>
      <c r="G253" s="184"/>
      <c r="H253" s="184"/>
      <c r="I253" s="184"/>
      <c r="J253" s="184"/>
      <c r="K253" s="184"/>
      <c r="L253" s="184"/>
      <c r="M253" s="184"/>
      <c r="N253" s="184"/>
      <c r="O253" s="184"/>
      <c r="P253" s="184"/>
      <c r="Q253" s="184"/>
      <c r="R253" s="184"/>
      <c r="S253" s="184"/>
      <c r="T253" s="184"/>
      <c r="U253" s="184"/>
      <c r="V253" s="184"/>
      <c r="W253" s="184"/>
      <c r="X253" s="184"/>
      <c r="Y253" s="184"/>
      <c r="Z253" s="184"/>
    </row>
    <row r="254" ht="15.75" customHeight="1" spans="1:26">
      <c r="A254" s="184"/>
      <c r="B254" s="184"/>
      <c r="C254" s="184"/>
      <c r="D254" s="184"/>
      <c r="E254" s="184"/>
      <c r="F254" s="184"/>
      <c r="G254" s="184"/>
      <c r="H254" s="184"/>
      <c r="I254" s="184"/>
      <c r="J254" s="184"/>
      <c r="K254" s="184"/>
      <c r="L254" s="184"/>
      <c r="M254" s="184"/>
      <c r="N254" s="184"/>
      <c r="O254" s="184"/>
      <c r="P254" s="184"/>
      <c r="Q254" s="184"/>
      <c r="R254" s="184"/>
      <c r="S254" s="184"/>
      <c r="T254" s="184"/>
      <c r="U254" s="184"/>
      <c r="V254" s="184"/>
      <c r="W254" s="184"/>
      <c r="X254" s="184"/>
      <c r="Y254" s="184"/>
      <c r="Z254" s="184"/>
    </row>
    <row r="255" ht="15.75" customHeight="1" spans="1:26">
      <c r="A255" s="184"/>
      <c r="B255" s="184"/>
      <c r="C255" s="184"/>
      <c r="D255" s="184"/>
      <c r="E255" s="184"/>
      <c r="F255" s="184"/>
      <c r="G255" s="184"/>
      <c r="H255" s="184"/>
      <c r="I255" s="184"/>
      <c r="J255" s="184"/>
      <c r="K255" s="184"/>
      <c r="L255" s="184"/>
      <c r="M255" s="184"/>
      <c r="N255" s="184"/>
      <c r="O255" s="184"/>
      <c r="P255" s="184"/>
      <c r="Q255" s="184"/>
      <c r="R255" s="184"/>
      <c r="S255" s="184"/>
      <c r="T255" s="184"/>
      <c r="U255" s="184"/>
      <c r="V255" s="184"/>
      <c r="W255" s="184"/>
      <c r="X255" s="184"/>
      <c r="Y255" s="184"/>
      <c r="Z255" s="184"/>
    </row>
    <row r="256" ht="15.75" customHeight="1" spans="1:26">
      <c r="A256" s="184"/>
      <c r="B256" s="184"/>
      <c r="C256" s="184"/>
      <c r="D256" s="184"/>
      <c r="E256" s="184"/>
      <c r="F256" s="184"/>
      <c r="G256" s="184"/>
      <c r="H256" s="184"/>
      <c r="I256" s="184"/>
      <c r="J256" s="184"/>
      <c r="K256" s="184"/>
      <c r="L256" s="184"/>
      <c r="M256" s="184"/>
      <c r="N256" s="184"/>
      <c r="O256" s="184"/>
      <c r="P256" s="184"/>
      <c r="Q256" s="184"/>
      <c r="R256" s="184"/>
      <c r="S256" s="184"/>
      <c r="T256" s="184"/>
      <c r="U256" s="184"/>
      <c r="V256" s="184"/>
      <c r="W256" s="184"/>
      <c r="X256" s="184"/>
      <c r="Y256" s="184"/>
      <c r="Z256" s="184"/>
    </row>
    <row r="257" ht="15.75" customHeight="1" spans="1:26">
      <c r="A257" s="184"/>
      <c r="B257" s="184"/>
      <c r="C257" s="184"/>
      <c r="D257" s="184"/>
      <c r="E257" s="184"/>
      <c r="F257" s="184"/>
      <c r="G257" s="184"/>
      <c r="H257" s="184"/>
      <c r="I257" s="184"/>
      <c r="J257" s="184"/>
      <c r="K257" s="184"/>
      <c r="L257" s="184"/>
      <c r="M257" s="184"/>
      <c r="N257" s="184"/>
      <c r="O257" s="184"/>
      <c r="P257" s="184"/>
      <c r="Q257" s="184"/>
      <c r="R257" s="184"/>
      <c r="S257" s="184"/>
      <c r="T257" s="184"/>
      <c r="U257" s="184"/>
      <c r="V257" s="184"/>
      <c r="W257" s="184"/>
      <c r="X257" s="184"/>
      <c r="Y257" s="184"/>
      <c r="Z257" s="184"/>
    </row>
    <row r="258" ht="15.75" customHeight="1" spans="1:26">
      <c r="A258" s="184"/>
      <c r="B258" s="184"/>
      <c r="C258" s="184"/>
      <c r="D258" s="184"/>
      <c r="E258" s="184"/>
      <c r="F258" s="184"/>
      <c r="G258" s="184"/>
      <c r="H258" s="184"/>
      <c r="I258" s="184"/>
      <c r="J258" s="184"/>
      <c r="K258" s="184"/>
      <c r="L258" s="184"/>
      <c r="M258" s="184"/>
      <c r="N258" s="184"/>
      <c r="O258" s="184"/>
      <c r="P258" s="184"/>
      <c r="Q258" s="184"/>
      <c r="R258" s="184"/>
      <c r="S258" s="184"/>
      <c r="T258" s="184"/>
      <c r="U258" s="184"/>
      <c r="V258" s="184"/>
      <c r="W258" s="184"/>
      <c r="X258" s="184"/>
      <c r="Y258" s="184"/>
      <c r="Z258" s="184"/>
    </row>
    <row r="259" ht="15.75" customHeight="1" spans="1:26">
      <c r="A259" s="184"/>
      <c r="B259" s="184"/>
      <c r="C259" s="184"/>
      <c r="D259" s="184"/>
      <c r="E259" s="184"/>
      <c r="F259" s="184"/>
      <c r="G259" s="184"/>
      <c r="H259" s="184"/>
      <c r="I259" s="184"/>
      <c r="J259" s="184"/>
      <c r="K259" s="184"/>
      <c r="L259" s="184"/>
      <c r="M259" s="184"/>
      <c r="N259" s="184"/>
      <c r="O259" s="184"/>
      <c r="P259" s="184"/>
      <c r="Q259" s="184"/>
      <c r="R259" s="184"/>
      <c r="S259" s="184"/>
      <c r="T259" s="184"/>
      <c r="U259" s="184"/>
      <c r="V259" s="184"/>
      <c r="W259" s="184"/>
      <c r="X259" s="184"/>
      <c r="Y259" s="184"/>
      <c r="Z259" s="184"/>
    </row>
    <row r="260" ht="15.75" customHeight="1" spans="1:26">
      <c r="A260" s="184"/>
      <c r="B260" s="184"/>
      <c r="C260" s="184"/>
      <c r="D260" s="184"/>
      <c r="E260" s="184"/>
      <c r="F260" s="184"/>
      <c r="G260" s="184"/>
      <c r="H260" s="184"/>
      <c r="I260" s="184"/>
      <c r="J260" s="184"/>
      <c r="K260" s="184"/>
      <c r="L260" s="184"/>
      <c r="M260" s="184"/>
      <c r="N260" s="184"/>
      <c r="O260" s="184"/>
      <c r="P260" s="184"/>
      <c r="Q260" s="184"/>
      <c r="R260" s="184"/>
      <c r="S260" s="184"/>
      <c r="T260" s="184"/>
      <c r="U260" s="184"/>
      <c r="V260" s="184"/>
      <c r="W260" s="184"/>
      <c r="X260" s="184"/>
      <c r="Y260" s="184"/>
      <c r="Z260" s="184"/>
    </row>
    <row r="261" ht="15.75" customHeight="1" spans="1:26">
      <c r="A261" s="184"/>
      <c r="B261" s="184"/>
      <c r="C261" s="184"/>
      <c r="D261" s="184"/>
      <c r="E261" s="184"/>
      <c r="F261" s="184"/>
      <c r="G261" s="184"/>
      <c r="H261" s="184"/>
      <c r="I261" s="184"/>
      <c r="J261" s="184"/>
      <c r="K261" s="184"/>
      <c r="L261" s="184"/>
      <c r="M261" s="184"/>
      <c r="N261" s="184"/>
      <c r="O261" s="184"/>
      <c r="P261" s="184"/>
      <c r="Q261" s="184"/>
      <c r="R261" s="184"/>
      <c r="S261" s="184"/>
      <c r="T261" s="184"/>
      <c r="U261" s="184"/>
      <c r="V261" s="184"/>
      <c r="W261" s="184"/>
      <c r="X261" s="184"/>
      <c r="Y261" s="184"/>
      <c r="Z261" s="184"/>
    </row>
    <row r="262" ht="15.75" customHeight="1" spans="1:26">
      <c r="A262" s="184"/>
      <c r="B262" s="184"/>
      <c r="C262" s="184"/>
      <c r="D262" s="184"/>
      <c r="E262" s="184"/>
      <c r="F262" s="184"/>
      <c r="G262" s="184"/>
      <c r="H262" s="184"/>
      <c r="I262" s="184"/>
      <c r="J262" s="184"/>
      <c r="K262" s="184"/>
      <c r="L262" s="184"/>
      <c r="M262" s="184"/>
      <c r="N262" s="184"/>
      <c r="O262" s="184"/>
      <c r="P262" s="184"/>
      <c r="Q262" s="184"/>
      <c r="R262" s="184"/>
      <c r="S262" s="184"/>
      <c r="T262" s="184"/>
      <c r="U262" s="184"/>
      <c r="V262" s="184"/>
      <c r="W262" s="184"/>
      <c r="X262" s="184"/>
      <c r="Y262" s="184"/>
      <c r="Z262" s="184"/>
    </row>
    <row r="263" ht="15.75" customHeight="1" spans="1:26">
      <c r="A263" s="184"/>
      <c r="B263" s="184"/>
      <c r="C263" s="184"/>
      <c r="D263" s="184"/>
      <c r="E263" s="184"/>
      <c r="F263" s="184"/>
      <c r="G263" s="184"/>
      <c r="H263" s="184"/>
      <c r="I263" s="184"/>
      <c r="J263" s="184"/>
      <c r="K263" s="184"/>
      <c r="L263" s="184"/>
      <c r="M263" s="184"/>
      <c r="N263" s="184"/>
      <c r="O263" s="184"/>
      <c r="P263" s="184"/>
      <c r="Q263" s="184"/>
      <c r="R263" s="184"/>
      <c r="S263" s="184"/>
      <c r="T263" s="184"/>
      <c r="U263" s="184"/>
      <c r="V263" s="184"/>
      <c r="W263" s="184"/>
      <c r="X263" s="184"/>
      <c r="Y263" s="184"/>
      <c r="Z263" s="184"/>
    </row>
    <row r="264" ht="15.75" customHeight="1" spans="1:26">
      <c r="A264" s="184"/>
      <c r="B264" s="184"/>
      <c r="C264" s="184"/>
      <c r="D264" s="184"/>
      <c r="E264" s="184"/>
      <c r="F264" s="184"/>
      <c r="G264" s="184"/>
      <c r="H264" s="184"/>
      <c r="I264" s="184"/>
      <c r="J264" s="184"/>
      <c r="K264" s="184"/>
      <c r="L264" s="184"/>
      <c r="M264" s="184"/>
      <c r="N264" s="184"/>
      <c r="O264" s="184"/>
      <c r="P264" s="184"/>
      <c r="Q264" s="184"/>
      <c r="R264" s="184"/>
      <c r="S264" s="184"/>
      <c r="T264" s="184"/>
      <c r="U264" s="184"/>
      <c r="V264" s="184"/>
      <c r="W264" s="184"/>
      <c r="X264" s="184"/>
      <c r="Y264" s="184"/>
      <c r="Z264" s="184"/>
    </row>
    <row r="265" ht="15.75" customHeight="1" spans="1:26">
      <c r="A265" s="184"/>
      <c r="B265" s="184"/>
      <c r="C265" s="184"/>
      <c r="D265" s="184"/>
      <c r="E265" s="184"/>
      <c r="F265" s="184"/>
      <c r="G265" s="184"/>
      <c r="H265" s="184"/>
      <c r="I265" s="184"/>
      <c r="J265" s="184"/>
      <c r="K265" s="184"/>
      <c r="L265" s="184"/>
      <c r="M265" s="184"/>
      <c r="N265" s="184"/>
      <c r="O265" s="184"/>
      <c r="P265" s="184"/>
      <c r="Q265" s="184"/>
      <c r="R265" s="184"/>
      <c r="S265" s="184"/>
      <c r="T265" s="184"/>
      <c r="U265" s="184"/>
      <c r="V265" s="184"/>
      <c r="W265" s="184"/>
      <c r="X265" s="184"/>
      <c r="Y265" s="184"/>
      <c r="Z265" s="184"/>
    </row>
    <row r="266" ht="15.75" customHeight="1" spans="1:26">
      <c r="A266" s="184"/>
      <c r="B266" s="184"/>
      <c r="C266" s="184"/>
      <c r="D266" s="184"/>
      <c r="E266" s="184"/>
      <c r="F266" s="184"/>
      <c r="G266" s="184"/>
      <c r="H266" s="184"/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</row>
    <row r="267" ht="15.75" customHeight="1" spans="1:26">
      <c r="A267" s="184"/>
      <c r="B267" s="184"/>
      <c r="C267" s="184"/>
      <c r="D267" s="184"/>
      <c r="E267" s="184"/>
      <c r="F267" s="184"/>
      <c r="G267" s="184"/>
      <c r="H267" s="184"/>
      <c r="I267" s="184"/>
      <c r="J267" s="184"/>
      <c r="K267" s="184"/>
      <c r="L267" s="184"/>
      <c r="M267" s="184"/>
      <c r="N267" s="184"/>
      <c r="O267" s="184"/>
      <c r="P267" s="184"/>
      <c r="Q267" s="184"/>
      <c r="R267" s="184"/>
      <c r="S267" s="184"/>
      <c r="T267" s="184"/>
      <c r="U267" s="184"/>
      <c r="V267" s="184"/>
      <c r="W267" s="184"/>
      <c r="X267" s="184"/>
      <c r="Y267" s="184"/>
      <c r="Z267" s="184"/>
    </row>
    <row r="268" ht="15.75" customHeight="1" spans="1:26">
      <c r="A268" s="184"/>
      <c r="B268" s="184"/>
      <c r="C268" s="184"/>
      <c r="D268" s="184"/>
      <c r="E268" s="184"/>
      <c r="F268" s="184"/>
      <c r="G268" s="184"/>
      <c r="H268" s="184"/>
      <c r="I268" s="184"/>
      <c r="J268" s="184"/>
      <c r="K268" s="184"/>
      <c r="L268" s="184"/>
      <c r="M268" s="184"/>
      <c r="N268" s="184"/>
      <c r="O268" s="184"/>
      <c r="P268" s="184"/>
      <c r="Q268" s="184"/>
      <c r="R268" s="184"/>
      <c r="S268" s="184"/>
      <c r="T268" s="184"/>
      <c r="U268" s="184"/>
      <c r="V268" s="184"/>
      <c r="W268" s="184"/>
      <c r="X268" s="184"/>
      <c r="Y268" s="184"/>
      <c r="Z268" s="184"/>
    </row>
    <row r="269" ht="15.75" customHeight="1" spans="1:26">
      <c r="A269" s="184"/>
      <c r="B269" s="184"/>
      <c r="C269" s="184"/>
      <c r="D269" s="184"/>
      <c r="E269" s="184"/>
      <c r="F269" s="184"/>
      <c r="G269" s="184"/>
      <c r="H269" s="184"/>
      <c r="I269" s="184"/>
      <c r="J269" s="184"/>
      <c r="K269" s="184"/>
      <c r="L269" s="184"/>
      <c r="M269" s="184"/>
      <c r="N269" s="184"/>
      <c r="O269" s="184"/>
      <c r="P269" s="184"/>
      <c r="Q269" s="184"/>
      <c r="R269" s="184"/>
      <c r="S269" s="184"/>
      <c r="T269" s="184"/>
      <c r="U269" s="184"/>
      <c r="V269" s="184"/>
      <c r="W269" s="184"/>
      <c r="X269" s="184"/>
      <c r="Y269" s="184"/>
      <c r="Z269" s="184"/>
    </row>
    <row r="270" ht="15.75" customHeight="1" spans="1:26">
      <c r="A270" s="184"/>
      <c r="B270" s="184"/>
      <c r="C270" s="184"/>
      <c r="D270" s="184"/>
      <c r="E270" s="184"/>
      <c r="F270" s="184"/>
      <c r="G270" s="184"/>
      <c r="H270" s="184"/>
      <c r="I270" s="184"/>
      <c r="J270" s="184"/>
      <c r="K270" s="184"/>
      <c r="L270" s="184"/>
      <c r="M270" s="184"/>
      <c r="N270" s="184"/>
      <c r="O270" s="184"/>
      <c r="P270" s="184"/>
      <c r="Q270" s="184"/>
      <c r="R270" s="184"/>
      <c r="S270" s="184"/>
      <c r="T270" s="184"/>
      <c r="U270" s="184"/>
      <c r="V270" s="184"/>
      <c r="W270" s="184"/>
      <c r="X270" s="184"/>
      <c r="Y270" s="184"/>
      <c r="Z270" s="184"/>
    </row>
    <row r="271" ht="15.75" customHeight="1" spans="1:26">
      <c r="A271" s="184"/>
      <c r="B271" s="184"/>
      <c r="C271" s="184"/>
      <c r="D271" s="184"/>
      <c r="E271" s="184"/>
      <c r="F271" s="184"/>
      <c r="G271" s="184"/>
      <c r="H271" s="184"/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</row>
    <row r="272" ht="15.75" customHeight="1" spans="1:26">
      <c r="A272" s="184"/>
      <c r="B272" s="184"/>
      <c r="C272" s="184"/>
      <c r="D272" s="184"/>
      <c r="E272" s="184"/>
      <c r="F272" s="184"/>
      <c r="G272" s="184"/>
      <c r="H272" s="184"/>
      <c r="I272" s="184"/>
      <c r="J272" s="184"/>
      <c r="K272" s="184"/>
      <c r="L272" s="184"/>
      <c r="M272" s="184"/>
      <c r="N272" s="184"/>
      <c r="O272" s="184"/>
      <c r="P272" s="184"/>
      <c r="Q272" s="184"/>
      <c r="R272" s="184"/>
      <c r="S272" s="184"/>
      <c r="T272" s="184"/>
      <c r="U272" s="184"/>
      <c r="V272" s="184"/>
      <c r="W272" s="184"/>
      <c r="X272" s="184"/>
      <c r="Y272" s="184"/>
      <c r="Z272" s="184"/>
    </row>
    <row r="273" ht="15.75" customHeight="1" spans="1:26">
      <c r="A273" s="184"/>
      <c r="B273" s="184"/>
      <c r="C273" s="184"/>
      <c r="D273" s="184"/>
      <c r="E273" s="184"/>
      <c r="F273" s="184"/>
      <c r="G273" s="184"/>
      <c r="H273" s="184"/>
      <c r="I273" s="184"/>
      <c r="J273" s="184"/>
      <c r="K273" s="184"/>
      <c r="L273" s="184"/>
      <c r="M273" s="184"/>
      <c r="N273" s="184"/>
      <c r="O273" s="184"/>
      <c r="P273" s="184"/>
      <c r="Q273" s="184"/>
      <c r="R273" s="184"/>
      <c r="S273" s="184"/>
      <c r="T273" s="184"/>
      <c r="U273" s="184"/>
      <c r="V273" s="184"/>
      <c r="W273" s="184"/>
      <c r="X273" s="184"/>
      <c r="Y273" s="184"/>
      <c r="Z273" s="184"/>
    </row>
    <row r="274" ht="15.75" customHeight="1" spans="1:26">
      <c r="A274" s="184"/>
      <c r="B274" s="184"/>
      <c r="C274" s="184"/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4"/>
      <c r="S274" s="184"/>
      <c r="T274" s="184"/>
      <c r="U274" s="184"/>
      <c r="V274" s="184"/>
      <c r="W274" s="184"/>
      <c r="X274" s="184"/>
      <c r="Y274" s="184"/>
      <c r="Z274" s="184"/>
    </row>
    <row r="275" ht="15.75" customHeight="1" spans="1:26">
      <c r="A275" s="184"/>
      <c r="B275" s="184"/>
      <c r="C275" s="184"/>
      <c r="D275" s="184"/>
      <c r="E275" s="184"/>
      <c r="F275" s="184"/>
      <c r="G275" s="184"/>
      <c r="H275" s="184"/>
      <c r="I275" s="184"/>
      <c r="J275" s="184"/>
      <c r="K275" s="184"/>
      <c r="L275" s="184"/>
      <c r="M275" s="184"/>
      <c r="N275" s="184"/>
      <c r="O275" s="184"/>
      <c r="P275" s="184"/>
      <c r="Q275" s="184"/>
      <c r="R275" s="184"/>
      <c r="S275" s="184"/>
      <c r="T275" s="184"/>
      <c r="U275" s="184"/>
      <c r="V275" s="184"/>
      <c r="W275" s="184"/>
      <c r="X275" s="184"/>
      <c r="Y275" s="184"/>
      <c r="Z275" s="184"/>
    </row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1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G42:H42"/>
    <mergeCell ref="I42:J42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A1:A2"/>
    <mergeCell ref="B1:B2"/>
    <mergeCell ref="C1:C2"/>
    <mergeCell ref="D1:D2"/>
    <mergeCell ref="E1:E2"/>
    <mergeCell ref="F1:F2"/>
  </mergeCells>
  <pageMargins left="0.7" right="0.7" top="0.75" bottom="0.75" header="0" footer="0"/>
  <pageSetup paperSize="1" orientation="landscape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</cols>
  <sheetData>
    <row r="1" customHeight="1" spans="1:20">
      <c r="A1" s="172" t="s">
        <v>0</v>
      </c>
      <c r="B1" s="173" t="s">
        <v>1</v>
      </c>
      <c r="C1" s="174" t="s">
        <v>112</v>
      </c>
      <c r="D1" s="174" t="s">
        <v>3</v>
      </c>
      <c r="E1" s="174" t="s">
        <v>113</v>
      </c>
      <c r="F1" s="173" t="s">
        <v>5</v>
      </c>
      <c r="G1" s="175">
        <v>45705</v>
      </c>
      <c r="H1" s="68"/>
      <c r="I1" s="175">
        <v>45706</v>
      </c>
      <c r="J1" s="68"/>
      <c r="K1" s="175">
        <v>45707</v>
      </c>
      <c r="L1" s="68"/>
      <c r="M1" s="175">
        <v>45708</v>
      </c>
      <c r="N1" s="68"/>
      <c r="O1" s="175">
        <v>45709</v>
      </c>
      <c r="P1" s="68"/>
      <c r="Q1" s="175">
        <v>45710</v>
      </c>
      <c r="R1" s="68"/>
      <c r="S1" s="175">
        <v>45711</v>
      </c>
      <c r="T1" s="68"/>
    </row>
    <row r="2" customHeight="1" spans="1:20">
      <c r="A2" s="176"/>
      <c r="B2" s="7"/>
      <c r="C2" s="89"/>
      <c r="D2" s="89"/>
      <c r="E2" s="89"/>
      <c r="F2" s="7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92" t="s">
        <v>115</v>
      </c>
      <c r="Q2" s="91" t="s">
        <v>114</v>
      </c>
      <c r="R2" s="92" t="s">
        <v>115</v>
      </c>
      <c r="S2" s="143" t="s">
        <v>114</v>
      </c>
      <c r="T2" s="92" t="s">
        <v>115</v>
      </c>
    </row>
    <row r="3" customHeight="1" spans="1:20">
      <c r="A3" s="97">
        <f>'Data Base'!A3</f>
        <v>10203443</v>
      </c>
      <c r="B3" s="94" t="str">
        <f>'Data Base'!B3</f>
        <v>Justina Saad</v>
      </c>
      <c r="C3" s="96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177"/>
      <c r="G3" s="56">
        <v>0.416666666666667</v>
      </c>
      <c r="H3" s="99">
        <v>0.791666666666667</v>
      </c>
      <c r="I3" s="99">
        <v>0.416666666666667</v>
      </c>
      <c r="J3" s="99">
        <v>0.791666666666667</v>
      </c>
      <c r="K3" s="99">
        <v>0.416666666666667</v>
      </c>
      <c r="L3" s="99">
        <v>0.791666666666667</v>
      </c>
      <c r="M3" s="99">
        <v>0.416666666666667</v>
      </c>
      <c r="N3" s="99">
        <v>0.791666666666667</v>
      </c>
      <c r="O3" s="99">
        <v>0.416666666666667</v>
      </c>
      <c r="P3" s="29">
        <v>0.791666666666667</v>
      </c>
      <c r="Q3" s="67" t="s">
        <v>117</v>
      </c>
      <c r="R3" s="156"/>
      <c r="S3" s="157" t="s">
        <v>117</v>
      </c>
      <c r="T3" s="68"/>
    </row>
    <row r="4" customHeight="1" spans="1:20">
      <c r="A4" s="97">
        <f>'Data Base'!A4</f>
        <v>10318437</v>
      </c>
      <c r="B4" s="94" t="str">
        <f>'Data Base'!B4</f>
        <v>Abdelrahman Sayed Attia</v>
      </c>
      <c r="C4" s="96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177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27">
        <v>0.75</v>
      </c>
      <c r="Q4" s="67" t="s">
        <v>117</v>
      </c>
      <c r="R4" s="68"/>
      <c r="S4" s="67" t="s">
        <v>117</v>
      </c>
      <c r="T4" s="68"/>
    </row>
    <row r="5" customHeight="1" spans="1:20">
      <c r="A5" s="97">
        <f>'Data Base'!A5</f>
        <v>10318429</v>
      </c>
      <c r="B5" s="94" t="str">
        <f>'Data Base'!B5</f>
        <v>Mahmoud Eid</v>
      </c>
      <c r="C5" s="96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177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29">
        <v>0.791666666666667</v>
      </c>
      <c r="Q5" s="67" t="s">
        <v>117</v>
      </c>
      <c r="R5" s="68"/>
      <c r="S5" s="67" t="s">
        <v>117</v>
      </c>
      <c r="T5" s="68"/>
    </row>
    <row r="6" customHeight="1" spans="1:20">
      <c r="A6" s="97">
        <f>'Data Base'!A6</f>
        <v>10318430</v>
      </c>
      <c r="B6" s="94" t="str">
        <f>'Data Base'!B6</f>
        <v>Karim Ali</v>
      </c>
      <c r="C6" s="96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177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27">
        <v>0.75</v>
      </c>
      <c r="Q6" s="67" t="s">
        <v>117</v>
      </c>
      <c r="R6" s="68"/>
      <c r="S6" s="67" t="s">
        <v>117</v>
      </c>
      <c r="T6" s="68"/>
    </row>
    <row r="7" customHeight="1" spans="1:20">
      <c r="A7" s="97">
        <f>'Data Base'!A7</f>
        <v>10318431</v>
      </c>
      <c r="B7" s="94" t="str">
        <f>'Data Base'!B7</f>
        <v>Ahmed Samir</v>
      </c>
      <c r="C7" s="96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177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27">
        <v>0.75</v>
      </c>
      <c r="Q7" s="194" t="s">
        <v>117</v>
      </c>
      <c r="R7" s="7"/>
      <c r="S7" s="66" t="s">
        <v>117</v>
      </c>
      <c r="T7" s="7"/>
    </row>
    <row r="8" customHeight="1" spans="1:20">
      <c r="A8" s="97">
        <f>'Data Base'!A8</f>
        <v>10318434</v>
      </c>
      <c r="B8" s="94" t="str">
        <f>'Data Base'!B8</f>
        <v>Moaz Mostafa</v>
      </c>
      <c r="C8" s="96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177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29">
        <v>0.791666666666667</v>
      </c>
      <c r="Q8" s="157" t="s">
        <v>117</v>
      </c>
      <c r="R8" s="68"/>
      <c r="S8" s="67" t="s">
        <v>117</v>
      </c>
      <c r="T8" s="68"/>
    </row>
    <row r="9" customHeight="1" spans="1:20">
      <c r="A9" s="97">
        <f>'Data Base'!A10</f>
        <v>10306614</v>
      </c>
      <c r="B9" s="94" t="str">
        <f>'Data Base'!B10</f>
        <v>Ibrahim Hassan</v>
      </c>
      <c r="C9" s="96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177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29">
        <v>0.791666666666667</v>
      </c>
      <c r="Q9" s="157" t="s">
        <v>117</v>
      </c>
      <c r="R9" s="68"/>
      <c r="S9" s="157" t="s">
        <v>117</v>
      </c>
      <c r="T9" s="68"/>
    </row>
    <row r="10" customHeight="1" spans="1:20">
      <c r="A10" s="97">
        <v>10326077</v>
      </c>
      <c r="B10" s="94" t="s">
        <v>32</v>
      </c>
      <c r="C10" s="96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177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27">
        <v>0.75</v>
      </c>
      <c r="Q10" s="157" t="s">
        <v>117</v>
      </c>
      <c r="R10" s="68"/>
      <c r="S10" s="157" t="s">
        <v>117</v>
      </c>
      <c r="T10" s="68"/>
    </row>
    <row r="11" customHeight="1" spans="1:20">
      <c r="A11" s="97">
        <v>10326075</v>
      </c>
      <c r="B11" s="94" t="s">
        <v>35</v>
      </c>
      <c r="C11" s="96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177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99">
        <v>0.791666666666667</v>
      </c>
      <c r="Q11" s="157" t="s">
        <v>117</v>
      </c>
      <c r="R11" s="68"/>
      <c r="S11" s="157" t="s">
        <v>117</v>
      </c>
      <c r="T11" s="68"/>
    </row>
    <row r="12" customHeight="1" spans="1:20">
      <c r="A12" s="97">
        <v>10326078</v>
      </c>
      <c r="B12" s="94" t="s">
        <v>37</v>
      </c>
      <c r="C12" s="96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177"/>
      <c r="G12" s="56">
        <v>0.416666666666667</v>
      </c>
      <c r="H12" s="99">
        <v>0.791666666666667</v>
      </c>
      <c r="I12" s="100">
        <v>0.375</v>
      </c>
      <c r="J12" s="100">
        <v>0.75</v>
      </c>
      <c r="K12" s="100">
        <v>0.375</v>
      </c>
      <c r="L12" s="100">
        <v>0.75</v>
      </c>
      <c r="M12" s="100">
        <v>0.375</v>
      </c>
      <c r="N12" s="100">
        <v>0.75</v>
      </c>
      <c r="O12" s="100">
        <v>0.375</v>
      </c>
      <c r="P12" s="100">
        <v>0.75</v>
      </c>
      <c r="Q12" s="157" t="s">
        <v>117</v>
      </c>
      <c r="R12" s="68"/>
      <c r="S12" s="157" t="s">
        <v>117</v>
      </c>
      <c r="T12" s="68"/>
    </row>
    <row r="13" customHeight="1" spans="1:20">
      <c r="A13" s="97">
        <v>10326135</v>
      </c>
      <c r="B13" s="94" t="s">
        <v>39</v>
      </c>
      <c r="C13" s="96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177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27">
        <v>0.75</v>
      </c>
      <c r="Q13" s="157" t="s">
        <v>117</v>
      </c>
      <c r="R13" s="68"/>
      <c r="S13" s="157" t="s">
        <v>117</v>
      </c>
      <c r="T13" s="68"/>
    </row>
    <row r="14" customHeight="1" spans="1:20">
      <c r="A14" s="97">
        <v>10326133</v>
      </c>
      <c r="B14" s="94" t="s">
        <v>41</v>
      </c>
      <c r="C14" s="96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177"/>
      <c r="G14" s="55">
        <v>0.375</v>
      </c>
      <c r="H14" s="100">
        <v>0.75</v>
      </c>
      <c r="I14" s="100">
        <v>0.375</v>
      </c>
      <c r="J14" s="100">
        <v>0.75</v>
      </c>
      <c r="K14" s="56">
        <v>0.416666666666667</v>
      </c>
      <c r="L14" s="99">
        <v>0.791666666666667</v>
      </c>
      <c r="M14" s="100">
        <v>0.375</v>
      </c>
      <c r="N14" s="100">
        <v>0.75</v>
      </c>
      <c r="O14" s="100">
        <v>0.375</v>
      </c>
      <c r="P14" s="27">
        <v>0.75</v>
      </c>
      <c r="Q14" s="157" t="s">
        <v>117</v>
      </c>
      <c r="R14" s="68"/>
      <c r="S14" s="157" t="s">
        <v>117</v>
      </c>
      <c r="T14" s="68"/>
    </row>
    <row r="15" customHeight="1" spans="1:20">
      <c r="A15" s="97">
        <v>10326122</v>
      </c>
      <c r="B15" s="94" t="s">
        <v>44</v>
      </c>
      <c r="C15" s="96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177"/>
      <c r="G15" s="56">
        <v>0.416666666666667</v>
      </c>
      <c r="H15" s="99">
        <v>0.791666666666667</v>
      </c>
      <c r="I15" s="193" t="s">
        <v>184</v>
      </c>
      <c r="J15" s="193" t="s">
        <v>184</v>
      </c>
      <c r="K15" s="100">
        <v>0.375</v>
      </c>
      <c r="L15" s="100">
        <v>0.75</v>
      </c>
      <c r="M15" s="56">
        <v>0.416666666666667</v>
      </c>
      <c r="N15" s="99">
        <v>0.791666666666667</v>
      </c>
      <c r="O15" s="56">
        <v>0.416666666666667</v>
      </c>
      <c r="P15" s="99">
        <v>0.791666666666667</v>
      </c>
      <c r="Q15" s="157" t="s">
        <v>117</v>
      </c>
      <c r="R15" s="68"/>
      <c r="S15" s="157" t="s">
        <v>117</v>
      </c>
      <c r="T15" s="68"/>
    </row>
    <row r="16" customHeight="1" spans="1:20">
      <c r="A16" s="97">
        <v>10326136</v>
      </c>
      <c r="B16" s="94" t="s">
        <v>46</v>
      </c>
      <c r="C16" s="96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177"/>
      <c r="G16" s="56">
        <v>0.416666666666667</v>
      </c>
      <c r="H16" s="99">
        <v>0.791666666666667</v>
      </c>
      <c r="I16" s="56">
        <v>0.416666666666667</v>
      </c>
      <c r="J16" s="99">
        <v>0.791666666666667</v>
      </c>
      <c r="K16" s="56">
        <v>0.416666666666667</v>
      </c>
      <c r="L16" s="99">
        <v>0.791666666666667</v>
      </c>
      <c r="M16" s="56">
        <v>0.416666666666667</v>
      </c>
      <c r="N16" s="99">
        <v>0.791666666666667</v>
      </c>
      <c r="O16" s="56">
        <v>0.416666666666667</v>
      </c>
      <c r="P16" s="99">
        <v>0.791666666666667</v>
      </c>
      <c r="Q16" s="157" t="s">
        <v>117</v>
      </c>
      <c r="R16" s="68"/>
      <c r="S16" s="157" t="s">
        <v>117</v>
      </c>
      <c r="T16" s="68"/>
    </row>
    <row r="17" customHeight="1" spans="1:20">
      <c r="A17" s="97">
        <v>10326121</v>
      </c>
      <c r="B17" s="94" t="s">
        <v>49</v>
      </c>
      <c r="C17" s="96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177"/>
      <c r="G17" s="56">
        <v>0.416666666666667</v>
      </c>
      <c r="H17" s="99">
        <v>0.791666666666667</v>
      </c>
      <c r="I17" s="56">
        <v>0.416666666666667</v>
      </c>
      <c r="J17" s="99">
        <v>0.791666666666667</v>
      </c>
      <c r="K17" s="56">
        <v>0.416666666666667</v>
      </c>
      <c r="L17" s="99">
        <v>0.791666666666667</v>
      </c>
      <c r="M17" s="56">
        <v>0.416666666666667</v>
      </c>
      <c r="N17" s="99">
        <v>0.791666666666667</v>
      </c>
      <c r="O17" s="56">
        <v>0.416666666666667</v>
      </c>
      <c r="P17" s="99">
        <v>0.791666666666667</v>
      </c>
      <c r="Q17" s="157" t="s">
        <v>117</v>
      </c>
      <c r="R17" s="68"/>
      <c r="S17" s="157" t="s">
        <v>117</v>
      </c>
      <c r="T17" s="68"/>
    </row>
    <row r="18" customHeight="1" spans="1:20">
      <c r="A18" s="97">
        <v>10326123</v>
      </c>
      <c r="B18" s="94" t="s">
        <v>51</v>
      </c>
      <c r="C18" s="96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177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27">
        <v>0.75</v>
      </c>
      <c r="Q18" s="157" t="s">
        <v>117</v>
      </c>
      <c r="R18" s="68"/>
      <c r="S18" s="157" t="s">
        <v>117</v>
      </c>
      <c r="T18" s="68"/>
    </row>
    <row r="19" customHeight="1" spans="1:20">
      <c r="A19" s="97">
        <v>10326124</v>
      </c>
      <c r="B19" s="94" t="s">
        <v>52</v>
      </c>
      <c r="C19" s="96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177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27">
        <v>0.75</v>
      </c>
      <c r="Q19" s="157" t="s">
        <v>117</v>
      </c>
      <c r="R19" s="68"/>
      <c r="S19" s="157" t="s">
        <v>117</v>
      </c>
      <c r="T19" s="68"/>
    </row>
    <row r="20" customHeight="1" spans="1:20">
      <c r="A20" s="105">
        <v>10326125</v>
      </c>
      <c r="B20" s="102" t="s">
        <v>53</v>
      </c>
      <c r="C20" s="104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78"/>
      <c r="G20" s="56">
        <v>0.416666666666667</v>
      </c>
      <c r="H20" s="99">
        <v>0.791666666666667</v>
      </c>
      <c r="I20" s="56">
        <v>0.416666666666667</v>
      </c>
      <c r="J20" s="99">
        <v>0.791666666666667</v>
      </c>
      <c r="K20" s="56">
        <v>0.416666666666667</v>
      </c>
      <c r="L20" s="99">
        <v>0.791666666666667</v>
      </c>
      <c r="M20" s="56">
        <v>0.416666666666667</v>
      </c>
      <c r="N20" s="99">
        <v>0.791666666666667</v>
      </c>
      <c r="O20" s="56">
        <v>0.416666666666667</v>
      </c>
      <c r="P20" s="99">
        <v>0.791666666666667</v>
      </c>
      <c r="Q20" s="195" t="s">
        <v>117</v>
      </c>
      <c r="R20" s="160"/>
      <c r="S20" s="159" t="s">
        <v>117</v>
      </c>
      <c r="T20" s="160"/>
    </row>
    <row r="21" customHeight="1" spans="1:20">
      <c r="A21" s="179">
        <f>'Data Base'!A22</f>
        <v>10319077</v>
      </c>
      <c r="B21" s="108" t="str">
        <f>'Data Base'!B22</f>
        <v>Gehad Abutaleb</v>
      </c>
      <c r="C21" s="110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35"/>
      <c r="G21" s="114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14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80">
        <f>'Data Base'!A23</f>
        <v>10319079</v>
      </c>
      <c r="B22" s="15" t="str">
        <f>'Data Base'!B23</f>
        <v>Mohamed Abdelrahman</v>
      </c>
      <c r="C22" s="117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81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99">
        <v>0.791666666666667</v>
      </c>
      <c r="Q22" s="64" t="s">
        <v>117</v>
      </c>
      <c r="R22" s="65"/>
      <c r="S22" s="64" t="s">
        <v>117</v>
      </c>
      <c r="T22" s="65"/>
    </row>
    <row r="23" customHeight="1" spans="1:20">
      <c r="A23" s="179">
        <f>'Data Base'!A24</f>
        <v>10318869</v>
      </c>
      <c r="B23" s="108" t="str">
        <f>'Data Base'!B24</f>
        <v>Suzan Essam Hassan</v>
      </c>
      <c r="C23" s="110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35"/>
      <c r="G23" s="121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21">
        <v>0.75</v>
      </c>
      <c r="Q23" s="71" t="s">
        <v>117</v>
      </c>
      <c r="R23" s="5"/>
      <c r="S23" s="71" t="s">
        <v>117</v>
      </c>
      <c r="T23" s="5"/>
    </row>
    <row r="24" customHeight="1" spans="1:20">
      <c r="A24" s="182">
        <f>'Data Base'!A25</f>
        <v>10318866</v>
      </c>
      <c r="B24" s="94" t="str">
        <f>'Data Base'!B25</f>
        <v>Merna Ibrahim Elsayed</v>
      </c>
      <c r="C24" s="96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18"/>
      <c r="G24" s="100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00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182">
        <f>'Data Base'!A26</f>
        <v>10318867</v>
      </c>
      <c r="B25" s="94" t="str">
        <f>'Data Base'!B26</f>
        <v>Alaaeldin Osama Eid</v>
      </c>
      <c r="C25" s="96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18"/>
      <c r="G25" s="99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9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182">
        <f>'Data Base'!A27</f>
        <v>10318871</v>
      </c>
      <c r="B26" s="94" t="str">
        <f>'Data Base'!B27</f>
        <v>Hesham Saber Ragab</v>
      </c>
      <c r="C26" s="96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18"/>
      <c r="G26" s="99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99">
        <v>0.791666666666667</v>
      </c>
      <c r="Q26" s="66" t="s">
        <v>117</v>
      </c>
      <c r="R26" s="7"/>
      <c r="S26" s="67" t="s">
        <v>117</v>
      </c>
      <c r="T26" s="68"/>
    </row>
    <row r="27" customHeight="1" spans="1:20">
      <c r="A27" s="182">
        <f>'Data Base'!A28</f>
        <v>10318880</v>
      </c>
      <c r="B27" s="94" t="str">
        <f>'Data Base'!B28</f>
        <v>Abdelrahman Mohamed Aly Mohamed</v>
      </c>
      <c r="C27" s="96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18"/>
      <c r="G27" s="99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9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182">
        <f>'Data Base'!A29</f>
        <v>10318890</v>
      </c>
      <c r="B28" s="94" t="str">
        <f>'Data Base'!B29</f>
        <v>Habiba Yousry Sabrah Abdelhaq</v>
      </c>
      <c r="C28" s="96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18"/>
      <c r="G28" s="100">
        <v>0.375</v>
      </c>
      <c r="H28" s="100">
        <v>0.75</v>
      </c>
      <c r="I28" s="100">
        <v>0.375</v>
      </c>
      <c r="J28" s="100">
        <v>0.75</v>
      </c>
      <c r="K28" s="100">
        <v>0.375</v>
      </c>
      <c r="L28" s="100">
        <v>0.75</v>
      </c>
      <c r="M28" s="100">
        <v>0.375</v>
      </c>
      <c r="N28" s="100">
        <v>0.75</v>
      </c>
      <c r="O28" s="100">
        <v>0.375</v>
      </c>
      <c r="P28" s="100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182">
        <f>'Data Base'!A30</f>
        <v>10323621</v>
      </c>
      <c r="B29" s="94" t="str">
        <f>'Data Base'!B30</f>
        <v>Habiba Sayed</v>
      </c>
      <c r="C29" s="96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18"/>
      <c r="G29" s="100">
        <v>0.375</v>
      </c>
      <c r="H29" s="100">
        <v>0.75</v>
      </c>
      <c r="I29" s="100">
        <v>0.375</v>
      </c>
      <c r="J29" s="100">
        <v>0.75</v>
      </c>
      <c r="K29" s="100">
        <v>0.375</v>
      </c>
      <c r="L29" s="100">
        <v>0.75</v>
      </c>
      <c r="M29" s="100">
        <v>0.375</v>
      </c>
      <c r="N29" s="100">
        <v>0.75</v>
      </c>
      <c r="O29" s="100">
        <v>0.375</v>
      </c>
      <c r="P29" s="100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182">
        <f>'Data Base'!A31</f>
        <v>10323622</v>
      </c>
      <c r="B30" s="94" t="str">
        <f>'Data Base'!B31</f>
        <v>Abdallah Gaber</v>
      </c>
      <c r="C30" s="96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18"/>
      <c r="G30" s="99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9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182">
        <f>'Data Base'!A32</f>
        <v>10323629</v>
      </c>
      <c r="B31" s="94" t="str">
        <f>'Data Base'!B32</f>
        <v>Esraa Zaghloul</v>
      </c>
      <c r="C31" s="96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18"/>
      <c r="G31" s="100">
        <v>0.375</v>
      </c>
      <c r="H31" s="100">
        <v>0.75</v>
      </c>
      <c r="I31" s="100">
        <v>0.375</v>
      </c>
      <c r="J31" s="100">
        <v>0.75</v>
      </c>
      <c r="K31" s="100">
        <v>0.375</v>
      </c>
      <c r="L31" s="100">
        <v>0.75</v>
      </c>
      <c r="M31" s="100">
        <v>0.375</v>
      </c>
      <c r="N31" s="100">
        <v>0.75</v>
      </c>
      <c r="O31" s="100">
        <v>0.375</v>
      </c>
      <c r="P31" s="100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82">
        <f>'Data Base'!A34</f>
        <v>10323632</v>
      </c>
      <c r="B32" s="94" t="str">
        <f>'Data Base'!B34</f>
        <v>Fatma Abdelaziz</v>
      </c>
      <c r="C32" s="96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18"/>
      <c r="G32" s="100">
        <v>0.375</v>
      </c>
      <c r="H32" s="100">
        <v>0.75</v>
      </c>
      <c r="I32" s="100">
        <v>0.375</v>
      </c>
      <c r="J32" s="100">
        <v>0.75</v>
      </c>
      <c r="K32" s="100">
        <v>0.375</v>
      </c>
      <c r="L32" s="100">
        <v>0.75</v>
      </c>
      <c r="M32" s="100">
        <v>0.375</v>
      </c>
      <c r="N32" s="100">
        <v>0.75</v>
      </c>
      <c r="O32" s="100">
        <v>0.375</v>
      </c>
      <c r="P32" s="100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182">
        <f>'Data Base'!A35</f>
        <v>10323634</v>
      </c>
      <c r="B33" s="94" t="str">
        <f>'Data Base'!B35</f>
        <v>Hanan Ismail</v>
      </c>
      <c r="C33" s="96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18"/>
      <c r="G33" s="100">
        <v>0.375</v>
      </c>
      <c r="H33" s="100">
        <v>0.75</v>
      </c>
      <c r="I33" s="100">
        <v>0.375</v>
      </c>
      <c r="J33" s="100">
        <v>0.75</v>
      </c>
      <c r="K33" s="100">
        <v>0.375</v>
      </c>
      <c r="L33" s="100">
        <v>0.75</v>
      </c>
      <c r="M33" s="100">
        <v>0.375</v>
      </c>
      <c r="N33" s="100">
        <v>0.75</v>
      </c>
      <c r="O33" s="100">
        <v>0.375</v>
      </c>
      <c r="P33" s="100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182">
        <f>'Data Base'!A36</f>
        <v>10323636</v>
      </c>
      <c r="B34" s="94" t="str">
        <f>'Data Base'!B36</f>
        <v>Doha Abdelbary</v>
      </c>
      <c r="C34" s="96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18"/>
      <c r="G34" s="100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00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82">
        <f>'Data Base'!A37</f>
        <v>10323638</v>
      </c>
      <c r="B35" s="94" t="str">
        <f>'Data Base'!B37</f>
        <v>Alaa Ghonaim</v>
      </c>
      <c r="C35" s="96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18"/>
      <c r="G35" s="100">
        <v>0.375</v>
      </c>
      <c r="H35" s="100">
        <v>0.75</v>
      </c>
      <c r="I35" s="100">
        <v>0.375</v>
      </c>
      <c r="J35" s="100">
        <v>0.75</v>
      </c>
      <c r="K35" s="100">
        <v>0.375</v>
      </c>
      <c r="L35" s="100">
        <v>0.75</v>
      </c>
      <c r="M35" s="100">
        <v>0.375</v>
      </c>
      <c r="N35" s="100">
        <v>0.75</v>
      </c>
      <c r="O35" s="100">
        <v>0.375</v>
      </c>
      <c r="P35" s="100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82">
        <f>'Data Base'!A38</f>
        <v>10323639</v>
      </c>
      <c r="B36" s="94" t="str">
        <f>'Data Base'!B38</f>
        <v>Nahla Rizk</v>
      </c>
      <c r="C36" s="96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18"/>
      <c r="G36" s="100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00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82">
        <f>'Data Base'!A39</f>
        <v>10323640</v>
      </c>
      <c r="B37" s="94" t="str">
        <f>'Data Base'!B39</f>
        <v>Donia Morsy</v>
      </c>
      <c r="C37" s="96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18"/>
      <c r="G37" s="100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00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183">
        <f>'Data Base'!A40</f>
        <v>10323646</v>
      </c>
      <c r="B38" s="102" t="str">
        <f>'Data Base'!B40</f>
        <v>Hamdy Abouelmaaty</v>
      </c>
      <c r="C38" s="104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84"/>
      <c r="G38" s="123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23">
        <v>0.791666666666667</v>
      </c>
      <c r="Q38" s="69" t="s">
        <v>117</v>
      </c>
      <c r="R38" s="70"/>
      <c r="S38" s="69" t="s">
        <v>117</v>
      </c>
      <c r="T38" s="70"/>
    </row>
    <row r="39" customHeight="1" spans="1:20">
      <c r="A39" s="179">
        <f>'Data Base'!A41</f>
        <v>10316835</v>
      </c>
      <c r="B39" s="111" t="str">
        <f>'Data Base'!B41</f>
        <v>Hana El Shazly</v>
      </c>
      <c r="C39" s="111" t="str">
        <f>'Data Base'!C41</f>
        <v>Demiana Fawzy</v>
      </c>
      <c r="D39" s="111" t="str">
        <f>'Data Base'!D41</f>
        <v>المهندسين</v>
      </c>
      <c r="E39" s="111" t="str">
        <f>'Data Base'!E41</f>
        <v>ميدان لبنان</v>
      </c>
      <c r="F39" s="185"/>
      <c r="G39" s="186">
        <v>0.75</v>
      </c>
      <c r="H39" s="186">
        <v>0.125</v>
      </c>
      <c r="I39" s="186">
        <v>0.75</v>
      </c>
      <c r="J39" s="186">
        <v>0.125</v>
      </c>
      <c r="K39" s="186">
        <v>0.75</v>
      </c>
      <c r="L39" s="186">
        <v>0.125</v>
      </c>
      <c r="M39" s="186">
        <v>0.75</v>
      </c>
      <c r="N39" s="186">
        <v>0.125</v>
      </c>
      <c r="O39" s="186">
        <v>0.75</v>
      </c>
      <c r="P39" s="186">
        <v>0.125</v>
      </c>
      <c r="Q39" s="166" t="s">
        <v>117</v>
      </c>
      <c r="R39" s="165"/>
      <c r="S39" s="166" t="s">
        <v>117</v>
      </c>
      <c r="T39" s="5"/>
    </row>
    <row r="40" customHeight="1" spans="1:20">
      <c r="A40" s="187">
        <f>'Data Base'!A42</f>
        <v>10259455</v>
      </c>
      <c r="B40" s="129" t="str">
        <f>'Data Base'!B42</f>
        <v>Ahmed Mahmoud</v>
      </c>
      <c r="C40" s="129" t="str">
        <f>'Data Base'!C42</f>
        <v>Justina Saad</v>
      </c>
      <c r="D40" s="129" t="str">
        <f>'Data Base'!D42</f>
        <v>م - المقطم</v>
      </c>
      <c r="E40" s="129" t="str">
        <f>'Data Base'!E42</f>
        <v>كارفور المقطم</v>
      </c>
      <c r="F40" s="188"/>
      <c r="G40" s="133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33">
        <v>0</v>
      </c>
      <c r="Q40" s="167" t="s">
        <v>117</v>
      </c>
      <c r="R40" s="156"/>
      <c r="S40" s="167" t="s">
        <v>117</v>
      </c>
      <c r="T40" s="68"/>
    </row>
    <row r="41" customHeight="1" spans="1:20">
      <c r="A41" s="187">
        <f>'Data Base'!A43</f>
        <v>10318910</v>
      </c>
      <c r="B41" s="129" t="str">
        <f>'Data Base'!B43</f>
        <v>Mohamed Mansour Elazzab</v>
      </c>
      <c r="C41" s="129" t="str">
        <f>'Data Base'!C43</f>
        <v>Hana El Shazly</v>
      </c>
      <c r="D41" s="129" t="str">
        <f>'Data Base'!D43</f>
        <v>حلوان و زهراء المعادي</v>
      </c>
      <c r="E41" s="129" t="str">
        <f>'Data Base'!E43</f>
        <v>سلم صقر قريش</v>
      </c>
      <c r="F41" s="188"/>
      <c r="G41" s="186">
        <v>0.75</v>
      </c>
      <c r="H41" s="186">
        <v>0.125</v>
      </c>
      <c r="I41" s="186">
        <v>0.75</v>
      </c>
      <c r="J41" s="186">
        <v>0.125</v>
      </c>
      <c r="K41" s="186">
        <v>0.75</v>
      </c>
      <c r="L41" s="186">
        <v>0.125</v>
      </c>
      <c r="M41" s="186">
        <v>0.75</v>
      </c>
      <c r="N41" s="186">
        <v>0.125</v>
      </c>
      <c r="O41" s="186">
        <v>0.75</v>
      </c>
      <c r="P41" s="186">
        <v>0.125</v>
      </c>
      <c r="Q41" s="167" t="s">
        <v>117</v>
      </c>
      <c r="R41" s="156"/>
      <c r="S41" s="167" t="s">
        <v>117</v>
      </c>
      <c r="T41" s="68"/>
    </row>
    <row r="42" customHeight="1" spans="1:20">
      <c r="A42" s="187">
        <f>'Data Base'!A44</f>
        <v>10318924</v>
      </c>
      <c r="B42" s="129" t="str">
        <f>'Data Base'!B44</f>
        <v>Omar Khaled</v>
      </c>
      <c r="C42" s="129" t="str">
        <f>'Data Base'!C44</f>
        <v>Hana El Shazly</v>
      </c>
      <c r="D42" s="129" t="str">
        <f>'Data Base'!D44</f>
        <v>العبور و الشروق</v>
      </c>
      <c r="E42" s="129" t="str">
        <f>'Data Base'!E44</f>
        <v>كشك اللحمه</v>
      </c>
      <c r="F42" s="188"/>
      <c r="G42" s="133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33">
        <v>0</v>
      </c>
      <c r="Q42" s="167" t="s">
        <v>117</v>
      </c>
      <c r="R42" s="156"/>
      <c r="S42" s="167" t="s">
        <v>117</v>
      </c>
      <c r="T42" s="68"/>
    </row>
    <row r="43" customHeight="1" spans="1:20">
      <c r="A43" s="187">
        <f>'Data Base'!A45</f>
        <v>10318928</v>
      </c>
      <c r="B43" s="129" t="str">
        <f>'Data Base'!B45</f>
        <v>Khaled Elbeih</v>
      </c>
      <c r="C43" s="129" t="str">
        <f>'Data Base'!C45</f>
        <v>Hana El Shazly</v>
      </c>
      <c r="D43" s="129" t="str">
        <f>'Data Base'!D45</f>
        <v>مدينة نصر</v>
      </c>
      <c r="E43" s="129" t="str">
        <f>'Data Base'!E45</f>
        <v>ميدان رابعة</v>
      </c>
      <c r="F43" s="188"/>
      <c r="G43" s="189">
        <v>0.75</v>
      </c>
      <c r="H43" s="189">
        <v>0.125</v>
      </c>
      <c r="I43" s="189">
        <v>0.75</v>
      </c>
      <c r="J43" s="189">
        <v>0.125</v>
      </c>
      <c r="K43" s="189">
        <v>0.75</v>
      </c>
      <c r="L43" s="189">
        <v>0.125</v>
      </c>
      <c r="M43" s="189">
        <v>0.75</v>
      </c>
      <c r="N43" s="189">
        <v>0.125</v>
      </c>
      <c r="O43" s="189">
        <v>0.75</v>
      </c>
      <c r="P43" s="189">
        <v>0.125</v>
      </c>
      <c r="Q43" s="167" t="s">
        <v>117</v>
      </c>
      <c r="R43" s="156"/>
      <c r="S43" s="167" t="s">
        <v>117</v>
      </c>
      <c r="T43" s="68"/>
    </row>
    <row r="44" customHeight="1" spans="1:20">
      <c r="A44" s="187">
        <f>'Data Base'!A46</f>
        <v>10318930</v>
      </c>
      <c r="B44" s="129" t="str">
        <f>'Data Base'!B46</f>
        <v>Ahmed Mohammed Abdelfattah Ali</v>
      </c>
      <c r="C44" s="129" t="str">
        <f>'Data Base'!C46</f>
        <v>Hana El Shazly</v>
      </c>
      <c r="D44" s="129" t="str">
        <f>'Data Base'!D46</f>
        <v>م - الرحاب و التجمع</v>
      </c>
      <c r="E44" s="129" t="str">
        <f>'Data Base'!E46</f>
        <v>الجزيرة</v>
      </c>
      <c r="F44" s="188"/>
      <c r="G44" s="189">
        <v>0.75</v>
      </c>
      <c r="H44" s="189">
        <v>0.125</v>
      </c>
      <c r="I44" s="189">
        <v>0.75</v>
      </c>
      <c r="J44" s="189">
        <v>0.125</v>
      </c>
      <c r="K44" s="189">
        <v>0.75</v>
      </c>
      <c r="L44" s="189">
        <v>0.125</v>
      </c>
      <c r="M44" s="189">
        <v>0.75</v>
      </c>
      <c r="N44" s="189">
        <v>0.125</v>
      </c>
      <c r="O44" s="189">
        <v>0.75</v>
      </c>
      <c r="P44" s="189">
        <v>0.125</v>
      </c>
      <c r="Q44" s="167" t="s">
        <v>117</v>
      </c>
      <c r="R44" s="156"/>
      <c r="S44" s="167" t="s">
        <v>117</v>
      </c>
      <c r="T44" s="68"/>
    </row>
    <row r="45" customHeight="1" spans="1:20">
      <c r="A45" s="187">
        <f>'Data Base'!A48</f>
        <v>10324742</v>
      </c>
      <c r="B45" s="129" t="str">
        <f>'Data Base'!B48</f>
        <v>Yasmeen Ayman Mohamed Saif</v>
      </c>
      <c r="C45" s="129" t="str">
        <f>'Data Base'!C48</f>
        <v>Hana El Shazly</v>
      </c>
      <c r="D45" s="129" t="str">
        <f>'Data Base'!D48</f>
        <v>حلوان و زهراء المعادي</v>
      </c>
      <c r="E45" s="129" t="str">
        <f>'Data Base'!E48</f>
        <v>صالح صبحي</v>
      </c>
      <c r="F45" s="188"/>
      <c r="G45" s="133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33">
        <v>0</v>
      </c>
      <c r="Q45" s="167" t="s">
        <v>117</v>
      </c>
      <c r="R45" s="156"/>
      <c r="S45" s="167" t="s">
        <v>117</v>
      </c>
      <c r="T45" s="68"/>
    </row>
    <row r="46" customHeight="1" spans="1:20">
      <c r="A46" s="187">
        <f>'Data Base'!A51</f>
        <v>10324748</v>
      </c>
      <c r="B46" s="129" t="str">
        <f>'Data Base'!B51</f>
        <v>Rania Abdelmaksoud</v>
      </c>
      <c r="C46" s="129" t="str">
        <f>'Data Base'!C51</f>
        <v>Hana El Shazly</v>
      </c>
      <c r="D46" s="129" t="str">
        <f>'Data Base'!D51</f>
        <v>حلوان و زهراء المعادي</v>
      </c>
      <c r="E46" s="129" t="str">
        <f>'Data Base'!E51</f>
        <v>سلم صقر قريش</v>
      </c>
      <c r="F46" s="188"/>
      <c r="G46" s="133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33">
        <v>0</v>
      </c>
      <c r="Q46" s="167" t="s">
        <v>117</v>
      </c>
      <c r="R46" s="156"/>
      <c r="S46" s="167" t="s">
        <v>117</v>
      </c>
      <c r="T46" s="68"/>
    </row>
    <row r="47" customHeight="1" spans="1:20">
      <c r="A47" s="190">
        <f>'Data Base'!A53</f>
        <v>10325113</v>
      </c>
      <c r="B47" s="191" t="str">
        <f>'Data Base'!B53</f>
        <v>Omar Sadek</v>
      </c>
      <c r="C47" s="191" t="str">
        <f>'Data Base'!C53</f>
        <v>Hana El Shazly</v>
      </c>
      <c r="D47" s="191" t="str">
        <f>'Data Base'!D53</f>
        <v>م - الرحاب و التجمع</v>
      </c>
      <c r="E47" s="191" t="str">
        <f>'Data Base'!E53</f>
        <v>ارابيلا</v>
      </c>
      <c r="F47" s="192"/>
      <c r="G47" s="189">
        <v>0.75</v>
      </c>
      <c r="H47" s="189">
        <v>0.125</v>
      </c>
      <c r="I47" s="189">
        <v>0.75</v>
      </c>
      <c r="J47" s="189">
        <v>0.125</v>
      </c>
      <c r="K47" s="189">
        <v>0.75</v>
      </c>
      <c r="L47" s="189">
        <v>0.125</v>
      </c>
      <c r="M47" s="189">
        <v>0.75</v>
      </c>
      <c r="N47" s="189">
        <v>0.125</v>
      </c>
      <c r="O47" s="189">
        <v>0.75</v>
      </c>
      <c r="P47" s="189">
        <v>0.125</v>
      </c>
      <c r="Q47" s="196" t="s">
        <v>117</v>
      </c>
      <c r="R47" s="197"/>
      <c r="S47" s="196" t="s">
        <v>117</v>
      </c>
      <c r="T47" s="65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9.8818181818182" customWidth="1"/>
    <col min="4" max="4" width="13.7545454545455" customWidth="1"/>
    <col min="5" max="5" width="13.5" customWidth="1"/>
  </cols>
  <sheetData>
    <row r="1" customHeight="1" spans="1:20">
      <c r="A1" s="82" t="s">
        <v>0</v>
      </c>
      <c r="B1" s="83" t="s">
        <v>1</v>
      </c>
      <c r="C1" s="84" t="s">
        <v>112</v>
      </c>
      <c r="D1" s="84" t="s">
        <v>3</v>
      </c>
      <c r="E1" s="84" t="s">
        <v>113</v>
      </c>
      <c r="F1" s="85" t="s">
        <v>5</v>
      </c>
      <c r="G1" s="86">
        <v>45712</v>
      </c>
      <c r="H1" s="87"/>
      <c r="I1" s="86">
        <v>45713</v>
      </c>
      <c r="J1" s="87"/>
      <c r="K1" s="86">
        <v>45714</v>
      </c>
      <c r="L1" s="87"/>
      <c r="M1" s="86">
        <v>45715</v>
      </c>
      <c r="N1" s="87"/>
      <c r="O1" s="86">
        <v>45716</v>
      </c>
      <c r="P1" s="142"/>
      <c r="Q1" s="86">
        <v>45717</v>
      </c>
      <c r="R1" s="87"/>
      <c r="S1" s="86">
        <v>45718</v>
      </c>
      <c r="T1" s="142"/>
    </row>
    <row r="2" customHeight="1" spans="1:20">
      <c r="A2" s="88"/>
      <c r="B2" s="7"/>
      <c r="C2" s="89"/>
      <c r="D2" s="89"/>
      <c r="E2" s="89"/>
      <c r="F2" s="90"/>
      <c r="G2" s="91" t="s">
        <v>114</v>
      </c>
      <c r="H2" s="92" t="s">
        <v>115</v>
      </c>
      <c r="I2" s="91" t="s">
        <v>114</v>
      </c>
      <c r="J2" s="92" t="s">
        <v>115</v>
      </c>
      <c r="K2" s="143" t="s">
        <v>114</v>
      </c>
      <c r="L2" s="92" t="s">
        <v>115</v>
      </c>
      <c r="M2" s="91" t="s">
        <v>114</v>
      </c>
      <c r="N2" s="92" t="s">
        <v>115</v>
      </c>
      <c r="O2" s="91" t="s">
        <v>114</v>
      </c>
      <c r="P2" s="144" t="s">
        <v>115</v>
      </c>
      <c r="Q2" s="91" t="s">
        <v>114</v>
      </c>
      <c r="R2" s="92" t="s">
        <v>115</v>
      </c>
      <c r="S2" s="143" t="s">
        <v>114</v>
      </c>
      <c r="T2" s="144" t="s">
        <v>115</v>
      </c>
    </row>
    <row r="3" customHeight="1" spans="1:20">
      <c r="A3" s="93">
        <f>'Data Base'!A3</f>
        <v>10203443</v>
      </c>
      <c r="B3" s="94" t="str">
        <f>'Data Base'!B3</f>
        <v>Justina Saad</v>
      </c>
      <c r="C3" s="95" t="str">
        <f>'Data Base'!C3</f>
        <v>---------</v>
      </c>
      <c r="D3" s="96" t="str">
        <f>'Data Base'!D3</f>
        <v>فيصل</v>
      </c>
      <c r="E3" s="97" t="str">
        <f>'Data Base'!E3</f>
        <v>Taawen</v>
      </c>
      <c r="F3" s="98"/>
      <c r="G3" s="56">
        <v>0.458333333333333</v>
      </c>
      <c r="H3" s="99">
        <v>0.791666666666667</v>
      </c>
      <c r="I3" s="56">
        <v>0.458333333333333</v>
      </c>
      <c r="J3" s="99">
        <v>0.791666666666667</v>
      </c>
      <c r="K3" s="56">
        <v>0.458333333333333</v>
      </c>
      <c r="L3" s="99">
        <v>0.791666666666667</v>
      </c>
      <c r="M3" s="56">
        <v>0.458333333333333</v>
      </c>
      <c r="N3" s="99">
        <v>0.791666666666667</v>
      </c>
      <c r="O3" s="56">
        <v>0.458333333333333</v>
      </c>
      <c r="P3" s="99">
        <v>0.791666666666667</v>
      </c>
      <c r="Q3" s="67" t="s">
        <v>117</v>
      </c>
      <c r="R3" s="156"/>
      <c r="S3" s="157" t="s">
        <v>117</v>
      </c>
      <c r="T3" s="158"/>
    </row>
    <row r="4" customHeight="1" spans="1:20">
      <c r="A4" s="93">
        <f>'Data Base'!A4</f>
        <v>10318437</v>
      </c>
      <c r="B4" s="94" t="str">
        <f>'Data Base'!B4</f>
        <v>Abdelrahman Sayed Attia</v>
      </c>
      <c r="C4" s="95" t="str">
        <f>'Data Base'!C4</f>
        <v>Demiana Fawzy</v>
      </c>
      <c r="D4" s="96" t="str">
        <f>'Data Base'!D4</f>
        <v>حلوان و زهراء المعادي</v>
      </c>
      <c r="E4" s="97" t="str">
        <f>'Data Base'!E4</f>
        <v>سلم صقر قريش</v>
      </c>
      <c r="F4" s="98"/>
      <c r="G4" s="55">
        <v>0.375</v>
      </c>
      <c r="H4" s="100">
        <v>0.75</v>
      </c>
      <c r="I4" s="100">
        <v>0.375</v>
      </c>
      <c r="J4" s="100">
        <v>0.75</v>
      </c>
      <c r="K4" s="100">
        <v>0.375</v>
      </c>
      <c r="L4" s="100">
        <v>0.75</v>
      </c>
      <c r="M4" s="100">
        <v>0.375</v>
      </c>
      <c r="N4" s="100">
        <v>0.75</v>
      </c>
      <c r="O4" s="100">
        <v>0.375</v>
      </c>
      <c r="P4" s="145">
        <v>0.75</v>
      </c>
      <c r="Q4" s="67" t="s">
        <v>117</v>
      </c>
      <c r="R4" s="68"/>
      <c r="S4" s="67" t="s">
        <v>117</v>
      </c>
      <c r="T4" s="158"/>
    </row>
    <row r="5" customHeight="1" spans="1:20">
      <c r="A5" s="93">
        <f>'Data Base'!A5</f>
        <v>10318429</v>
      </c>
      <c r="B5" s="94" t="str">
        <f>'Data Base'!B5</f>
        <v>Mahmoud Eid</v>
      </c>
      <c r="C5" s="95" t="str">
        <f>'Data Base'!C5</f>
        <v>Abdelrahman Sayed Attia</v>
      </c>
      <c r="D5" s="96" t="str">
        <f>'Data Base'!D5</f>
        <v>المهندسين</v>
      </c>
      <c r="E5" s="97" t="str">
        <f>'Data Base'!E5</f>
        <v>ميدان لبنان</v>
      </c>
      <c r="F5" s="98"/>
      <c r="G5" s="56">
        <v>0.416666666666667</v>
      </c>
      <c r="H5" s="99">
        <v>0.791666666666667</v>
      </c>
      <c r="I5" s="99">
        <v>0.416666666666667</v>
      </c>
      <c r="J5" s="99">
        <v>0.791666666666667</v>
      </c>
      <c r="K5" s="99">
        <v>0.416666666666667</v>
      </c>
      <c r="L5" s="99">
        <v>0.791666666666667</v>
      </c>
      <c r="M5" s="99">
        <v>0.416666666666667</v>
      </c>
      <c r="N5" s="99">
        <v>0.791666666666667</v>
      </c>
      <c r="O5" s="99">
        <v>0.416666666666667</v>
      </c>
      <c r="P5" s="146">
        <v>0.791666666666667</v>
      </c>
      <c r="Q5" s="67" t="s">
        <v>117</v>
      </c>
      <c r="R5" s="68"/>
      <c r="S5" s="67" t="s">
        <v>117</v>
      </c>
      <c r="T5" s="158"/>
    </row>
    <row r="6" customHeight="1" spans="1:20">
      <c r="A6" s="93">
        <f>'Data Base'!A6</f>
        <v>10318430</v>
      </c>
      <c r="B6" s="94" t="str">
        <f>'Data Base'!B6</f>
        <v>Karim Ali</v>
      </c>
      <c r="C6" s="95" t="str">
        <f>'Data Base'!C6</f>
        <v>Abdelrahman Sayed Attia</v>
      </c>
      <c r="D6" s="96" t="str">
        <f>'Data Base'!D6</f>
        <v>حلوان و زهراء المعادي</v>
      </c>
      <c r="E6" s="97" t="str">
        <f>'Data Base'!E6</f>
        <v>سلم البارون</v>
      </c>
      <c r="F6" s="98"/>
      <c r="G6" s="55">
        <v>0.375</v>
      </c>
      <c r="H6" s="100">
        <v>0.75</v>
      </c>
      <c r="I6" s="100">
        <v>0.375</v>
      </c>
      <c r="J6" s="100">
        <v>0.75</v>
      </c>
      <c r="K6" s="100">
        <v>0.375</v>
      </c>
      <c r="L6" s="100">
        <v>0.75</v>
      </c>
      <c r="M6" s="100">
        <v>0.375</v>
      </c>
      <c r="N6" s="100">
        <v>0.75</v>
      </c>
      <c r="O6" s="100">
        <v>0.375</v>
      </c>
      <c r="P6" s="145">
        <v>0.75</v>
      </c>
      <c r="Q6" s="67" t="s">
        <v>117</v>
      </c>
      <c r="R6" s="68"/>
      <c r="S6" s="67" t="s">
        <v>117</v>
      </c>
      <c r="T6" s="158"/>
    </row>
    <row r="7" customHeight="1" spans="1:20">
      <c r="A7" s="93">
        <f>'Data Base'!A7</f>
        <v>10318431</v>
      </c>
      <c r="B7" s="94" t="str">
        <f>'Data Base'!B7</f>
        <v>Ahmed Samir</v>
      </c>
      <c r="C7" s="95" t="str">
        <f>'Data Base'!C7</f>
        <v>Abdelrahman Sayed Attia</v>
      </c>
      <c r="D7" s="96" t="str">
        <f>'Data Base'!D7</f>
        <v>الزتون و مصر الجديدة</v>
      </c>
      <c r="E7" s="97" t="str">
        <f>'Data Base'!E7</f>
        <v>ابن الحكم</v>
      </c>
      <c r="F7" s="98"/>
      <c r="G7" s="55">
        <v>0.375</v>
      </c>
      <c r="H7" s="100">
        <v>0.75</v>
      </c>
      <c r="I7" s="100">
        <v>0.375</v>
      </c>
      <c r="J7" s="100">
        <v>0.75</v>
      </c>
      <c r="K7" s="100">
        <v>0.375</v>
      </c>
      <c r="L7" s="100">
        <v>0.75</v>
      </c>
      <c r="M7" s="100">
        <v>0.375</v>
      </c>
      <c r="N7" s="100">
        <v>0.75</v>
      </c>
      <c r="O7" s="100">
        <v>0.375</v>
      </c>
      <c r="P7" s="145">
        <v>0.75</v>
      </c>
      <c r="Q7" s="66" t="s">
        <v>117</v>
      </c>
      <c r="R7" s="7"/>
      <c r="S7" s="66" t="s">
        <v>117</v>
      </c>
      <c r="T7" s="90"/>
    </row>
    <row r="8" customHeight="1" spans="1:20">
      <c r="A8" s="93">
        <f>'Data Base'!A8</f>
        <v>10318434</v>
      </c>
      <c r="B8" s="94" t="str">
        <f>'Data Base'!B8</f>
        <v>Moaz Mostafa</v>
      </c>
      <c r="C8" s="95" t="str">
        <f>'Data Base'!C8</f>
        <v>Abdelrahman Sayed Attia</v>
      </c>
      <c r="D8" s="96" t="str">
        <f>'Data Base'!D8</f>
        <v>مدينة نصر</v>
      </c>
      <c r="E8" s="97" t="str">
        <f>'Data Base'!E8</f>
        <v>ميدان رابعة</v>
      </c>
      <c r="F8" s="98"/>
      <c r="G8" s="56">
        <v>0.416666666666667</v>
      </c>
      <c r="H8" s="99">
        <v>0.791666666666667</v>
      </c>
      <c r="I8" s="99">
        <v>0.416666666666667</v>
      </c>
      <c r="J8" s="99">
        <v>0.791666666666667</v>
      </c>
      <c r="K8" s="99">
        <v>0.416666666666667</v>
      </c>
      <c r="L8" s="99">
        <v>0.791666666666667</v>
      </c>
      <c r="M8" s="99">
        <v>0.416666666666667</v>
      </c>
      <c r="N8" s="99">
        <v>0.791666666666667</v>
      </c>
      <c r="O8" s="99">
        <v>0.416666666666667</v>
      </c>
      <c r="P8" s="146">
        <v>0.791666666666667</v>
      </c>
      <c r="Q8" s="67" t="s">
        <v>117</v>
      </c>
      <c r="R8" s="68"/>
      <c r="S8" s="67" t="s">
        <v>117</v>
      </c>
      <c r="T8" s="158"/>
    </row>
    <row r="9" customHeight="1" spans="1:20">
      <c r="A9" s="93">
        <f>'Data Base'!A10</f>
        <v>10306614</v>
      </c>
      <c r="B9" s="94" t="str">
        <f>'Data Base'!B10</f>
        <v>Ibrahim Hassan</v>
      </c>
      <c r="C9" s="95" t="str">
        <f>'Data Base'!C10</f>
        <v>Abdelrahman Sayed Attia</v>
      </c>
      <c r="D9" s="96" t="str">
        <f>'Data Base'!D10</f>
        <v>و - مدينتي</v>
      </c>
      <c r="E9" s="97" t="str">
        <f>'Data Base'!E10</f>
        <v>بوابة 1</v>
      </c>
      <c r="F9" s="98"/>
      <c r="G9" s="56">
        <v>0.416666666666667</v>
      </c>
      <c r="H9" s="99">
        <v>0.791666666666667</v>
      </c>
      <c r="I9" s="99">
        <v>0.416666666666667</v>
      </c>
      <c r="J9" s="99">
        <v>0.791666666666667</v>
      </c>
      <c r="K9" s="99">
        <v>0.416666666666667</v>
      </c>
      <c r="L9" s="99">
        <v>0.791666666666667</v>
      </c>
      <c r="M9" s="99">
        <v>0.416666666666667</v>
      </c>
      <c r="N9" s="99">
        <v>0.791666666666667</v>
      </c>
      <c r="O9" s="99">
        <v>0.416666666666667</v>
      </c>
      <c r="P9" s="146">
        <v>0.791666666666667</v>
      </c>
      <c r="Q9" s="67" t="s">
        <v>117</v>
      </c>
      <c r="R9" s="68"/>
      <c r="S9" s="157" t="s">
        <v>117</v>
      </c>
      <c r="T9" s="158"/>
    </row>
    <row r="10" customHeight="1" spans="1:20">
      <c r="A10" s="93">
        <v>10326077</v>
      </c>
      <c r="B10" s="94" t="s">
        <v>32</v>
      </c>
      <c r="C10" s="95" t="str">
        <f>'Data Base'!C11</f>
        <v>Abdelrahman Sayed Attia</v>
      </c>
      <c r="D10" s="96" t="str">
        <f>'Data Base'!D11</f>
        <v>ي - المعادي</v>
      </c>
      <c r="E10" s="97" t="str">
        <f>'Data Base'!E11</f>
        <v>المحكمة الدستورية</v>
      </c>
      <c r="F10" s="98"/>
      <c r="G10" s="55">
        <v>0.375</v>
      </c>
      <c r="H10" s="100">
        <v>0.75</v>
      </c>
      <c r="I10" s="100">
        <v>0.375</v>
      </c>
      <c r="J10" s="100">
        <v>0.75</v>
      </c>
      <c r="K10" s="100">
        <v>0.375</v>
      </c>
      <c r="L10" s="100">
        <v>0.75</v>
      </c>
      <c r="M10" s="100">
        <v>0.375</v>
      </c>
      <c r="N10" s="100">
        <v>0.75</v>
      </c>
      <c r="O10" s="100">
        <v>0.375</v>
      </c>
      <c r="P10" s="145">
        <v>0.75</v>
      </c>
      <c r="Q10" s="67" t="s">
        <v>117</v>
      </c>
      <c r="R10" s="68"/>
      <c r="S10" s="157" t="s">
        <v>117</v>
      </c>
      <c r="T10" s="158"/>
    </row>
    <row r="11" customHeight="1" spans="1:20">
      <c r="A11" s="93">
        <v>10326075</v>
      </c>
      <c r="B11" s="94" t="s">
        <v>35</v>
      </c>
      <c r="C11" s="95" t="str">
        <f>'Data Base'!C12</f>
        <v>Abdelrahman Sayed Attia</v>
      </c>
      <c r="D11" s="96" t="str">
        <f>'Data Base'!D12</f>
        <v>الزتون و مصر الجديدة</v>
      </c>
      <c r="E11" s="97" t="str">
        <f>'Data Base'!E12</f>
        <v>الجراج</v>
      </c>
      <c r="F11" s="98"/>
      <c r="G11" s="56">
        <v>0.416666666666667</v>
      </c>
      <c r="H11" s="99">
        <v>0.791666666666667</v>
      </c>
      <c r="I11" s="56">
        <v>0.416666666666667</v>
      </c>
      <c r="J11" s="99">
        <v>0.791666666666667</v>
      </c>
      <c r="K11" s="56">
        <v>0.416666666666667</v>
      </c>
      <c r="L11" s="99">
        <v>0.791666666666667</v>
      </c>
      <c r="M11" s="56">
        <v>0.416666666666667</v>
      </c>
      <c r="N11" s="99">
        <v>0.791666666666667</v>
      </c>
      <c r="O11" s="56">
        <v>0.416666666666667</v>
      </c>
      <c r="P11" s="146">
        <v>0.791666666666667</v>
      </c>
      <c r="Q11" s="67" t="s">
        <v>117</v>
      </c>
      <c r="R11" s="68"/>
      <c r="S11" s="157" t="s">
        <v>117</v>
      </c>
      <c r="T11" s="158"/>
    </row>
    <row r="12" customHeight="1" spans="1:20">
      <c r="A12" s="93">
        <v>10326078</v>
      </c>
      <c r="B12" s="94" t="s">
        <v>37</v>
      </c>
      <c r="C12" s="95" t="str">
        <f>'Data Base'!C13</f>
        <v>Abdelrahman Sayed Attia</v>
      </c>
      <c r="D12" s="96" t="str">
        <f>'Data Base'!D13</f>
        <v>فيصل</v>
      </c>
      <c r="E12" s="97" t="str">
        <f>'Data Base'!E13</f>
        <v>العروبة اللبيني هرم</v>
      </c>
      <c r="F12" s="98"/>
      <c r="G12" s="56">
        <v>0.416666666666667</v>
      </c>
      <c r="H12" s="99">
        <v>0.791666666666667</v>
      </c>
      <c r="I12" s="56">
        <v>0.416666666666667</v>
      </c>
      <c r="J12" s="99">
        <v>0.791666666666667</v>
      </c>
      <c r="K12" s="56">
        <v>0.416666666666667</v>
      </c>
      <c r="L12" s="99">
        <v>0.791666666666667</v>
      </c>
      <c r="M12" s="56">
        <v>0.416666666666667</v>
      </c>
      <c r="N12" s="99">
        <v>0.791666666666667</v>
      </c>
      <c r="O12" s="56">
        <v>0.416666666666667</v>
      </c>
      <c r="P12" s="146">
        <v>0.791666666666667</v>
      </c>
      <c r="Q12" s="67" t="s">
        <v>117</v>
      </c>
      <c r="R12" s="68"/>
      <c r="S12" s="157" t="s">
        <v>117</v>
      </c>
      <c r="T12" s="158"/>
    </row>
    <row r="13" customHeight="1" spans="1:20">
      <c r="A13" s="93">
        <v>10326135</v>
      </c>
      <c r="B13" s="94" t="s">
        <v>39</v>
      </c>
      <c r="C13" s="95" t="str">
        <f>'Data Base'!C14</f>
        <v>Abdelrahman Sayed Attia</v>
      </c>
      <c r="D13" s="96" t="str">
        <f>'Data Base'!D14</f>
        <v>الزتون و مصر الجديدة</v>
      </c>
      <c r="E13" s="97" t="str">
        <f>'Data Base'!E14</f>
        <v>روكسي</v>
      </c>
      <c r="F13" s="98"/>
      <c r="G13" s="55">
        <v>0.375</v>
      </c>
      <c r="H13" s="100">
        <v>0.75</v>
      </c>
      <c r="I13" s="100">
        <v>0.375</v>
      </c>
      <c r="J13" s="100">
        <v>0.75</v>
      </c>
      <c r="K13" s="100">
        <v>0.375</v>
      </c>
      <c r="L13" s="100">
        <v>0.75</v>
      </c>
      <c r="M13" s="100">
        <v>0.375</v>
      </c>
      <c r="N13" s="100">
        <v>0.75</v>
      </c>
      <c r="O13" s="100">
        <v>0.375</v>
      </c>
      <c r="P13" s="145">
        <v>0.75</v>
      </c>
      <c r="Q13" s="67" t="s">
        <v>117</v>
      </c>
      <c r="R13" s="68"/>
      <c r="S13" s="157" t="s">
        <v>117</v>
      </c>
      <c r="T13" s="158"/>
    </row>
    <row r="14" customHeight="1" spans="1:20">
      <c r="A14" s="93">
        <v>10326133</v>
      </c>
      <c r="B14" s="94" t="s">
        <v>41</v>
      </c>
      <c r="C14" s="95" t="str">
        <f>'Data Base'!C15</f>
        <v>Abdelrahman Sayed Attia</v>
      </c>
      <c r="D14" s="96" t="str">
        <f>'Data Base'!D15</f>
        <v>العبور</v>
      </c>
      <c r="E14" s="97" t="str">
        <f>'Data Base'!E15</f>
        <v>كارفور</v>
      </c>
      <c r="F14" s="98"/>
      <c r="G14" s="56">
        <v>0.416666666666667</v>
      </c>
      <c r="H14" s="99">
        <v>0.791666666666667</v>
      </c>
      <c r="I14" s="56">
        <v>0.416666666666667</v>
      </c>
      <c r="J14" s="99">
        <v>0.791666666666667</v>
      </c>
      <c r="K14" s="55">
        <v>0.375</v>
      </c>
      <c r="L14" s="100">
        <v>0.75</v>
      </c>
      <c r="M14" s="55">
        <v>0.375</v>
      </c>
      <c r="N14" s="100">
        <v>0.75</v>
      </c>
      <c r="O14" s="55">
        <v>0.375</v>
      </c>
      <c r="P14" s="145">
        <v>0.75</v>
      </c>
      <c r="Q14" s="67" t="s">
        <v>117</v>
      </c>
      <c r="R14" s="68"/>
      <c r="S14" s="157" t="s">
        <v>117</v>
      </c>
      <c r="T14" s="158"/>
    </row>
    <row r="15" customHeight="1" spans="1:20">
      <c r="A15" s="93">
        <v>10326122</v>
      </c>
      <c r="B15" s="94" t="s">
        <v>44</v>
      </c>
      <c r="C15" s="95" t="str">
        <f>'Data Base'!C16</f>
        <v>Abdelrahman Sayed Attia</v>
      </c>
      <c r="D15" s="96" t="str">
        <f>'Data Base'!D16</f>
        <v>المهندسين</v>
      </c>
      <c r="E15" s="97" t="str">
        <f>'Data Base'!E16</f>
        <v>كوبري الدقي</v>
      </c>
      <c r="F15" s="98"/>
      <c r="G15" s="56">
        <v>0.416666666666667</v>
      </c>
      <c r="H15" s="99">
        <v>0.791666666666667</v>
      </c>
      <c r="I15" s="56">
        <v>0.416666666666667</v>
      </c>
      <c r="J15" s="99">
        <v>0.791666666666667</v>
      </c>
      <c r="K15" s="56">
        <v>0.416666666666667</v>
      </c>
      <c r="L15" s="99">
        <v>0.791666666666667</v>
      </c>
      <c r="M15" s="56">
        <v>0.416666666666667</v>
      </c>
      <c r="N15" s="99">
        <v>0.791666666666667</v>
      </c>
      <c r="O15" s="56">
        <v>0.416666666666667</v>
      </c>
      <c r="P15" s="146">
        <v>0.791666666666667</v>
      </c>
      <c r="Q15" s="67" t="s">
        <v>117</v>
      </c>
      <c r="R15" s="68"/>
      <c r="S15" s="157" t="s">
        <v>117</v>
      </c>
      <c r="T15" s="158"/>
    </row>
    <row r="16" customHeight="1" spans="1:20">
      <c r="A16" s="93">
        <v>10326136</v>
      </c>
      <c r="B16" s="94" t="s">
        <v>46</v>
      </c>
      <c r="C16" s="95" t="str">
        <f>'Data Base'!C17</f>
        <v>Abdelrahman Sayed Attia</v>
      </c>
      <c r="D16" s="96" t="str">
        <f>'Data Base'!D17</f>
        <v>حدائق القبة</v>
      </c>
      <c r="E16" s="97" t="str">
        <f>'Data Base'!E17</f>
        <v>السواح</v>
      </c>
      <c r="F16" s="98"/>
      <c r="G16" s="55">
        <v>0.375</v>
      </c>
      <c r="H16" s="100">
        <v>0.75</v>
      </c>
      <c r="I16" s="100">
        <v>0.375</v>
      </c>
      <c r="J16" s="100">
        <v>0.75</v>
      </c>
      <c r="K16" s="100">
        <v>0.375</v>
      </c>
      <c r="L16" s="100">
        <v>0.75</v>
      </c>
      <c r="M16" s="100">
        <v>0.375</v>
      </c>
      <c r="N16" s="100">
        <v>0.75</v>
      </c>
      <c r="O16" s="100">
        <v>0.375</v>
      </c>
      <c r="P16" s="145">
        <v>0.75</v>
      </c>
      <c r="Q16" s="67" t="s">
        <v>117</v>
      </c>
      <c r="R16" s="68"/>
      <c r="S16" s="157" t="s">
        <v>117</v>
      </c>
      <c r="T16" s="158"/>
    </row>
    <row r="17" customHeight="1" spans="1:20">
      <c r="A17" s="93">
        <v>10326121</v>
      </c>
      <c r="B17" s="94" t="s">
        <v>49</v>
      </c>
      <c r="C17" s="95" t="str">
        <f>'Data Base'!C18</f>
        <v>Abdelrahman Sayed Attia</v>
      </c>
      <c r="D17" s="96" t="str">
        <f>'Data Base'!D18</f>
        <v>مدينة نصر</v>
      </c>
      <c r="E17" s="97" t="str">
        <f>'Data Base'!E18</f>
        <v>كشري هند الحي العاشر</v>
      </c>
      <c r="F17" s="98"/>
      <c r="G17" s="55">
        <v>0.375</v>
      </c>
      <c r="H17" s="100">
        <v>0.75</v>
      </c>
      <c r="I17" s="100">
        <v>0.375</v>
      </c>
      <c r="J17" s="100">
        <v>0.75</v>
      </c>
      <c r="K17" s="147">
        <v>0.416666666666667</v>
      </c>
      <c r="L17" s="147">
        <v>0.791666666666667</v>
      </c>
      <c r="M17" s="147">
        <v>0.416666666666667</v>
      </c>
      <c r="N17" s="147">
        <v>0.791666666666667</v>
      </c>
      <c r="O17" s="147">
        <v>0.416666666666667</v>
      </c>
      <c r="P17" s="148">
        <v>0.791666666666667</v>
      </c>
      <c r="Q17" s="67" t="s">
        <v>117</v>
      </c>
      <c r="R17" s="68"/>
      <c r="S17" s="157" t="s">
        <v>117</v>
      </c>
      <c r="T17" s="158"/>
    </row>
    <row r="18" customHeight="1" spans="1:20">
      <c r="A18" s="93">
        <v>10326123</v>
      </c>
      <c r="B18" s="94" t="s">
        <v>51</v>
      </c>
      <c r="C18" s="95" t="str">
        <f>'Data Base'!C19</f>
        <v>Abdelrahman Sayed Attia</v>
      </c>
      <c r="D18" s="96" t="str">
        <f>'Data Base'!D19</f>
        <v>المهندسين</v>
      </c>
      <c r="E18" s="97" t="str">
        <f>'Data Base'!E19</f>
        <v>كوبري الدقي</v>
      </c>
      <c r="F18" s="98"/>
      <c r="G18" s="55">
        <v>0.375</v>
      </c>
      <c r="H18" s="100">
        <v>0.75</v>
      </c>
      <c r="I18" s="100">
        <v>0.375</v>
      </c>
      <c r="J18" s="100">
        <v>0.75</v>
      </c>
      <c r="K18" s="100">
        <v>0.375</v>
      </c>
      <c r="L18" s="100">
        <v>0.75</v>
      </c>
      <c r="M18" s="100">
        <v>0.375</v>
      </c>
      <c r="N18" s="100">
        <v>0.75</v>
      </c>
      <c r="O18" s="100">
        <v>0.375</v>
      </c>
      <c r="P18" s="145">
        <v>0.75</v>
      </c>
      <c r="Q18" s="67" t="s">
        <v>117</v>
      </c>
      <c r="R18" s="68"/>
      <c r="S18" s="157" t="s">
        <v>117</v>
      </c>
      <c r="T18" s="158"/>
    </row>
    <row r="19" customHeight="1" spans="1:20">
      <c r="A19" s="93">
        <v>10326124</v>
      </c>
      <c r="B19" s="94" t="s">
        <v>52</v>
      </c>
      <c r="C19" s="95" t="str">
        <f>'Data Base'!C20</f>
        <v>Abdelrahman Sayed Attia</v>
      </c>
      <c r="D19" s="96" t="str">
        <f>'Data Base'!D20</f>
        <v>الزتون و مصر الجديدة</v>
      </c>
      <c r="E19" s="97" t="str">
        <f>'Data Base'!E20</f>
        <v>الجراج</v>
      </c>
      <c r="F19" s="98"/>
      <c r="G19" s="55">
        <v>0.375</v>
      </c>
      <c r="H19" s="100">
        <v>0.75</v>
      </c>
      <c r="I19" s="100">
        <v>0.375</v>
      </c>
      <c r="J19" s="100">
        <v>0.75</v>
      </c>
      <c r="K19" s="100">
        <v>0.375</v>
      </c>
      <c r="L19" s="100">
        <v>0.75</v>
      </c>
      <c r="M19" s="100">
        <v>0.375</v>
      </c>
      <c r="N19" s="100">
        <v>0.75</v>
      </c>
      <c r="O19" s="100">
        <v>0.375</v>
      </c>
      <c r="P19" s="145">
        <v>0.75</v>
      </c>
      <c r="Q19" s="67" t="s">
        <v>117</v>
      </c>
      <c r="R19" s="68"/>
      <c r="S19" s="157" t="s">
        <v>117</v>
      </c>
      <c r="T19" s="158"/>
    </row>
    <row r="20" customHeight="1" spans="1:20">
      <c r="A20" s="101">
        <v>10326125</v>
      </c>
      <c r="B20" s="102" t="s">
        <v>53</v>
      </c>
      <c r="C20" s="103" t="str">
        <f>'Data Base'!C21</f>
        <v>Abdelrahman Sayed Attia</v>
      </c>
      <c r="D20" s="104" t="str">
        <f>'Data Base'!D21</f>
        <v>مدينة نصر</v>
      </c>
      <c r="E20" s="105" t="str">
        <f>'Data Base'!E21</f>
        <v>كشري هند الحي العاشر</v>
      </c>
      <c r="F20" s="106"/>
      <c r="G20" s="55">
        <v>0.375</v>
      </c>
      <c r="H20" s="100">
        <v>0.75</v>
      </c>
      <c r="I20" s="100">
        <v>0.375</v>
      </c>
      <c r="J20" s="100">
        <v>0.75</v>
      </c>
      <c r="K20" s="100">
        <v>0.375</v>
      </c>
      <c r="L20" s="100">
        <v>0.75</v>
      </c>
      <c r="M20" s="100">
        <v>0.375</v>
      </c>
      <c r="N20" s="100">
        <v>0.75</v>
      </c>
      <c r="O20" s="100">
        <v>0.375</v>
      </c>
      <c r="P20" s="145">
        <v>0.75</v>
      </c>
      <c r="Q20" s="159" t="s">
        <v>117</v>
      </c>
      <c r="R20" s="160"/>
      <c r="S20" s="159" t="s">
        <v>117</v>
      </c>
      <c r="T20" s="161"/>
    </row>
    <row r="21" customHeight="1" spans="1:20">
      <c r="A21" s="107">
        <f>'Data Base'!A22</f>
        <v>10319077</v>
      </c>
      <c r="B21" s="108" t="str">
        <f>'Data Base'!B22</f>
        <v>Gehad Abutaleb</v>
      </c>
      <c r="C21" s="109" t="str">
        <f>'Data Base'!C22</f>
        <v>Demiana Fawzy</v>
      </c>
      <c r="D21" s="110" t="str">
        <f>'Data Base'!D22</f>
        <v>م - الرحاب و التجمع</v>
      </c>
      <c r="E21" s="111" t="str">
        <f>'Data Base'!E22</f>
        <v>ارابيلا</v>
      </c>
      <c r="F21" s="112"/>
      <c r="G21" s="113">
        <v>0.375</v>
      </c>
      <c r="H21" s="114">
        <v>0.75</v>
      </c>
      <c r="I21" s="114">
        <v>0.375</v>
      </c>
      <c r="J21" s="114">
        <v>0.75</v>
      </c>
      <c r="K21" s="114">
        <v>0.375</v>
      </c>
      <c r="L21" s="114">
        <v>0.75</v>
      </c>
      <c r="M21" s="114">
        <v>0.375</v>
      </c>
      <c r="N21" s="114">
        <v>0.75</v>
      </c>
      <c r="O21" s="114">
        <v>0.375</v>
      </c>
      <c r="P21" s="149">
        <v>0.75</v>
      </c>
      <c r="Q21" s="71" t="s">
        <v>117</v>
      </c>
      <c r="R21" s="5"/>
      <c r="S21" s="71" t="s">
        <v>117</v>
      </c>
      <c r="T21" s="162"/>
    </row>
    <row r="22" customHeight="1" spans="1:20">
      <c r="A22" s="115">
        <f>'Data Base'!A23</f>
        <v>10319079</v>
      </c>
      <c r="B22" s="15" t="str">
        <f>'Data Base'!B23</f>
        <v>Mohamed Abdelrahman</v>
      </c>
      <c r="C22" s="116" t="str">
        <f>'Data Base'!C23</f>
        <v>Justina Saad</v>
      </c>
      <c r="D22" s="117" t="str">
        <f>'Data Base'!D23</f>
        <v>العبور و الشروق</v>
      </c>
      <c r="E22" s="118" t="str">
        <f>'Data Base'!E23</f>
        <v>كشك اللحمه</v>
      </c>
      <c r="F22" s="119"/>
      <c r="G22" s="56">
        <v>0.416666666666667</v>
      </c>
      <c r="H22" s="99">
        <v>0.791666666666667</v>
      </c>
      <c r="I22" s="56">
        <v>0.416666666666667</v>
      </c>
      <c r="J22" s="99">
        <v>0.791666666666667</v>
      </c>
      <c r="K22" s="56">
        <v>0.416666666666667</v>
      </c>
      <c r="L22" s="99">
        <v>0.791666666666667</v>
      </c>
      <c r="M22" s="56">
        <v>0.416666666666667</v>
      </c>
      <c r="N22" s="99">
        <v>0.791666666666667</v>
      </c>
      <c r="O22" s="56">
        <v>0.416666666666667</v>
      </c>
      <c r="P22" s="146">
        <v>0.791666666666667</v>
      </c>
      <c r="Q22" s="64" t="s">
        <v>117</v>
      </c>
      <c r="R22" s="65"/>
      <c r="S22" s="64" t="s">
        <v>117</v>
      </c>
      <c r="T22" s="163"/>
    </row>
    <row r="23" customHeight="1" spans="1:20">
      <c r="A23" s="107">
        <f>'Data Base'!A24</f>
        <v>10318869</v>
      </c>
      <c r="B23" s="108" t="str">
        <f>'Data Base'!B24</f>
        <v>Suzan Essam Hassan</v>
      </c>
      <c r="C23" s="109" t="str">
        <f>'Data Base'!C24</f>
        <v>Gehad Abutaleb</v>
      </c>
      <c r="D23" s="110" t="str">
        <f>'Data Base'!D24</f>
        <v>اكتوبر</v>
      </c>
      <c r="E23" s="111" t="str">
        <f>'Data Base'!E24</f>
        <v>فودافون</v>
      </c>
      <c r="F23" s="112"/>
      <c r="G23" s="120">
        <v>0.375</v>
      </c>
      <c r="H23" s="121">
        <v>0.75</v>
      </c>
      <c r="I23" s="121">
        <v>0.375</v>
      </c>
      <c r="J23" s="121">
        <v>0.75</v>
      </c>
      <c r="K23" s="121">
        <v>0.375</v>
      </c>
      <c r="L23" s="121">
        <v>0.75</v>
      </c>
      <c r="M23" s="121">
        <v>0.375</v>
      </c>
      <c r="N23" s="121">
        <v>0.75</v>
      </c>
      <c r="O23" s="121">
        <v>0.375</v>
      </c>
      <c r="P23" s="150">
        <v>0.75</v>
      </c>
      <c r="Q23" s="71" t="s">
        <v>117</v>
      </c>
      <c r="R23" s="5"/>
      <c r="S23" s="71" t="s">
        <v>117</v>
      </c>
      <c r="T23" s="162"/>
    </row>
    <row r="24" customHeight="1" spans="1:20">
      <c r="A24" s="93">
        <f>'Data Base'!A25</f>
        <v>10318866</v>
      </c>
      <c r="B24" s="94" t="str">
        <f>'Data Base'!B25</f>
        <v>Merna Ibrahim Elsayed</v>
      </c>
      <c r="C24" s="95" t="str">
        <f>'Data Base'!C25</f>
        <v>Gehad Abutaleb</v>
      </c>
      <c r="D24" s="96" t="str">
        <f>'Data Base'!D25</f>
        <v>حدائق الاهرام</v>
      </c>
      <c r="E24" s="97" t="str">
        <f>'Data Base'!E25</f>
        <v>بوابة 1</v>
      </c>
      <c r="F24" s="98"/>
      <c r="G24" s="55">
        <v>0.375</v>
      </c>
      <c r="H24" s="100">
        <v>0.75</v>
      </c>
      <c r="I24" s="100">
        <v>0.375</v>
      </c>
      <c r="J24" s="100">
        <v>0.75</v>
      </c>
      <c r="K24" s="100">
        <v>0.375</v>
      </c>
      <c r="L24" s="100">
        <v>0.75</v>
      </c>
      <c r="M24" s="100">
        <v>0.375</v>
      </c>
      <c r="N24" s="100">
        <v>0.75</v>
      </c>
      <c r="O24" s="100">
        <v>0.375</v>
      </c>
      <c r="P24" s="145">
        <v>0.75</v>
      </c>
      <c r="Q24" s="67" t="s">
        <v>117</v>
      </c>
      <c r="R24" s="68"/>
      <c r="S24" s="67" t="s">
        <v>117</v>
      </c>
      <c r="T24" s="158"/>
    </row>
    <row r="25" customHeight="1" spans="1:20">
      <c r="A25" s="93">
        <f>'Data Base'!A26</f>
        <v>10318867</v>
      </c>
      <c r="B25" s="94" t="str">
        <f>'Data Base'!B26</f>
        <v>Alaaeldin Osama Eid</v>
      </c>
      <c r="C25" s="95" t="str">
        <f>'Data Base'!C26</f>
        <v>Gehad Abutaleb</v>
      </c>
      <c r="D25" s="96" t="str">
        <f>'Data Base'!D26</f>
        <v>م - الرحاب و التجمع</v>
      </c>
      <c r="E25" s="97" t="str">
        <f>'Data Base'!E26</f>
        <v>بوابة 13</v>
      </c>
      <c r="F25" s="98"/>
      <c r="G25" s="56">
        <v>0.416666666666667</v>
      </c>
      <c r="H25" s="99">
        <v>0.791666666666667</v>
      </c>
      <c r="I25" s="99">
        <v>0.416666666666667</v>
      </c>
      <c r="J25" s="99">
        <v>0.791666666666667</v>
      </c>
      <c r="K25" s="99">
        <v>0.416666666666667</v>
      </c>
      <c r="L25" s="99">
        <v>0.791666666666667</v>
      </c>
      <c r="M25" s="99">
        <v>0.416666666666667</v>
      </c>
      <c r="N25" s="99">
        <v>0.791666666666667</v>
      </c>
      <c r="O25" s="99">
        <v>0.416666666666667</v>
      </c>
      <c r="P25" s="146">
        <v>0.791666666666667</v>
      </c>
      <c r="Q25" s="67" t="s">
        <v>117</v>
      </c>
      <c r="R25" s="68"/>
      <c r="S25" s="67" t="s">
        <v>117</v>
      </c>
      <c r="T25" s="158"/>
    </row>
    <row r="26" customHeight="1" spans="1:20">
      <c r="A26" s="93">
        <f>'Data Base'!A27</f>
        <v>10318871</v>
      </c>
      <c r="B26" s="94" t="str">
        <f>'Data Base'!B27</f>
        <v>Hesham Saber Ragab</v>
      </c>
      <c r="C26" s="95" t="str">
        <f>'Data Base'!C27</f>
        <v>Gehad Abutaleb</v>
      </c>
      <c r="D26" s="96" t="str">
        <f>'Data Base'!D27</f>
        <v>فيصل</v>
      </c>
      <c r="E26" s="97" t="str">
        <f>'Data Base'!E27</f>
        <v>مريوطية</v>
      </c>
      <c r="F26" s="98"/>
      <c r="G26" s="56">
        <v>0.416666666666667</v>
      </c>
      <c r="H26" s="99">
        <v>0.791666666666667</v>
      </c>
      <c r="I26" s="99">
        <v>0.416666666666667</v>
      </c>
      <c r="J26" s="99">
        <v>0.791666666666667</v>
      </c>
      <c r="K26" s="99">
        <v>0.416666666666667</v>
      </c>
      <c r="L26" s="99">
        <v>0.791666666666667</v>
      </c>
      <c r="M26" s="99">
        <v>0.416666666666667</v>
      </c>
      <c r="N26" s="99">
        <v>0.791666666666667</v>
      </c>
      <c r="O26" s="99">
        <v>0.416666666666667</v>
      </c>
      <c r="P26" s="146">
        <v>0.791666666666667</v>
      </c>
      <c r="Q26" s="66" t="s">
        <v>117</v>
      </c>
      <c r="R26" s="7"/>
      <c r="S26" s="67" t="s">
        <v>117</v>
      </c>
      <c r="T26" s="158"/>
    </row>
    <row r="27" customHeight="1" spans="1:20">
      <c r="A27" s="93">
        <f>'Data Base'!A28</f>
        <v>10318880</v>
      </c>
      <c r="B27" s="94" t="str">
        <f>'Data Base'!B28</f>
        <v>Abdelrahman Mohamed Aly Mohamed</v>
      </c>
      <c r="C27" s="95" t="str">
        <f>'Data Base'!C28</f>
        <v>Gehad Abutaleb</v>
      </c>
      <c r="D27" s="96" t="str">
        <f>'Data Base'!D28</f>
        <v>فيصل</v>
      </c>
      <c r="E27" s="97" t="str">
        <f>'Data Base'!E28</f>
        <v>مريوطية</v>
      </c>
      <c r="F27" s="98"/>
      <c r="G27" s="56">
        <v>0.416666666666667</v>
      </c>
      <c r="H27" s="99">
        <v>0.791666666666667</v>
      </c>
      <c r="I27" s="99">
        <v>0.416666666666667</v>
      </c>
      <c r="J27" s="99">
        <v>0.791666666666667</v>
      </c>
      <c r="K27" s="99">
        <v>0.416666666666667</v>
      </c>
      <c r="L27" s="99">
        <v>0.791666666666667</v>
      </c>
      <c r="M27" s="99">
        <v>0.416666666666667</v>
      </c>
      <c r="N27" s="99">
        <v>0.791666666666667</v>
      </c>
      <c r="O27" s="99">
        <v>0.416666666666667</v>
      </c>
      <c r="P27" s="146">
        <v>0.791666666666667</v>
      </c>
      <c r="Q27" s="67" t="s">
        <v>117</v>
      </c>
      <c r="R27" s="68"/>
      <c r="S27" s="67" t="s">
        <v>117</v>
      </c>
      <c r="T27" s="158"/>
    </row>
    <row r="28" customHeight="1" spans="1:20">
      <c r="A28" s="93">
        <f>'Data Base'!A29</f>
        <v>10318890</v>
      </c>
      <c r="B28" s="94" t="str">
        <f>'Data Base'!B29</f>
        <v>Habiba Yousry Sabrah Abdelhaq</v>
      </c>
      <c r="C28" s="95" t="str">
        <f>'Data Base'!C29</f>
        <v>Gehad Abutaleb</v>
      </c>
      <c r="D28" s="96" t="str">
        <f>'Data Base'!D29</f>
        <v>شبرا</v>
      </c>
      <c r="E28" s="97" t="str">
        <f>'Data Base'!E29</f>
        <v>الخلفاوي</v>
      </c>
      <c r="F28" s="98"/>
      <c r="G28" s="56">
        <v>0.416666666666667</v>
      </c>
      <c r="H28" s="99">
        <v>0.791666666666667</v>
      </c>
      <c r="I28" s="99">
        <v>0.416666666666667</v>
      </c>
      <c r="J28" s="99">
        <v>0.791666666666667</v>
      </c>
      <c r="K28" s="99">
        <v>0.416666666666667</v>
      </c>
      <c r="L28" s="99">
        <v>0.791666666666667</v>
      </c>
      <c r="M28" s="99">
        <v>0.416666666666667</v>
      </c>
      <c r="N28" s="99">
        <v>0.791666666666667</v>
      </c>
      <c r="O28" s="99">
        <v>0.416666666666667</v>
      </c>
      <c r="P28" s="146">
        <v>0.791666666666667</v>
      </c>
      <c r="Q28" s="67" t="s">
        <v>117</v>
      </c>
      <c r="R28" s="68"/>
      <c r="S28" s="67" t="s">
        <v>117</v>
      </c>
      <c r="T28" s="158"/>
    </row>
    <row r="29" customHeight="1" spans="1:20">
      <c r="A29" s="93">
        <f>'Data Base'!A30</f>
        <v>10323621</v>
      </c>
      <c r="B29" s="94" t="str">
        <f>'Data Base'!B30</f>
        <v>Habiba Sayed</v>
      </c>
      <c r="C29" s="95" t="str">
        <f>'Data Base'!C30</f>
        <v>Gehad Abutaleb</v>
      </c>
      <c r="D29" s="96" t="str">
        <f>'Data Base'!D30</f>
        <v>شبرا</v>
      </c>
      <c r="E29" s="97" t="str">
        <f>'Data Base'!E30</f>
        <v>الخلفاوي</v>
      </c>
      <c r="F29" s="98"/>
      <c r="G29" s="56">
        <v>0.416666666666667</v>
      </c>
      <c r="H29" s="99">
        <v>0.791666666666667</v>
      </c>
      <c r="I29" s="99">
        <v>0.416666666666667</v>
      </c>
      <c r="J29" s="99">
        <v>0.791666666666667</v>
      </c>
      <c r="K29" s="99">
        <v>0.416666666666667</v>
      </c>
      <c r="L29" s="99">
        <v>0.791666666666667</v>
      </c>
      <c r="M29" s="99">
        <v>0.416666666666667</v>
      </c>
      <c r="N29" s="99">
        <v>0.791666666666667</v>
      </c>
      <c r="O29" s="99">
        <v>0.416666666666667</v>
      </c>
      <c r="P29" s="146">
        <v>0.791666666666667</v>
      </c>
      <c r="Q29" s="67" t="s">
        <v>117</v>
      </c>
      <c r="R29" s="68"/>
      <c r="S29" s="67" t="s">
        <v>117</v>
      </c>
      <c r="T29" s="158"/>
    </row>
    <row r="30" customHeight="1" spans="1:20">
      <c r="A30" s="93">
        <f>'Data Base'!A31</f>
        <v>10323622</v>
      </c>
      <c r="B30" s="94" t="str">
        <f>'Data Base'!B31</f>
        <v>Abdallah Gaber</v>
      </c>
      <c r="C30" s="95" t="str">
        <f>'Data Base'!C31</f>
        <v>Gehad Abutaleb</v>
      </c>
      <c r="D30" s="96" t="str">
        <f>'Data Base'!D31</f>
        <v>الهرم</v>
      </c>
      <c r="E30" s="97" t="str">
        <f>'Data Base'!E31</f>
        <v>العروبة اللبيني</v>
      </c>
      <c r="F30" s="98"/>
      <c r="G30" s="56">
        <v>0.416666666666667</v>
      </c>
      <c r="H30" s="99">
        <v>0.791666666666667</v>
      </c>
      <c r="I30" s="99">
        <v>0.416666666666667</v>
      </c>
      <c r="J30" s="99">
        <v>0.791666666666667</v>
      </c>
      <c r="K30" s="99">
        <v>0.416666666666667</v>
      </c>
      <c r="L30" s="99">
        <v>0.791666666666667</v>
      </c>
      <c r="M30" s="99">
        <v>0.416666666666667</v>
      </c>
      <c r="N30" s="99">
        <v>0.791666666666667</v>
      </c>
      <c r="O30" s="99">
        <v>0.416666666666667</v>
      </c>
      <c r="P30" s="146">
        <v>0.791666666666667</v>
      </c>
      <c r="Q30" s="67" t="s">
        <v>117</v>
      </c>
      <c r="R30" s="68"/>
      <c r="S30" s="67" t="s">
        <v>117</v>
      </c>
      <c r="T30" s="158"/>
    </row>
    <row r="31" customHeight="1" spans="1:20">
      <c r="A31" s="93">
        <f>'Data Base'!A32</f>
        <v>10323629</v>
      </c>
      <c r="B31" s="94" t="str">
        <f>'Data Base'!B32</f>
        <v>Esraa Zaghloul</v>
      </c>
      <c r="C31" s="95" t="str">
        <f>'Data Base'!C32</f>
        <v>Gehad Abutaleb</v>
      </c>
      <c r="D31" s="96" t="str">
        <f>'Data Base'!D32</f>
        <v>المعادي</v>
      </c>
      <c r="E31" s="97" t="str">
        <f>'Data Base'!E32</f>
        <v>المحكمة الدستورية</v>
      </c>
      <c r="F31" s="98"/>
      <c r="G31" s="56">
        <v>0.416666666666667</v>
      </c>
      <c r="H31" s="99">
        <v>0.791666666666667</v>
      </c>
      <c r="I31" s="99">
        <v>0.416666666666667</v>
      </c>
      <c r="J31" s="99">
        <v>0.791666666666667</v>
      </c>
      <c r="K31" s="99">
        <v>0.416666666666667</v>
      </c>
      <c r="L31" s="99">
        <v>0.791666666666667</v>
      </c>
      <c r="M31" s="99">
        <v>0.416666666666667</v>
      </c>
      <c r="N31" s="99">
        <v>0.791666666666667</v>
      </c>
      <c r="O31" s="99">
        <v>0.416666666666667</v>
      </c>
      <c r="P31" s="146">
        <v>0.791666666666667</v>
      </c>
      <c r="Q31" s="67" t="s">
        <v>117</v>
      </c>
      <c r="R31" s="68"/>
      <c r="S31" s="67" t="s">
        <v>117</v>
      </c>
      <c r="T31" s="158"/>
    </row>
    <row r="32" customHeight="1" spans="1:20">
      <c r="A32" s="93">
        <f>'Data Base'!A34</f>
        <v>10323632</v>
      </c>
      <c r="B32" s="94" t="str">
        <f>'Data Base'!B34</f>
        <v>Fatma Abdelaziz</v>
      </c>
      <c r="C32" s="95" t="str">
        <f>'Data Base'!C34</f>
        <v>Gehad Abutaleb</v>
      </c>
      <c r="D32" s="96" t="str">
        <f>'Data Base'!D34</f>
        <v>جسر السويس</v>
      </c>
      <c r="E32" s="97" t="str">
        <f>'Data Base'!E34</f>
        <v>الف مسكن</v>
      </c>
      <c r="F32" s="98"/>
      <c r="G32" s="56">
        <v>0.416666666666667</v>
      </c>
      <c r="H32" s="99">
        <v>0.791666666666667</v>
      </c>
      <c r="I32" s="99">
        <v>0.416666666666667</v>
      </c>
      <c r="J32" s="99">
        <v>0.791666666666667</v>
      </c>
      <c r="K32" s="99">
        <v>0.416666666666667</v>
      </c>
      <c r="L32" s="99">
        <v>0.791666666666667</v>
      </c>
      <c r="M32" s="99">
        <v>0.416666666666667</v>
      </c>
      <c r="N32" s="99">
        <v>0.791666666666667</v>
      </c>
      <c r="O32" s="99">
        <v>0.416666666666667</v>
      </c>
      <c r="P32" s="146">
        <v>0.791666666666667</v>
      </c>
      <c r="Q32" s="67" t="s">
        <v>117</v>
      </c>
      <c r="R32" s="68"/>
      <c r="S32" s="67" t="s">
        <v>117</v>
      </c>
      <c r="T32" s="158"/>
    </row>
    <row r="33" customHeight="1" spans="1:20">
      <c r="A33" s="93">
        <f>'Data Base'!A35</f>
        <v>10323634</v>
      </c>
      <c r="B33" s="94" t="str">
        <f>'Data Base'!B35</f>
        <v>Hanan Ismail</v>
      </c>
      <c r="C33" s="95" t="str">
        <f>'Data Base'!C35</f>
        <v>Gehad Abutaleb</v>
      </c>
      <c r="D33" s="96" t="str">
        <f>'Data Base'!D35</f>
        <v>جسر السويس</v>
      </c>
      <c r="E33" s="97" t="str">
        <f>'Data Base'!E35</f>
        <v>الف مسكن</v>
      </c>
      <c r="F33" s="98"/>
      <c r="G33" s="56">
        <v>0.416666666666667</v>
      </c>
      <c r="H33" s="99">
        <v>0.791666666666667</v>
      </c>
      <c r="I33" s="99">
        <v>0.416666666666667</v>
      </c>
      <c r="J33" s="99">
        <v>0.791666666666667</v>
      </c>
      <c r="K33" s="99">
        <v>0.416666666666667</v>
      </c>
      <c r="L33" s="99">
        <v>0.791666666666667</v>
      </c>
      <c r="M33" s="99">
        <v>0.416666666666667</v>
      </c>
      <c r="N33" s="99">
        <v>0.791666666666667</v>
      </c>
      <c r="O33" s="99">
        <v>0.416666666666667</v>
      </c>
      <c r="P33" s="146">
        <v>0.791666666666667</v>
      </c>
      <c r="Q33" s="67" t="s">
        <v>117</v>
      </c>
      <c r="R33" s="68"/>
      <c r="S33" s="67" t="s">
        <v>117</v>
      </c>
      <c r="T33" s="158"/>
    </row>
    <row r="34" customHeight="1" spans="1:20">
      <c r="A34" s="93">
        <f>'Data Base'!A36</f>
        <v>10323636</v>
      </c>
      <c r="B34" s="94" t="str">
        <f>'Data Base'!B36</f>
        <v>Doha Abdelbary</v>
      </c>
      <c r="C34" s="95" t="str">
        <f>'Data Base'!C36</f>
        <v>Gehad Abutaleb</v>
      </c>
      <c r="D34" s="96" t="str">
        <f>'Data Base'!D36</f>
        <v>جسر السويس</v>
      </c>
      <c r="E34" s="97" t="str">
        <f>'Data Base'!E36</f>
        <v>الف مسكن</v>
      </c>
      <c r="F34" s="98"/>
      <c r="G34" s="55">
        <v>0.375</v>
      </c>
      <c r="H34" s="100">
        <v>0.75</v>
      </c>
      <c r="I34" s="100">
        <v>0.375</v>
      </c>
      <c r="J34" s="100">
        <v>0.75</v>
      </c>
      <c r="K34" s="100">
        <v>0.375</v>
      </c>
      <c r="L34" s="100">
        <v>0.75</v>
      </c>
      <c r="M34" s="100">
        <v>0.375</v>
      </c>
      <c r="N34" s="100">
        <v>0.75</v>
      </c>
      <c r="O34" s="100">
        <v>0.375</v>
      </c>
      <c r="P34" s="145">
        <v>0.75</v>
      </c>
      <c r="Q34" s="67" t="s">
        <v>117</v>
      </c>
      <c r="R34" s="68"/>
      <c r="S34" s="67" t="s">
        <v>117</v>
      </c>
      <c r="T34" s="158"/>
    </row>
    <row r="35" customHeight="1" spans="1:20">
      <c r="A35" s="93">
        <f>'Data Base'!A37</f>
        <v>10323638</v>
      </c>
      <c r="B35" s="94" t="str">
        <f>'Data Base'!B37</f>
        <v>Alaa Ghonaim</v>
      </c>
      <c r="C35" s="95" t="str">
        <f>'Data Base'!C37</f>
        <v>Gehad Abutaleb</v>
      </c>
      <c r="D35" s="96" t="str">
        <f>'Data Base'!D37</f>
        <v>التجمع</v>
      </c>
      <c r="E35" s="97" t="str">
        <f>'Data Base'!E37</f>
        <v>جسر الرحاب</v>
      </c>
      <c r="F35" s="98"/>
      <c r="G35" s="56">
        <v>0.416666666666667</v>
      </c>
      <c r="H35" s="99">
        <v>0.791666666666667</v>
      </c>
      <c r="I35" s="99">
        <v>0.416666666666667</v>
      </c>
      <c r="J35" s="99">
        <v>0.791666666666667</v>
      </c>
      <c r="K35" s="99">
        <v>0.416666666666667</v>
      </c>
      <c r="L35" s="99">
        <v>0.791666666666667</v>
      </c>
      <c r="M35" s="99">
        <v>0.416666666666667</v>
      </c>
      <c r="N35" s="99">
        <v>0.791666666666667</v>
      </c>
      <c r="O35" s="99">
        <v>0.416666666666667</v>
      </c>
      <c r="P35" s="146">
        <v>0.791666666666667</v>
      </c>
      <c r="Q35" s="67" t="s">
        <v>117</v>
      </c>
      <c r="R35" s="68"/>
      <c r="S35" s="67" t="s">
        <v>117</v>
      </c>
      <c r="T35" s="158"/>
    </row>
    <row r="36" customHeight="1" spans="1:20">
      <c r="A36" s="93">
        <f>'Data Base'!A38</f>
        <v>10323639</v>
      </c>
      <c r="B36" s="94" t="str">
        <f>'Data Base'!B38</f>
        <v>Nahla Rizk</v>
      </c>
      <c r="C36" s="95" t="str">
        <f>'Data Base'!C38</f>
        <v>Gehad Abutaleb</v>
      </c>
      <c r="D36" s="96" t="str">
        <f>'Data Base'!D38</f>
        <v>الهرم</v>
      </c>
      <c r="E36" s="97" t="str">
        <f>'Data Base'!E38</f>
        <v>العروبة اللبيني</v>
      </c>
      <c r="F36" s="98"/>
      <c r="G36" s="55">
        <v>0.375</v>
      </c>
      <c r="H36" s="100">
        <v>0.75</v>
      </c>
      <c r="I36" s="100">
        <v>0.375</v>
      </c>
      <c r="J36" s="100">
        <v>0.75</v>
      </c>
      <c r="K36" s="100">
        <v>0.375</v>
      </c>
      <c r="L36" s="100">
        <v>0.75</v>
      </c>
      <c r="M36" s="100">
        <v>0.375</v>
      </c>
      <c r="N36" s="100">
        <v>0.75</v>
      </c>
      <c r="O36" s="100">
        <v>0.375</v>
      </c>
      <c r="P36" s="145">
        <v>0.75</v>
      </c>
      <c r="Q36" s="67" t="s">
        <v>117</v>
      </c>
      <c r="R36" s="68"/>
      <c r="S36" s="67" t="s">
        <v>117</v>
      </c>
      <c r="T36" s="158"/>
    </row>
    <row r="37" customHeight="1" spans="1:20">
      <c r="A37" s="93">
        <f>'Data Base'!A39</f>
        <v>10323640</v>
      </c>
      <c r="B37" s="94" t="str">
        <f>'Data Base'!B39</f>
        <v>Donia Morsy</v>
      </c>
      <c r="C37" s="95" t="str">
        <f>'Data Base'!C39</f>
        <v>Gehad Abutaleb</v>
      </c>
      <c r="D37" s="96" t="str">
        <f>'Data Base'!D39</f>
        <v>المحور</v>
      </c>
      <c r="E37" s="97" t="str">
        <f>'Data Base'!E39</f>
        <v>ميدان لبنان</v>
      </c>
      <c r="F37" s="98"/>
      <c r="G37" s="55">
        <v>0.375</v>
      </c>
      <c r="H37" s="100">
        <v>0.75</v>
      </c>
      <c r="I37" s="100">
        <v>0.375</v>
      </c>
      <c r="J37" s="100">
        <v>0.75</v>
      </c>
      <c r="K37" s="100">
        <v>0.375</v>
      </c>
      <c r="L37" s="100">
        <v>0.75</v>
      </c>
      <c r="M37" s="100">
        <v>0.375</v>
      </c>
      <c r="N37" s="100">
        <v>0.75</v>
      </c>
      <c r="O37" s="100">
        <v>0.375</v>
      </c>
      <c r="P37" s="145">
        <v>0.75</v>
      </c>
      <c r="Q37" s="67" t="s">
        <v>117</v>
      </c>
      <c r="R37" s="68"/>
      <c r="S37" s="67" t="s">
        <v>117</v>
      </c>
      <c r="T37" s="158"/>
    </row>
    <row r="38" customHeight="1" spans="1:20">
      <c r="A38" s="101">
        <f>'Data Base'!A40</f>
        <v>10323646</v>
      </c>
      <c r="B38" s="102" t="str">
        <f>'Data Base'!B40</f>
        <v>Hamdy Abouelmaaty</v>
      </c>
      <c r="C38" s="103" t="str">
        <f>'Data Base'!C40</f>
        <v>Gehad Abutaleb</v>
      </c>
      <c r="D38" s="104" t="str">
        <f>'Data Base'!D40</f>
        <v>ارابيلا</v>
      </c>
      <c r="E38" s="105" t="str">
        <f>'Data Base'!E40</f>
        <v>التجمع</v>
      </c>
      <c r="F38" s="106"/>
      <c r="G38" s="122">
        <v>0.416666666666667</v>
      </c>
      <c r="H38" s="123">
        <v>0.791666666666667</v>
      </c>
      <c r="I38" s="123">
        <v>0.416666666666667</v>
      </c>
      <c r="J38" s="123">
        <v>0.791666666666667</v>
      </c>
      <c r="K38" s="123">
        <v>0.416666666666667</v>
      </c>
      <c r="L38" s="123">
        <v>0.791666666666667</v>
      </c>
      <c r="M38" s="123">
        <v>0.416666666666667</v>
      </c>
      <c r="N38" s="123">
        <v>0.791666666666667</v>
      </c>
      <c r="O38" s="123">
        <v>0.416666666666667</v>
      </c>
      <c r="P38" s="151">
        <v>0.791666666666667</v>
      </c>
      <c r="Q38" s="69" t="s">
        <v>117</v>
      </c>
      <c r="R38" s="70"/>
      <c r="S38" s="69" t="s">
        <v>117</v>
      </c>
      <c r="T38" s="164"/>
    </row>
    <row r="39" customHeight="1" spans="1:20">
      <c r="A39" s="107">
        <f>'Data Base'!A41</f>
        <v>10316835</v>
      </c>
      <c r="B39" s="111" t="str">
        <f>'Data Base'!B41</f>
        <v>Hana El Shazly</v>
      </c>
      <c r="C39" s="124" t="str">
        <f>'Data Base'!C41</f>
        <v>Demiana Fawzy</v>
      </c>
      <c r="D39" s="110" t="str">
        <f>'Data Base'!D41</f>
        <v>المهندسين</v>
      </c>
      <c r="E39" s="111" t="str">
        <f>'Data Base'!E41</f>
        <v>ميدان لبنان</v>
      </c>
      <c r="F39" s="125"/>
      <c r="G39" s="126">
        <v>0.75</v>
      </c>
      <c r="H39" s="127">
        <v>0.125</v>
      </c>
      <c r="I39" s="127">
        <v>0.75</v>
      </c>
      <c r="J39" s="127">
        <v>0.125</v>
      </c>
      <c r="K39" s="127">
        <v>0.75</v>
      </c>
      <c r="L39" s="127">
        <v>0.125</v>
      </c>
      <c r="M39" s="127">
        <v>0.75</v>
      </c>
      <c r="N39" s="127">
        <v>0.125</v>
      </c>
      <c r="O39" s="127">
        <v>0.75</v>
      </c>
      <c r="P39" s="152">
        <v>0.125</v>
      </c>
      <c r="Q39" s="71" t="s">
        <v>117</v>
      </c>
      <c r="R39" s="165"/>
      <c r="S39" s="166" t="s">
        <v>117</v>
      </c>
      <c r="T39" s="162"/>
    </row>
    <row r="40" customHeight="1" spans="1:20">
      <c r="A40" s="128">
        <f>'Data Base'!A42</f>
        <v>10259455</v>
      </c>
      <c r="B40" s="129" t="str">
        <f>'Data Base'!B42</f>
        <v>Ahmed Mahmoud</v>
      </c>
      <c r="C40" s="130" t="str">
        <f>'Data Base'!C42</f>
        <v>Justina Saad</v>
      </c>
      <c r="D40" s="131" t="str">
        <f>'Data Base'!D42</f>
        <v>م - المقطم</v>
      </c>
      <c r="E40" s="129" t="str">
        <f>'Data Base'!E42</f>
        <v>كارفور المقطم</v>
      </c>
      <c r="F40" s="132"/>
      <c r="G40" s="61">
        <v>0.625</v>
      </c>
      <c r="H40" s="133">
        <v>0</v>
      </c>
      <c r="I40" s="133">
        <v>0.625</v>
      </c>
      <c r="J40" s="133">
        <v>0</v>
      </c>
      <c r="K40" s="133">
        <v>0.625</v>
      </c>
      <c r="L40" s="133">
        <v>0</v>
      </c>
      <c r="M40" s="133">
        <v>0.625</v>
      </c>
      <c r="N40" s="133">
        <v>0</v>
      </c>
      <c r="O40" s="133">
        <v>0.625</v>
      </c>
      <c r="P40" s="153">
        <v>0</v>
      </c>
      <c r="Q40" s="67" t="s">
        <v>117</v>
      </c>
      <c r="R40" s="156"/>
      <c r="S40" s="167" t="s">
        <v>117</v>
      </c>
      <c r="T40" s="158"/>
    </row>
    <row r="41" customHeight="1" spans="1:20">
      <c r="A41" s="128">
        <f>'Data Base'!A43</f>
        <v>10318910</v>
      </c>
      <c r="B41" s="129" t="str">
        <f>'Data Base'!B43</f>
        <v>Mohamed Mansour Elazzab</v>
      </c>
      <c r="C41" s="130" t="str">
        <f>'Data Base'!C43</f>
        <v>Hana El Shazly</v>
      </c>
      <c r="D41" s="131" t="str">
        <f>'Data Base'!D43</f>
        <v>حلوان و زهراء المعادي</v>
      </c>
      <c r="E41" s="129" t="str">
        <f>'Data Base'!E43</f>
        <v>سلم صقر قريش</v>
      </c>
      <c r="F41" s="132"/>
      <c r="G41" s="126">
        <v>0.75</v>
      </c>
      <c r="H41" s="127">
        <v>0.125</v>
      </c>
      <c r="I41" s="127">
        <v>0.75</v>
      </c>
      <c r="J41" s="127">
        <v>0.125</v>
      </c>
      <c r="K41" s="127">
        <v>0.75</v>
      </c>
      <c r="L41" s="127">
        <v>0.125</v>
      </c>
      <c r="M41" s="127">
        <v>0.75</v>
      </c>
      <c r="N41" s="127">
        <v>0.125</v>
      </c>
      <c r="O41" s="127">
        <v>0.75</v>
      </c>
      <c r="P41" s="152">
        <v>0.125</v>
      </c>
      <c r="Q41" s="67" t="s">
        <v>117</v>
      </c>
      <c r="R41" s="156"/>
      <c r="S41" s="167" t="s">
        <v>117</v>
      </c>
      <c r="T41" s="158"/>
    </row>
    <row r="42" customHeight="1" spans="1:20">
      <c r="A42" s="128">
        <f>'Data Base'!A44</f>
        <v>10318924</v>
      </c>
      <c r="B42" s="129" t="str">
        <f>'Data Base'!B44</f>
        <v>Omar Khaled</v>
      </c>
      <c r="C42" s="130" t="str">
        <f>'Data Base'!C44</f>
        <v>Hana El Shazly</v>
      </c>
      <c r="D42" s="131" t="str">
        <f>'Data Base'!D44</f>
        <v>العبور و الشروق</v>
      </c>
      <c r="E42" s="129" t="str">
        <f>'Data Base'!E44</f>
        <v>كشك اللحمه</v>
      </c>
      <c r="F42" s="132"/>
      <c r="G42" s="61">
        <v>0.625</v>
      </c>
      <c r="H42" s="133">
        <v>0</v>
      </c>
      <c r="I42" s="133">
        <v>0.625</v>
      </c>
      <c r="J42" s="133">
        <v>0</v>
      </c>
      <c r="K42" s="133">
        <v>0.625</v>
      </c>
      <c r="L42" s="133">
        <v>0</v>
      </c>
      <c r="M42" s="133">
        <v>0.625</v>
      </c>
      <c r="N42" s="133">
        <v>0</v>
      </c>
      <c r="O42" s="133">
        <v>0.625</v>
      </c>
      <c r="P42" s="153">
        <v>0</v>
      </c>
      <c r="Q42" s="67" t="s">
        <v>117</v>
      </c>
      <c r="R42" s="156"/>
      <c r="S42" s="167" t="s">
        <v>117</v>
      </c>
      <c r="T42" s="158"/>
    </row>
    <row r="43" customHeight="1" spans="1:20">
      <c r="A43" s="128">
        <f>'Data Base'!A45</f>
        <v>10318928</v>
      </c>
      <c r="B43" s="129" t="str">
        <f>'Data Base'!B45</f>
        <v>Khaled Elbeih</v>
      </c>
      <c r="C43" s="130" t="str">
        <f>'Data Base'!C45</f>
        <v>Hana El Shazly</v>
      </c>
      <c r="D43" s="131" t="str">
        <f>'Data Base'!D45</f>
        <v>مدينة نصر</v>
      </c>
      <c r="E43" s="129" t="str">
        <f>'Data Base'!E45</f>
        <v>ميدان رابعة</v>
      </c>
      <c r="F43" s="132"/>
      <c r="G43" s="60">
        <v>0.75</v>
      </c>
      <c r="H43" s="134">
        <v>0.125</v>
      </c>
      <c r="I43" s="134">
        <v>0.75</v>
      </c>
      <c r="J43" s="134">
        <v>0.125</v>
      </c>
      <c r="K43" s="134">
        <v>0.75</v>
      </c>
      <c r="L43" s="134">
        <v>0.125</v>
      </c>
      <c r="M43" s="134">
        <v>0.75</v>
      </c>
      <c r="N43" s="134">
        <v>0.125</v>
      </c>
      <c r="O43" s="134">
        <v>0.75</v>
      </c>
      <c r="P43" s="154">
        <v>0.125</v>
      </c>
      <c r="Q43" s="67" t="s">
        <v>117</v>
      </c>
      <c r="R43" s="156"/>
      <c r="S43" s="167" t="s">
        <v>117</v>
      </c>
      <c r="T43" s="158"/>
    </row>
    <row r="44" customHeight="1" spans="1:20">
      <c r="A44" s="128">
        <f>'Data Base'!A46</f>
        <v>10318930</v>
      </c>
      <c r="B44" s="129" t="str">
        <f>'Data Base'!B46</f>
        <v>Ahmed Mohammed Abdelfattah Ali</v>
      </c>
      <c r="C44" s="130" t="str">
        <f>'Data Base'!C46</f>
        <v>Hana El Shazly</v>
      </c>
      <c r="D44" s="131" t="str">
        <f>'Data Base'!D46</f>
        <v>م - الرحاب و التجمع</v>
      </c>
      <c r="E44" s="129" t="str">
        <f>'Data Base'!E46</f>
        <v>الجزيرة</v>
      </c>
      <c r="F44" s="132"/>
      <c r="G44" s="60">
        <v>0.75</v>
      </c>
      <c r="H44" s="134">
        <v>0.125</v>
      </c>
      <c r="I44" s="134">
        <v>0.75</v>
      </c>
      <c r="J44" s="134">
        <v>0.125</v>
      </c>
      <c r="K44" s="134">
        <v>0.75</v>
      </c>
      <c r="L44" s="134">
        <v>0.125</v>
      </c>
      <c r="M44" s="134">
        <v>0.75</v>
      </c>
      <c r="N44" s="134">
        <v>0.125</v>
      </c>
      <c r="O44" s="134">
        <v>0.75</v>
      </c>
      <c r="P44" s="154">
        <v>0.125</v>
      </c>
      <c r="Q44" s="67" t="s">
        <v>117</v>
      </c>
      <c r="R44" s="156"/>
      <c r="S44" s="167" t="s">
        <v>117</v>
      </c>
      <c r="T44" s="158"/>
    </row>
    <row r="45" customHeight="1" spans="1:20">
      <c r="A45" s="128">
        <f>'Data Base'!A48</f>
        <v>10324742</v>
      </c>
      <c r="B45" s="129" t="str">
        <f>'Data Base'!B48</f>
        <v>Yasmeen Ayman Mohamed Saif</v>
      </c>
      <c r="C45" s="130" t="str">
        <f>'Data Base'!C48</f>
        <v>Hana El Shazly</v>
      </c>
      <c r="D45" s="131" t="str">
        <f>'Data Base'!D48</f>
        <v>حلوان و زهراء المعادي</v>
      </c>
      <c r="E45" s="129" t="str">
        <f>'Data Base'!E48</f>
        <v>صالح صبحي</v>
      </c>
      <c r="F45" s="132"/>
      <c r="G45" s="61">
        <v>0.625</v>
      </c>
      <c r="H45" s="133">
        <v>0</v>
      </c>
      <c r="I45" s="133">
        <v>0.625</v>
      </c>
      <c r="J45" s="133">
        <v>0</v>
      </c>
      <c r="K45" s="133">
        <v>0.625</v>
      </c>
      <c r="L45" s="133">
        <v>0</v>
      </c>
      <c r="M45" s="133">
        <v>0.625</v>
      </c>
      <c r="N45" s="133">
        <v>0</v>
      </c>
      <c r="O45" s="133">
        <v>0.625</v>
      </c>
      <c r="P45" s="153">
        <v>0</v>
      </c>
      <c r="Q45" s="67" t="s">
        <v>117</v>
      </c>
      <c r="R45" s="156"/>
      <c r="S45" s="167" t="s">
        <v>117</v>
      </c>
      <c r="T45" s="158"/>
    </row>
    <row r="46" customHeight="1" spans="1:20">
      <c r="A46" s="128">
        <f>'Data Base'!A51</f>
        <v>10324748</v>
      </c>
      <c r="B46" s="129" t="str">
        <f>'Data Base'!B51</f>
        <v>Rania Abdelmaksoud</v>
      </c>
      <c r="C46" s="130" t="str">
        <f>'Data Base'!C51</f>
        <v>Hana El Shazly</v>
      </c>
      <c r="D46" s="131" t="str">
        <f>'Data Base'!D51</f>
        <v>حلوان و زهراء المعادي</v>
      </c>
      <c r="E46" s="129" t="str">
        <f>'Data Base'!E51</f>
        <v>سلم صقر قريش</v>
      </c>
      <c r="F46" s="132"/>
      <c r="G46" s="61">
        <v>0.625</v>
      </c>
      <c r="H46" s="133">
        <v>0</v>
      </c>
      <c r="I46" s="133">
        <v>0.625</v>
      </c>
      <c r="J46" s="133">
        <v>0</v>
      </c>
      <c r="K46" s="133">
        <v>0.625</v>
      </c>
      <c r="L46" s="133">
        <v>0</v>
      </c>
      <c r="M46" s="133">
        <v>0.625</v>
      </c>
      <c r="N46" s="133">
        <v>0</v>
      </c>
      <c r="O46" s="133">
        <v>0.625</v>
      </c>
      <c r="P46" s="153">
        <v>0</v>
      </c>
      <c r="Q46" s="67" t="s">
        <v>117</v>
      </c>
      <c r="R46" s="156"/>
      <c r="S46" s="167" t="s">
        <v>117</v>
      </c>
      <c r="T46" s="158"/>
    </row>
    <row r="47" customHeight="1" spans="1:20">
      <c r="A47" s="135">
        <f>'Data Base'!A53</f>
        <v>10325113</v>
      </c>
      <c r="B47" s="136" t="str">
        <f>'Data Base'!B53</f>
        <v>Omar Sadek</v>
      </c>
      <c r="C47" s="137" t="str">
        <f>'Data Base'!C53</f>
        <v>Hana El Shazly</v>
      </c>
      <c r="D47" s="138" t="str">
        <f>'Data Base'!D53</f>
        <v>م - الرحاب و التجمع</v>
      </c>
      <c r="E47" s="136" t="str">
        <f>'Data Base'!E53</f>
        <v>ارابيلا</v>
      </c>
      <c r="F47" s="139"/>
      <c r="G47" s="140">
        <v>0.75</v>
      </c>
      <c r="H47" s="141">
        <v>0.125</v>
      </c>
      <c r="I47" s="141">
        <v>0.75</v>
      </c>
      <c r="J47" s="141">
        <v>0.125</v>
      </c>
      <c r="K47" s="141">
        <v>0.75</v>
      </c>
      <c r="L47" s="141">
        <v>0.125</v>
      </c>
      <c r="M47" s="141">
        <v>0.75</v>
      </c>
      <c r="N47" s="141">
        <v>0.125</v>
      </c>
      <c r="O47" s="141">
        <v>0.75</v>
      </c>
      <c r="P47" s="155">
        <v>0.125</v>
      </c>
      <c r="Q47" s="168" t="s">
        <v>117</v>
      </c>
      <c r="R47" s="169"/>
      <c r="S47" s="170" t="s">
        <v>117</v>
      </c>
      <c r="T47" s="171"/>
    </row>
  </sheetData>
  <mergeCells count="1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3"/>
  <sheetViews>
    <sheetView workbookViewId="0">
      <selection activeCell="A1" sqref="A1:A2"/>
    </sheetView>
  </sheetViews>
  <sheetFormatPr defaultColWidth="12.6272727272727" defaultRowHeight="15" customHeight="1"/>
  <cols>
    <col min="2" max="2" width="32.3818181818182" customWidth="1"/>
    <col min="3" max="3" width="21.8818181818182" customWidth="1"/>
    <col min="4" max="4" width="18.3818181818182" customWidth="1"/>
    <col min="5" max="5" width="17.3818181818182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45740</v>
      </c>
      <c r="H1" s="5"/>
      <c r="I1" s="4">
        <v>45741</v>
      </c>
      <c r="J1" s="5"/>
      <c r="K1" s="4">
        <v>45742</v>
      </c>
      <c r="L1" s="5"/>
      <c r="M1" s="4">
        <v>45743</v>
      </c>
      <c r="N1" s="5"/>
      <c r="O1" s="4">
        <v>45744</v>
      </c>
      <c r="P1" s="5"/>
      <c r="Q1" s="4">
        <v>45745</v>
      </c>
      <c r="R1" s="5"/>
      <c r="S1" s="4">
        <v>45746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630"/>
      <c r="G3" s="21">
        <v>0.416666666666667</v>
      </c>
      <c r="H3" s="39">
        <v>0.75</v>
      </c>
      <c r="I3" s="21">
        <v>0.416666666666667</v>
      </c>
      <c r="J3" s="39">
        <v>0.75</v>
      </c>
      <c r="K3" s="21">
        <v>0.416666666666667</v>
      </c>
      <c r="L3" s="39">
        <v>0.75</v>
      </c>
      <c r="M3" s="21">
        <v>0.416666666666667</v>
      </c>
      <c r="N3" s="39">
        <v>0.75</v>
      </c>
      <c r="O3" s="21">
        <v>0.416666666666667</v>
      </c>
      <c r="P3" s="39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599"/>
      <c r="G4" s="19">
        <v>0.375</v>
      </c>
      <c r="H4" s="20">
        <v>0.708333333333333</v>
      </c>
      <c r="I4" s="19">
        <v>0.375</v>
      </c>
      <c r="J4" s="20">
        <v>0.708333333333333</v>
      </c>
      <c r="K4" s="19">
        <v>0.375</v>
      </c>
      <c r="L4" s="20">
        <v>0.708333333333333</v>
      </c>
      <c r="M4" s="19">
        <v>0.375</v>
      </c>
      <c r="N4" s="20">
        <v>0.708333333333333</v>
      </c>
      <c r="O4" s="19">
        <v>0.375</v>
      </c>
      <c r="P4" s="20">
        <v>0.708333333333333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630"/>
      <c r="G5" s="21">
        <v>0.416666666666667</v>
      </c>
      <c r="H5" s="39">
        <v>0.75</v>
      </c>
      <c r="I5" s="21">
        <v>0.416666666666667</v>
      </c>
      <c r="J5" s="39">
        <v>0.75</v>
      </c>
      <c r="K5" s="21">
        <v>0.416666666666667</v>
      </c>
      <c r="L5" s="39">
        <v>0.75</v>
      </c>
      <c r="M5" s="21">
        <v>0.416666666666667</v>
      </c>
      <c r="N5" s="39">
        <v>0.75</v>
      </c>
      <c r="O5" s="21">
        <v>0.416666666666667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631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591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591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591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591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591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591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591"/>
      <c r="G13" s="28">
        <v>0.416666666666667</v>
      </c>
      <c r="H13" s="29">
        <v>0.791666666666667</v>
      </c>
      <c r="I13" s="56">
        <v>0.416666666666667</v>
      </c>
      <c r="J13" s="29">
        <v>0.791666666666667</v>
      </c>
      <c r="K13" s="56">
        <v>0.416666666666667</v>
      </c>
      <c r="L13" s="29">
        <v>0.791666666666667</v>
      </c>
      <c r="M13" s="56">
        <v>0.416666666666667</v>
      </c>
      <c r="N13" s="29">
        <v>0.791666666666667</v>
      </c>
      <c r="O13" s="56">
        <v>0.416666666666667</v>
      </c>
      <c r="P13" s="29">
        <v>0.791666666666667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tr">
        <f>'Data Base'!C17</f>
        <v>Abdelrahman Sayed Attia</v>
      </c>
      <c r="D14" s="24" t="str">
        <f>'Data Base'!D17</f>
        <v>حدائق القبة</v>
      </c>
      <c r="E14" s="24" t="str">
        <f>'Data Base'!E17</f>
        <v>السواح</v>
      </c>
      <c r="F14" s="591"/>
      <c r="G14" s="28">
        <v>0.416666666666667</v>
      </c>
      <c r="H14" s="29">
        <v>0.791666666666667</v>
      </c>
      <c r="I14" s="56">
        <v>0.416666666666667</v>
      </c>
      <c r="J14" s="29">
        <v>0.791666666666667</v>
      </c>
      <c r="K14" s="56">
        <v>0.416666666666667</v>
      </c>
      <c r="L14" s="29">
        <v>0.791666666666667</v>
      </c>
      <c r="M14" s="56">
        <v>0.416666666666667</v>
      </c>
      <c r="N14" s="29">
        <v>0.791666666666667</v>
      </c>
      <c r="O14" s="56">
        <v>0.416666666666667</v>
      </c>
      <c r="P14" s="29">
        <v>0.791666666666667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tr">
        <f>'Data Base'!C18</f>
        <v>Abdelrahman Sayed Attia</v>
      </c>
      <c r="D15" s="24" t="str">
        <f>'Data Base'!D18</f>
        <v>مدينة نصر</v>
      </c>
      <c r="E15" s="24" t="str">
        <f>'Data Base'!E18</f>
        <v>كشري هند الحي العاشر</v>
      </c>
      <c r="F15" s="591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tr">
        <f>'Data Base'!C19</f>
        <v>Abdelrahman Sayed Attia</v>
      </c>
      <c r="D16" s="24" t="str">
        <f>'Data Base'!D19</f>
        <v>المهندسين</v>
      </c>
      <c r="E16" s="24" t="str">
        <f>'Data Base'!E19</f>
        <v>كوبري الدقي</v>
      </c>
      <c r="F16" s="591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tr">
        <f>'Data Base'!C20</f>
        <v>Abdelrahman Sayed Attia</v>
      </c>
      <c r="D17" s="24" t="str">
        <f>'Data Base'!D20</f>
        <v>الزتون و مصر الجديدة</v>
      </c>
      <c r="E17" s="24" t="str">
        <f>'Data Base'!E20</f>
        <v>الجراج</v>
      </c>
      <c r="F17" s="591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tr">
        <f>'Data Base'!C21</f>
        <v>Abdelrahman Sayed Attia</v>
      </c>
      <c r="D18" s="31" t="str">
        <f>'Data Base'!D21</f>
        <v>مدينة نصر</v>
      </c>
      <c r="E18" s="31" t="str">
        <f>'Data Base'!E21</f>
        <v>كشري هند الحي العاشر</v>
      </c>
      <c r="F18" s="676"/>
      <c r="G18" s="21">
        <v>0.416666666666667</v>
      </c>
      <c r="H18" s="22">
        <v>0.791666666666667</v>
      </c>
      <c r="I18" s="54">
        <v>0.416666666666667</v>
      </c>
      <c r="J18" s="22">
        <v>0.791666666666667</v>
      </c>
      <c r="K18" s="54">
        <v>0.416666666666667</v>
      </c>
      <c r="L18" s="22">
        <v>0.791666666666667</v>
      </c>
      <c r="M18" s="54">
        <v>0.416666666666667</v>
      </c>
      <c r="N18" s="22">
        <v>0.791666666666667</v>
      </c>
      <c r="O18" s="54">
        <v>0.416666666666667</v>
      </c>
      <c r="P18" s="22">
        <v>0.791666666666667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f>'Data Base'!A22</f>
        <v>10319077</v>
      </c>
      <c r="B19" s="34" t="str">
        <f>'Data Base'!B22</f>
        <v>Gehad Abutaleb</v>
      </c>
      <c r="C19" s="34" t="str">
        <f>'Data Base'!C22</f>
        <v>Demiana Fawzy</v>
      </c>
      <c r="D19" s="34" t="str">
        <f>'Data Base'!D22</f>
        <v>م - الرحاب و التجمع</v>
      </c>
      <c r="E19" s="34" t="str">
        <f>'Data Base'!E22</f>
        <v>ارابيلا</v>
      </c>
      <c r="F19" s="589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f>'Data Base'!A23</f>
        <v>10319079</v>
      </c>
      <c r="B20" s="12" t="str">
        <f>'Data Base'!B23</f>
        <v>Mohamed Abdelrahman</v>
      </c>
      <c r="C20" s="12" t="str">
        <f>'Data Base'!C23</f>
        <v>Justina Saad</v>
      </c>
      <c r="D20" s="12" t="str">
        <f>'Data Base'!D23</f>
        <v>العبور و الشروق</v>
      </c>
      <c r="E20" s="12" t="str">
        <f>'Data Base'!E23</f>
        <v>كشك اللحمه</v>
      </c>
      <c r="F20" s="630"/>
      <c r="G20" s="21">
        <v>0.416666666666667</v>
      </c>
      <c r="H20" s="39">
        <v>0.75</v>
      </c>
      <c r="I20" s="21">
        <v>0.416666666666667</v>
      </c>
      <c r="J20" s="39">
        <v>0.75</v>
      </c>
      <c r="K20" s="21">
        <v>0.416666666666667</v>
      </c>
      <c r="L20" s="39">
        <v>0.75</v>
      </c>
      <c r="M20" s="21">
        <v>0.416666666666667</v>
      </c>
      <c r="N20" s="39">
        <v>0.75</v>
      </c>
      <c r="O20" s="21">
        <v>0.416666666666667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f>'Data Base'!A24</f>
        <v>10318869</v>
      </c>
      <c r="B21" s="17" t="str">
        <f>'Data Base'!B24</f>
        <v>Suzan Essam Hassan</v>
      </c>
      <c r="C21" s="17" t="str">
        <f>'Data Base'!C24</f>
        <v>Gehad Abutaleb</v>
      </c>
      <c r="D21" s="17" t="str">
        <f>'Data Base'!D24</f>
        <v>اكتوبر</v>
      </c>
      <c r="E21" s="17" t="str">
        <f>'Data Base'!E24</f>
        <v>فودافون</v>
      </c>
      <c r="F21" s="631"/>
      <c r="G21" s="19">
        <v>0.375</v>
      </c>
      <c r="H21" s="20">
        <v>0.75</v>
      </c>
      <c r="I21" s="53">
        <v>0.375</v>
      </c>
      <c r="J21" s="20">
        <v>0.75</v>
      </c>
      <c r="K21" s="53">
        <v>0.375</v>
      </c>
      <c r="L21" s="20">
        <v>0.75</v>
      </c>
      <c r="M21" s="53">
        <v>0.375</v>
      </c>
      <c r="N21" s="20">
        <v>0.75</v>
      </c>
      <c r="O21" s="53">
        <v>0.375</v>
      </c>
      <c r="P21" s="20">
        <v>0.75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f>'Data Base'!A25</f>
        <v>10318866</v>
      </c>
      <c r="B22" s="24" t="str">
        <f>'Data Base'!B25</f>
        <v>Merna Ibrahim Elsayed</v>
      </c>
      <c r="C22" s="24" t="str">
        <f>'Data Base'!C25</f>
        <v>Gehad Abutaleb</v>
      </c>
      <c r="D22" s="24" t="str">
        <f>'Data Base'!D25</f>
        <v>حدائق الاهرام</v>
      </c>
      <c r="E22" s="24" t="str">
        <f>'Data Base'!E25</f>
        <v>بوابة 1</v>
      </c>
      <c r="F22" s="591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f>'Data Base'!A26</f>
        <v>10318867</v>
      </c>
      <c r="B23" s="24" t="str">
        <f>'Data Base'!B26</f>
        <v>Alaaeldin Osama Eid</v>
      </c>
      <c r="C23" s="24" t="str">
        <f>'Data Base'!C26</f>
        <v>Gehad Abutaleb</v>
      </c>
      <c r="D23" s="24" t="str">
        <f>'Data Base'!D26</f>
        <v>م - الرحاب و التجمع</v>
      </c>
      <c r="E23" s="24" t="str">
        <f>'Data Base'!E26</f>
        <v>بوابة 13</v>
      </c>
      <c r="F23" s="591"/>
      <c r="G23" s="28">
        <v>0.416666666666667</v>
      </c>
      <c r="H23" s="29">
        <v>0.791666666666667</v>
      </c>
      <c r="I23" s="56">
        <v>0.416666666666667</v>
      </c>
      <c r="J23" s="29">
        <v>0.791666666666667</v>
      </c>
      <c r="K23" s="56">
        <v>0.416666666666667</v>
      </c>
      <c r="L23" s="29">
        <v>0.791666666666667</v>
      </c>
      <c r="M23" s="56">
        <v>0.416666666666667</v>
      </c>
      <c r="N23" s="29">
        <v>0.791666666666667</v>
      </c>
      <c r="O23" s="56">
        <v>0.416666666666667</v>
      </c>
      <c r="P23" s="29">
        <v>0.791666666666667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Base'!A27</f>
        <v>10318871</v>
      </c>
      <c r="B24" s="24" t="str">
        <f>'Data Base'!B27</f>
        <v>Hesham Saber Ragab</v>
      </c>
      <c r="C24" s="24" t="str">
        <f>'Data Base'!C27</f>
        <v>Gehad Abutaleb</v>
      </c>
      <c r="D24" s="24" t="str">
        <f>'Data Base'!D27</f>
        <v>فيصل</v>
      </c>
      <c r="E24" s="24" t="str">
        <f>'Data Base'!E27</f>
        <v>مريوطية</v>
      </c>
      <c r="F24" s="591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Base'!A28</f>
        <v>10318880</v>
      </c>
      <c r="B25" s="24" t="str">
        <f>'Data Base'!B28</f>
        <v>Abdelrahman Mohamed Aly Mohamed</v>
      </c>
      <c r="C25" s="24" t="str">
        <f>'Data Base'!C28</f>
        <v>Gehad Abutaleb</v>
      </c>
      <c r="D25" s="24" t="str">
        <f>'Data Base'!D28</f>
        <v>فيصل</v>
      </c>
      <c r="E25" s="24" t="str">
        <f>'Data Base'!E28</f>
        <v>مريوطية</v>
      </c>
      <c r="F25" s="591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Base'!A29</f>
        <v>10318890</v>
      </c>
      <c r="B26" s="24" t="str">
        <f>'Data Base'!B29</f>
        <v>Habiba Yousry Sabrah Abdelhaq</v>
      </c>
      <c r="C26" s="24" t="str">
        <f>'Data Base'!C29</f>
        <v>Gehad Abutaleb</v>
      </c>
      <c r="D26" s="24" t="str">
        <f>'Data Base'!D29</f>
        <v>شبرا</v>
      </c>
      <c r="E26" s="24" t="str">
        <f>'Data Base'!E29</f>
        <v>الخلفاوي</v>
      </c>
      <c r="F26" s="591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Base'!A31</f>
        <v>10323622</v>
      </c>
      <c r="B27" s="24" t="str">
        <f>'Data Base'!B31</f>
        <v>Abdallah Gaber</v>
      </c>
      <c r="C27" s="24" t="str">
        <f>'Data Base'!C31</f>
        <v>Gehad Abutaleb</v>
      </c>
      <c r="D27" s="24" t="str">
        <f>'Data Base'!D31</f>
        <v>الهرم</v>
      </c>
      <c r="E27" s="24" t="str">
        <f>'Data Base'!E31</f>
        <v>العروبة اللبيني</v>
      </c>
      <c r="F27" s="591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Base'!A32</f>
        <v>10323629</v>
      </c>
      <c r="B28" s="24" t="str">
        <f>'Data Base'!B32</f>
        <v>Esraa Zaghloul</v>
      </c>
      <c r="C28" s="24" t="str">
        <f>'Data Base'!C32</f>
        <v>Gehad Abutaleb</v>
      </c>
      <c r="D28" s="24" t="str">
        <f>'Data Base'!D32</f>
        <v>المعادي</v>
      </c>
      <c r="E28" s="24" t="str">
        <f>'Data Base'!E32</f>
        <v>المحكمة الدستورية</v>
      </c>
      <c r="F28" s="591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Base'!A34</f>
        <v>10323632</v>
      </c>
      <c r="B29" s="24" t="str">
        <f>'Data Base'!B34</f>
        <v>Fatma Abdelaziz</v>
      </c>
      <c r="C29" s="24" t="str">
        <f>'Data Base'!C34</f>
        <v>Gehad Abutaleb</v>
      </c>
      <c r="D29" s="24" t="str">
        <f>'Data Base'!D34</f>
        <v>جسر السويس</v>
      </c>
      <c r="E29" s="24" t="str">
        <f>'Data Base'!E34</f>
        <v>الف مسكن</v>
      </c>
      <c r="F29" s="591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Base'!A35</f>
        <v>10323634</v>
      </c>
      <c r="B30" s="24" t="str">
        <f>'Data Base'!B35</f>
        <v>Hanan Ismail</v>
      </c>
      <c r="C30" s="24" t="str">
        <f>'Data Base'!C35</f>
        <v>Gehad Abutaleb</v>
      </c>
      <c r="D30" s="24" t="str">
        <f>'Data Base'!D35</f>
        <v>جسر السويس</v>
      </c>
      <c r="E30" s="24" t="str">
        <f>'Data Base'!E35</f>
        <v>الف مسكن</v>
      </c>
      <c r="F30" s="591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Base'!A36</f>
        <v>10323636</v>
      </c>
      <c r="B31" s="24" t="str">
        <f>'Data Base'!B36</f>
        <v>Doha Abdelbary</v>
      </c>
      <c r="C31" s="24" t="str">
        <f>'Data Base'!C36</f>
        <v>Gehad Abutaleb</v>
      </c>
      <c r="D31" s="24" t="str">
        <f>'Data Base'!D36</f>
        <v>جسر السويس</v>
      </c>
      <c r="E31" s="24" t="str">
        <f>'Data Base'!E36</f>
        <v>الف مسكن</v>
      </c>
      <c r="F31" s="591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Base'!A37</f>
        <v>10323638</v>
      </c>
      <c r="B32" s="24" t="str">
        <f>'Data Base'!B37</f>
        <v>Alaa Ghonaim</v>
      </c>
      <c r="C32" s="24" t="str">
        <f>'Data Base'!C37</f>
        <v>Gehad Abutaleb</v>
      </c>
      <c r="D32" s="24" t="str">
        <f>'Data Base'!D37</f>
        <v>التجمع</v>
      </c>
      <c r="E32" s="24" t="str">
        <f>'Data Base'!E37</f>
        <v>جسر الرحاب</v>
      </c>
      <c r="F32" s="591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Base'!A38</f>
        <v>10323639</v>
      </c>
      <c r="B33" s="24" t="str">
        <f>'Data Base'!B38</f>
        <v>Nahla Rizk</v>
      </c>
      <c r="C33" s="24" t="str">
        <f>'Data Base'!C38</f>
        <v>Gehad Abutaleb</v>
      </c>
      <c r="D33" s="24" t="str">
        <f>'Data Base'!D38</f>
        <v>الهرم</v>
      </c>
      <c r="E33" s="24" t="str">
        <f>'Data Base'!E38</f>
        <v>العروبة اللبيني</v>
      </c>
      <c r="F33" s="591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Base'!A39</f>
        <v>10323640</v>
      </c>
      <c r="B34" s="24" t="str">
        <f>'Data Base'!B39</f>
        <v>Donia Morsy</v>
      </c>
      <c r="C34" s="24" t="str">
        <f>'Data Base'!C39</f>
        <v>Gehad Abutaleb</v>
      </c>
      <c r="D34" s="24" t="str">
        <f>'Data Base'!D39</f>
        <v>المحور</v>
      </c>
      <c r="E34" s="24" t="str">
        <f>'Data Base'!E39</f>
        <v>ميدان لبنان</v>
      </c>
      <c r="F34" s="591"/>
      <c r="G34" s="28">
        <v>0.416666666666667</v>
      </c>
      <c r="H34" s="29">
        <v>0.791666666666667</v>
      </c>
      <c r="I34" s="56">
        <v>0.416666666666667</v>
      </c>
      <c r="J34" s="29">
        <v>0.791666666666667</v>
      </c>
      <c r="K34" s="56">
        <v>0.416666666666667</v>
      </c>
      <c r="L34" s="29">
        <v>0.791666666666667</v>
      </c>
      <c r="M34" s="56">
        <v>0.416666666666667</v>
      </c>
      <c r="N34" s="29">
        <v>0.791666666666667</v>
      </c>
      <c r="O34" s="56">
        <v>0.416666666666667</v>
      </c>
      <c r="P34" s="29">
        <v>0.791666666666667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f>'Data Base'!A40</f>
        <v>10323646</v>
      </c>
      <c r="B35" s="12" t="str">
        <f>'Data Base'!B40</f>
        <v>Hamdy Abouelmaaty</v>
      </c>
      <c r="C35" s="12" t="str">
        <f>'Data Base'!C40</f>
        <v>Gehad Abutaleb</v>
      </c>
      <c r="D35" s="12" t="str">
        <f>'Data Base'!D40</f>
        <v>ارابيلا</v>
      </c>
      <c r="E35" s="12" t="str">
        <f>'Data Base'!E40</f>
        <v>التجمع</v>
      </c>
      <c r="F35" s="596"/>
      <c r="G35" s="21">
        <v>0.416666666666667</v>
      </c>
      <c r="H35" s="22">
        <v>0.791666666666667</v>
      </c>
      <c r="I35" s="54">
        <v>0.416666666666667</v>
      </c>
      <c r="J35" s="22">
        <v>0.791666666666667</v>
      </c>
      <c r="K35" s="54">
        <v>0.416666666666667</v>
      </c>
      <c r="L35" s="22">
        <v>0.791666666666667</v>
      </c>
      <c r="M35" s="54">
        <v>0.416666666666667</v>
      </c>
      <c r="N35" s="22">
        <v>0.791666666666667</v>
      </c>
      <c r="O35" s="54">
        <v>0.416666666666667</v>
      </c>
      <c r="P35" s="22">
        <v>0.791666666666667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f>'Data Base'!A41</f>
        <v>10316835</v>
      </c>
      <c r="B36" s="24" t="str">
        <f>'Data Base'!B41</f>
        <v>Hana El Shazly</v>
      </c>
      <c r="C36" s="24" t="str">
        <f>'Data Base'!C41</f>
        <v>Demiana Fawzy</v>
      </c>
      <c r="D36" s="24" t="str">
        <f>'Data Base'!D41</f>
        <v>المهندسين</v>
      </c>
      <c r="E36" s="24" t="str">
        <f>'Data Base'!E41</f>
        <v>ميدان لبنان</v>
      </c>
      <c r="F36" s="587"/>
      <c r="G36" s="42">
        <v>0.625</v>
      </c>
      <c r="H36" s="43">
        <v>0</v>
      </c>
      <c r="I36" s="58">
        <v>0.625</v>
      </c>
      <c r="J36" s="43">
        <v>0</v>
      </c>
      <c r="K36" s="58">
        <v>0.625</v>
      </c>
      <c r="L36" s="43">
        <v>0</v>
      </c>
      <c r="M36" s="58">
        <v>0.625</v>
      </c>
      <c r="N36" s="43">
        <v>0</v>
      </c>
      <c r="O36" s="58">
        <v>0.625</v>
      </c>
      <c r="P36" s="43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f>'Data Base'!A42</f>
        <v>10259455</v>
      </c>
      <c r="B37" s="24" t="str">
        <f>'Data Base'!B42</f>
        <v>Ahmed Mahmoud</v>
      </c>
      <c r="C37" s="24" t="str">
        <f>'Data Base'!C42</f>
        <v>Justina Saad</v>
      </c>
      <c r="D37" s="24" t="str">
        <f>'Data Base'!D42</f>
        <v>م - المقطم</v>
      </c>
      <c r="E37" s="24" t="str">
        <f>'Data Base'!E42</f>
        <v>كارفور المقطم</v>
      </c>
      <c r="F37" s="590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f>'Data Base'!A43</f>
        <v>10318910</v>
      </c>
      <c r="B38" s="12" t="str">
        <f>'Data Base'!B43</f>
        <v>Mohamed Mansour Elazzab</v>
      </c>
      <c r="C38" s="12" t="str">
        <f>'Data Base'!C43</f>
        <v>Hana El Shazly</v>
      </c>
      <c r="D38" s="12" t="str">
        <f>'Data Base'!D43</f>
        <v>حلوان و زهراء المعادي</v>
      </c>
      <c r="E38" s="12" t="str">
        <f>'Data Base'!E43</f>
        <v>سلم صقر قريش</v>
      </c>
      <c r="F38" s="630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f>'Data Base'!A44</f>
        <v>10318924</v>
      </c>
      <c r="B39" s="17" t="str">
        <f>'Data Base'!B44</f>
        <v>Omar Khaled</v>
      </c>
      <c r="C39" s="17" t="str">
        <f>'Data Base'!C44</f>
        <v>Hana El Shazly</v>
      </c>
      <c r="D39" s="17" t="str">
        <f>'Data Base'!D44</f>
        <v>العبور و الشروق</v>
      </c>
      <c r="E39" s="17" t="str">
        <f>'Data Base'!E44</f>
        <v>كشك اللحمه</v>
      </c>
      <c r="F39" s="631"/>
      <c r="G39" s="658">
        <v>0.625</v>
      </c>
      <c r="H39" s="659">
        <v>0</v>
      </c>
      <c r="I39" s="669">
        <v>0.625</v>
      </c>
      <c r="J39" s="659">
        <v>0</v>
      </c>
      <c r="K39" s="669">
        <v>0.625</v>
      </c>
      <c r="L39" s="659">
        <v>0</v>
      </c>
      <c r="M39" s="669">
        <v>0.625</v>
      </c>
      <c r="N39" s="659">
        <v>0</v>
      </c>
      <c r="O39" s="669">
        <v>0.625</v>
      </c>
      <c r="P39" s="659">
        <v>0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f>'Data Base'!A46</f>
        <v>10318930</v>
      </c>
      <c r="B40" s="24" t="str">
        <f>'Data Base'!B46</f>
        <v>Ahmed Mohammed Abdelfattah Ali</v>
      </c>
      <c r="C40" s="24" t="str">
        <f>'Data Base'!C46</f>
        <v>Hana El Shazly</v>
      </c>
      <c r="D40" s="24" t="str">
        <f>'Data Base'!D46</f>
        <v>م - الرحاب و التجمع</v>
      </c>
      <c r="E40" s="24" t="str">
        <f>'Data Base'!E46</f>
        <v>الجزيرة</v>
      </c>
      <c r="F40" s="591"/>
      <c r="G40" s="619">
        <v>0.75</v>
      </c>
      <c r="H40" s="620">
        <v>0.125</v>
      </c>
      <c r="I40" s="625">
        <v>0.75</v>
      </c>
      <c r="J40" s="620">
        <v>0.125</v>
      </c>
      <c r="K40" s="625">
        <v>0.75</v>
      </c>
      <c r="L40" s="620">
        <v>0.125</v>
      </c>
      <c r="M40" s="625">
        <v>0.75</v>
      </c>
      <c r="N40" s="620">
        <v>0.125</v>
      </c>
      <c r="O40" s="625">
        <v>0.75</v>
      </c>
      <c r="P40" s="620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f>'Data Base'!A48</f>
        <v>10324742</v>
      </c>
      <c r="B41" s="24" t="str">
        <f>'Data Base'!B48</f>
        <v>Yasmeen Ayman Mohamed Saif</v>
      </c>
      <c r="C41" s="24" t="str">
        <f>'Data Base'!C48</f>
        <v>Hana El Shazly</v>
      </c>
      <c r="D41" s="24" t="str">
        <f>'Data Base'!D48</f>
        <v>حلوان و زهراء المعادي</v>
      </c>
      <c r="E41" s="24" t="str">
        <f>'Data Base'!E48</f>
        <v>صالح صبحي</v>
      </c>
      <c r="F41" s="591"/>
      <c r="G41" s="42">
        <v>0.625</v>
      </c>
      <c r="H41" s="43">
        <v>0</v>
      </c>
      <c r="I41" s="58">
        <v>0.625</v>
      </c>
      <c r="J41" s="43">
        <v>0</v>
      </c>
      <c r="K41" s="58">
        <v>0.625</v>
      </c>
      <c r="L41" s="43">
        <v>0</v>
      </c>
      <c r="M41" s="58">
        <v>0.625</v>
      </c>
      <c r="N41" s="679">
        <v>0.0416666666666667</v>
      </c>
      <c r="O41" s="58">
        <v>0.625</v>
      </c>
      <c r="P41" s="679">
        <v>0.0416666666666667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Base'!A51</f>
        <v>10324748</v>
      </c>
      <c r="B42" s="24" t="str">
        <f>'Data Base'!B51</f>
        <v>Rania Abdelmaksoud</v>
      </c>
      <c r="C42" s="24" t="str">
        <f>'Data Base'!C51</f>
        <v>Hana El Shazly</v>
      </c>
      <c r="D42" s="24" t="str">
        <f>'Data Base'!D51</f>
        <v>حلوان و زهراء المعادي</v>
      </c>
      <c r="E42" s="24" t="str">
        <f>'Data Base'!E51</f>
        <v>سلم صقر قريش</v>
      </c>
      <c r="F42" s="591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f>'Data Base'!A53</f>
        <v>10325113</v>
      </c>
      <c r="B43" s="12" t="str">
        <f>'Data Base'!B53</f>
        <v>Omar Sadek</v>
      </c>
      <c r="C43" s="12" t="str">
        <f>'Data Base'!C53</f>
        <v>Hana El Shazly</v>
      </c>
      <c r="D43" s="12" t="str">
        <f>'Data Base'!D53</f>
        <v>م - الرحاب و التجمع</v>
      </c>
      <c r="E43" s="12" t="str">
        <f>'Data Base'!E53</f>
        <v>ارابيلا</v>
      </c>
      <c r="F43" s="596"/>
      <c r="G43" s="619">
        <v>0.75</v>
      </c>
      <c r="H43" s="620">
        <v>0.125</v>
      </c>
      <c r="I43" s="625">
        <v>0.75</v>
      </c>
      <c r="J43" s="620">
        <v>0.125</v>
      </c>
      <c r="K43" s="625">
        <v>0.75</v>
      </c>
      <c r="L43" s="620">
        <v>0.125</v>
      </c>
      <c r="M43" s="625">
        <v>0.75</v>
      </c>
      <c r="N43" s="620">
        <v>0.125</v>
      </c>
      <c r="O43" s="625">
        <v>0.75</v>
      </c>
      <c r="P43" s="620">
        <v>0.125</v>
      </c>
      <c r="Q43" s="64" t="s">
        <v>117</v>
      </c>
      <c r="R43" s="65"/>
      <c r="S43" s="64" t="s">
        <v>117</v>
      </c>
      <c r="T43" s="65"/>
    </row>
  </sheetData>
  <mergeCells count="9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46"/>
  <sheetViews>
    <sheetView workbookViewId="0">
      <selection activeCell="A1" sqref="A1:A2"/>
    </sheetView>
  </sheetViews>
  <sheetFormatPr defaultColWidth="12.6272727272727" defaultRowHeight="15" customHeight="1"/>
  <cols>
    <col min="1" max="1" width="22.6272727272727" customWidth="1"/>
    <col min="2" max="2" width="30.1272727272727" customWidth="1"/>
    <col min="3" max="5" width="22.6272727272727" customWidth="1"/>
    <col min="6" max="6" width="9.88181818181818" customWidth="1"/>
    <col min="7" max="26" width="22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45719</v>
      </c>
      <c r="H1" s="5"/>
      <c r="I1" s="75">
        <v>45720</v>
      </c>
      <c r="J1" s="5"/>
      <c r="K1" s="75">
        <v>45721</v>
      </c>
      <c r="L1" s="5"/>
      <c r="M1" s="75">
        <v>45722</v>
      </c>
      <c r="N1" s="5"/>
      <c r="O1" s="75">
        <v>45723</v>
      </c>
      <c r="P1" s="5"/>
      <c r="Q1" s="75">
        <v>45720</v>
      </c>
      <c r="R1" s="5"/>
      <c r="S1" s="75">
        <v>45721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21">
        <v>0.416666666666667</v>
      </c>
      <c r="H3" s="72">
        <v>0.75</v>
      </c>
      <c r="I3" s="21">
        <v>0.416666666666667</v>
      </c>
      <c r="J3" s="72">
        <v>0.75</v>
      </c>
      <c r="K3" s="21">
        <v>0.416666666666667</v>
      </c>
      <c r="L3" s="72">
        <v>0.75</v>
      </c>
      <c r="M3" s="21">
        <v>0.416666666666667</v>
      </c>
      <c r="N3" s="72">
        <v>0.75</v>
      </c>
      <c r="O3" s="21">
        <v>0.416666666666667</v>
      </c>
      <c r="P3" s="72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8">
        <v>0.416666666666667</v>
      </c>
      <c r="H9" s="29">
        <v>0.791666666666667</v>
      </c>
      <c r="I9" s="56">
        <v>0.416666666666667</v>
      </c>
      <c r="J9" s="29">
        <v>0.791666666666667</v>
      </c>
      <c r="K9" s="56">
        <v>0.416666666666667</v>
      </c>
      <c r="L9" s="29">
        <v>0.791666666666667</v>
      </c>
      <c r="M9" s="56">
        <v>0.416666666666667</v>
      </c>
      <c r="N9" s="29">
        <v>0.791666666666667</v>
      </c>
      <c r="O9" s="56">
        <v>0.416666666666667</v>
      </c>
      <c r="P9" s="29">
        <v>0.791666666666667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10326075</v>
      </c>
      <c r="B11" s="24" t="s">
        <v>35</v>
      </c>
      <c r="C11" s="24" t="str">
        <f>'Data Base'!C12</f>
        <v>Abdelrahman Sayed Attia</v>
      </c>
      <c r="D11" s="24" t="str">
        <f>'Data Base'!D12</f>
        <v>الزتون و مصر الجديدة</v>
      </c>
      <c r="E11" s="24" t="str">
        <f>'Data Base'!E12</f>
        <v>الجراج</v>
      </c>
      <c r="F11" s="25"/>
      <c r="G11" s="28">
        <v>0.416666666666667</v>
      </c>
      <c r="H11" s="29">
        <v>0.791666666666667</v>
      </c>
      <c r="I11" s="56">
        <v>0.416666666666667</v>
      </c>
      <c r="J11" s="29">
        <v>0.791666666666667</v>
      </c>
      <c r="K11" s="56">
        <v>0.416666666666667</v>
      </c>
      <c r="L11" s="29">
        <v>0.791666666666667</v>
      </c>
      <c r="M11" s="56">
        <v>0.416666666666667</v>
      </c>
      <c r="N11" s="29">
        <v>0.791666666666667</v>
      </c>
      <c r="O11" s="56">
        <v>0.416666666666667</v>
      </c>
      <c r="P11" s="29">
        <v>0.791666666666667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10326078</v>
      </c>
      <c r="B12" s="24" t="s">
        <v>37</v>
      </c>
      <c r="C12" s="24" t="str">
        <f>'Data Base'!C13</f>
        <v>Abdelrahman Sayed Attia</v>
      </c>
      <c r="D12" s="24" t="str">
        <f>'Data Base'!D13</f>
        <v>فيصل</v>
      </c>
      <c r="E12" s="24" t="str">
        <f>'Data Base'!E13</f>
        <v>العروبة اللبيني هرم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10326135</v>
      </c>
      <c r="B13" s="24" t="s">
        <v>39</v>
      </c>
      <c r="C13" s="24" t="str">
        <f>'Data Base'!C14</f>
        <v>Abdelrahman Sayed Attia</v>
      </c>
      <c r="D13" s="24" t="str">
        <f>'Data Base'!D14</f>
        <v>الزتون و مصر الجديدة</v>
      </c>
      <c r="E13" s="24" t="str">
        <f>'Data Base'!E14</f>
        <v>روكسي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10326133</v>
      </c>
      <c r="B14" s="24" t="s">
        <v>41</v>
      </c>
      <c r="C14" s="24" t="str">
        <f>'Data Base'!C15</f>
        <v>Abdelrahman Sayed Attia</v>
      </c>
      <c r="D14" s="24" t="str">
        <f>'Data Base'!D15</f>
        <v>العبور</v>
      </c>
      <c r="E14" s="24" t="str">
        <f>'Data Base'!E15</f>
        <v>كارفور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10326122</v>
      </c>
      <c r="B15" s="24" t="s">
        <v>44</v>
      </c>
      <c r="C15" s="24" t="str">
        <f>'Data Base'!C16</f>
        <v>Abdelrahman Sayed Attia</v>
      </c>
      <c r="D15" s="24" t="str">
        <f>'Data Base'!D16</f>
        <v>المهندسين</v>
      </c>
      <c r="E15" s="24" t="str">
        <f>'Data Base'!E16</f>
        <v>كوبري الدقي</v>
      </c>
      <c r="F15" s="25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10326136</v>
      </c>
      <c r="B16" s="24" t="s">
        <v>46</v>
      </c>
      <c r="C16" s="24" t="str">
        <f>'Data Base'!C17</f>
        <v>Abdelrahman Sayed Attia</v>
      </c>
      <c r="D16" s="24" t="str">
        <f>'Data Base'!D17</f>
        <v>حدائق القبة</v>
      </c>
      <c r="E16" s="24" t="str">
        <f>'Data Base'!E17</f>
        <v>السواح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10326121</v>
      </c>
      <c r="B17" s="24" t="s">
        <v>49</v>
      </c>
      <c r="C17" s="24" t="str">
        <f>'Data Base'!C18</f>
        <v>Abdelrahman Sayed Attia</v>
      </c>
      <c r="D17" s="24" t="str">
        <f>'Data Base'!D18</f>
        <v>مدينة نصر</v>
      </c>
      <c r="E17" s="24" t="str">
        <f>'Data Base'!E18</f>
        <v>كشري هند الحي العاشر</v>
      </c>
      <c r="F17" s="25"/>
      <c r="G17" s="28">
        <v>0.416666666666667</v>
      </c>
      <c r="H17" s="29">
        <v>0.791666666666667</v>
      </c>
      <c r="I17" s="56">
        <v>0.416666666666667</v>
      </c>
      <c r="J17" s="29">
        <v>0.791666666666667</v>
      </c>
      <c r="K17" s="56">
        <v>0.416666666666667</v>
      </c>
      <c r="L17" s="29">
        <v>0.791666666666667</v>
      </c>
      <c r="M17" s="56">
        <v>0.416666666666667</v>
      </c>
      <c r="N17" s="29">
        <v>0.791666666666667</v>
      </c>
      <c r="O17" s="56">
        <v>0.416666666666667</v>
      </c>
      <c r="P17" s="29">
        <v>0.791666666666667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10326123</v>
      </c>
      <c r="B18" s="24" t="s">
        <v>51</v>
      </c>
      <c r="C18" s="24" t="str">
        <f>'Data Base'!C19</f>
        <v>Abdelrahman Sayed Attia</v>
      </c>
      <c r="D18" s="24" t="str">
        <f>'Data Base'!D19</f>
        <v>المهندسين</v>
      </c>
      <c r="E18" s="24" t="str">
        <f>'Data Base'!E19</f>
        <v>كوبري الدقي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23">
        <v>10326124</v>
      </c>
      <c r="B19" s="24" t="s">
        <v>52</v>
      </c>
      <c r="C19" s="24" t="str">
        <f>'Data Base'!C20</f>
        <v>Abdelrahman Sayed Attia</v>
      </c>
      <c r="D19" s="24" t="str">
        <f>'Data Base'!D20</f>
        <v>الزتون و مصر الجديدة</v>
      </c>
      <c r="E19" s="24" t="str">
        <f>'Data Base'!E20</f>
        <v>الجراج</v>
      </c>
      <c r="F19" s="25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68"/>
      <c r="S19" s="67" t="s">
        <v>117</v>
      </c>
      <c r="T19" s="68"/>
    </row>
    <row r="20" customHeight="1" spans="1:20">
      <c r="A20" s="30">
        <v>10326125</v>
      </c>
      <c r="B20" s="31" t="s">
        <v>53</v>
      </c>
      <c r="C20" s="31" t="str">
        <f>'Data Base'!C21</f>
        <v>Abdelrahman Sayed Attia</v>
      </c>
      <c r="D20" s="31" t="str">
        <f>'Data Base'!D21</f>
        <v>مدينة نصر</v>
      </c>
      <c r="E20" s="31" t="str">
        <f>'Data Base'!E21</f>
        <v>كشري هند الحي العاشر</v>
      </c>
      <c r="F20" s="32"/>
      <c r="G20" s="73">
        <v>0.375</v>
      </c>
      <c r="H20" s="74">
        <v>0.75</v>
      </c>
      <c r="I20" s="76">
        <v>0.375</v>
      </c>
      <c r="J20" s="74">
        <v>0.75</v>
      </c>
      <c r="K20" s="76">
        <v>0.375</v>
      </c>
      <c r="L20" s="74">
        <v>0.75</v>
      </c>
      <c r="M20" s="76">
        <v>0.375</v>
      </c>
      <c r="N20" s="74">
        <v>0.75</v>
      </c>
      <c r="O20" s="76">
        <v>0.375</v>
      </c>
      <c r="P20" s="74">
        <v>0.75</v>
      </c>
      <c r="Q20" s="69" t="s">
        <v>117</v>
      </c>
      <c r="R20" s="70"/>
      <c r="S20" s="69" t="s">
        <v>117</v>
      </c>
      <c r="T20" s="70"/>
    </row>
    <row r="21" customHeight="1" spans="1:20">
      <c r="A21" s="33">
        <f>'Data Base'!A22</f>
        <v>10319077</v>
      </c>
      <c r="B21" s="34" t="str">
        <f>'Data Base'!B22</f>
        <v>Gehad Abutaleb</v>
      </c>
      <c r="C21" s="34" t="str">
        <f>'Data Base'!C22</f>
        <v>Demiana Fawzy</v>
      </c>
      <c r="D21" s="34" t="str">
        <f>'Data Base'!D22</f>
        <v>م - الرحاب و التجمع</v>
      </c>
      <c r="E21" s="34" t="str">
        <f>'Data Base'!E22</f>
        <v>ارابيلا</v>
      </c>
      <c r="F21" s="35"/>
      <c r="G21" s="36">
        <v>0.375</v>
      </c>
      <c r="H21" s="37">
        <v>0.75</v>
      </c>
      <c r="I21" s="36">
        <v>0.375</v>
      </c>
      <c r="J21" s="37">
        <v>0.75</v>
      </c>
      <c r="K21" s="36">
        <v>0.375</v>
      </c>
      <c r="L21" s="37">
        <v>0.75</v>
      </c>
      <c r="M21" s="36">
        <v>0.375</v>
      </c>
      <c r="N21" s="37">
        <v>0.75</v>
      </c>
      <c r="O21" s="36">
        <v>0.375</v>
      </c>
      <c r="P21" s="37">
        <v>0.75</v>
      </c>
      <c r="Q21" s="71" t="s">
        <v>117</v>
      </c>
      <c r="R21" s="5"/>
      <c r="S21" s="71" t="s">
        <v>117</v>
      </c>
      <c r="T21" s="5"/>
    </row>
    <row r="22" customHeight="1" spans="1:20">
      <c r="A22" s="11">
        <f>'Data Base'!A23</f>
        <v>10319079</v>
      </c>
      <c r="B22" s="12" t="str">
        <f>'Data Base'!B23</f>
        <v>Mohamed Abdelrahman</v>
      </c>
      <c r="C22" s="12" t="str">
        <f>'Data Base'!C23</f>
        <v>Justina Saad</v>
      </c>
      <c r="D22" s="12" t="str">
        <f>'Data Base'!D23</f>
        <v>العبور و الشروق</v>
      </c>
      <c r="E22" s="12" t="str">
        <f>'Data Base'!E23</f>
        <v>كشك اللحمه</v>
      </c>
      <c r="F22" s="13"/>
      <c r="G22" s="38">
        <v>0.375</v>
      </c>
      <c r="H22" s="39">
        <v>0.75</v>
      </c>
      <c r="I22" s="38">
        <v>0.375</v>
      </c>
      <c r="J22" s="39">
        <v>0.75</v>
      </c>
      <c r="K22" s="38">
        <v>0.375</v>
      </c>
      <c r="L22" s="39">
        <v>0.75</v>
      </c>
      <c r="M22" s="38">
        <v>0.375</v>
      </c>
      <c r="N22" s="39">
        <v>0.75</v>
      </c>
      <c r="O22" s="38">
        <v>0.375</v>
      </c>
      <c r="P22" s="39">
        <v>0.75</v>
      </c>
      <c r="Q22" s="64" t="s">
        <v>117</v>
      </c>
      <c r="R22" s="65"/>
      <c r="S22" s="64" t="s">
        <v>117</v>
      </c>
      <c r="T22" s="65"/>
    </row>
    <row r="23" customHeight="1" spans="1:20">
      <c r="A23" s="16">
        <f>'Data Base'!A24</f>
        <v>10318869</v>
      </c>
      <c r="B23" s="17" t="str">
        <f>'Data Base'!B24</f>
        <v>Suzan Essam Hassan</v>
      </c>
      <c r="C23" s="17" t="str">
        <f>'Data Base'!C24</f>
        <v>Gehad Abutaleb</v>
      </c>
      <c r="D23" s="17" t="str">
        <f>'Data Base'!D24</f>
        <v>اكتوبر</v>
      </c>
      <c r="E23" s="17" t="str">
        <f>'Data Base'!E24</f>
        <v>فودافون</v>
      </c>
      <c r="F23" s="18"/>
      <c r="G23" s="40">
        <v>0.375</v>
      </c>
      <c r="H23" s="41">
        <v>0.75</v>
      </c>
      <c r="I23" s="57">
        <v>0.375</v>
      </c>
      <c r="J23" s="41">
        <v>0.75</v>
      </c>
      <c r="K23" s="57">
        <v>0.375</v>
      </c>
      <c r="L23" s="41">
        <v>0.75</v>
      </c>
      <c r="M23" s="57">
        <v>0.375</v>
      </c>
      <c r="N23" s="41">
        <v>0.75</v>
      </c>
      <c r="O23" s="57">
        <v>0.375</v>
      </c>
      <c r="P23" s="41">
        <v>0.75</v>
      </c>
      <c r="Q23" s="66" t="s">
        <v>117</v>
      </c>
      <c r="R23" s="7"/>
      <c r="S23" s="66" t="s">
        <v>117</v>
      </c>
      <c r="T23" s="7"/>
    </row>
    <row r="24" customHeight="1" spans="1:20">
      <c r="A24" s="23">
        <f>'Data Base'!A25</f>
        <v>10318866</v>
      </c>
      <c r="B24" s="24" t="str">
        <f>'Data Base'!B25</f>
        <v>Merna Ibrahim Elsayed</v>
      </c>
      <c r="C24" s="24" t="str">
        <f>'Data Base'!C25</f>
        <v>Gehad Abutaleb</v>
      </c>
      <c r="D24" s="24" t="str">
        <f>'Data Base'!D25</f>
        <v>حدائق الاهرام</v>
      </c>
      <c r="E24" s="24" t="str">
        <f>'Data Base'!E25</f>
        <v>بوابة 1</v>
      </c>
      <c r="F24" s="25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Base'!A26</f>
        <v>10318867</v>
      </c>
      <c r="B25" s="24" t="str">
        <f>'Data Base'!B26</f>
        <v>Alaaeldin Osama Eid</v>
      </c>
      <c r="C25" s="24" t="str">
        <f>'Data Base'!C26</f>
        <v>Gehad Abutaleb</v>
      </c>
      <c r="D25" s="24" t="str">
        <f>'Data Base'!D26</f>
        <v>م - الرحاب و التجمع</v>
      </c>
      <c r="E25" s="24" t="str">
        <f>'Data Base'!E26</f>
        <v>بوابة 13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Base'!A27</f>
        <v>10318871</v>
      </c>
      <c r="B26" s="24" t="str">
        <f>'Data Base'!B27</f>
        <v>Hesham Saber Ragab</v>
      </c>
      <c r="C26" s="24" t="str">
        <f>'Data Base'!C27</f>
        <v>Gehad Abutaleb</v>
      </c>
      <c r="D26" s="24" t="str">
        <f>'Data Base'!D27</f>
        <v>فيصل</v>
      </c>
      <c r="E26" s="24" t="str">
        <f>'Data Base'!E27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Base'!A28</f>
        <v>10318880</v>
      </c>
      <c r="B27" s="24" t="str">
        <f>'Data Base'!B28</f>
        <v>Abdelrahman Mohamed Aly Mohamed</v>
      </c>
      <c r="C27" s="24" t="str">
        <f>'Data Base'!C28</f>
        <v>Gehad Abutaleb</v>
      </c>
      <c r="D27" s="24" t="str">
        <f>'Data Base'!D28</f>
        <v>فيصل</v>
      </c>
      <c r="E27" s="24" t="str">
        <f>'Data Base'!E28</f>
        <v>مريوطية</v>
      </c>
      <c r="F27" s="25"/>
      <c r="G27" s="28">
        <v>0.416666666666667</v>
      </c>
      <c r="H27" s="29">
        <v>0.791666666666667</v>
      </c>
      <c r="I27" s="56">
        <v>0.416666666666667</v>
      </c>
      <c r="J27" s="29">
        <v>0.791666666666667</v>
      </c>
      <c r="K27" s="56">
        <v>0.416666666666667</v>
      </c>
      <c r="L27" s="29">
        <v>0.791666666666667</v>
      </c>
      <c r="M27" s="56">
        <v>0.416666666666667</v>
      </c>
      <c r="N27" s="29">
        <v>0.791666666666667</v>
      </c>
      <c r="O27" s="56">
        <v>0.416666666666667</v>
      </c>
      <c r="P27" s="29">
        <v>0.791666666666667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Base'!A29</f>
        <v>10318890</v>
      </c>
      <c r="B28" s="24" t="str">
        <f>'Data Base'!B29</f>
        <v>Habiba Yousry Sabrah Abdelhaq</v>
      </c>
      <c r="C28" s="24" t="str">
        <f>'Data Base'!C29</f>
        <v>Gehad Abutaleb</v>
      </c>
      <c r="D28" s="24" t="str">
        <f>'Data Base'!D29</f>
        <v>شبرا</v>
      </c>
      <c r="E28" s="24" t="str">
        <f>'Data Base'!E29</f>
        <v>الخلفاوي</v>
      </c>
      <c r="F28" s="25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Base'!A31</f>
        <v>10323622</v>
      </c>
      <c r="B29" s="24" t="str">
        <f>'Data Base'!B31</f>
        <v>Abdallah Gaber</v>
      </c>
      <c r="C29" s="24" t="str">
        <f>'Data Base'!C31</f>
        <v>Gehad Abutaleb</v>
      </c>
      <c r="D29" s="24" t="str">
        <f>'Data Base'!D31</f>
        <v>الهرم</v>
      </c>
      <c r="E29" s="24" t="str">
        <f>'Data Base'!E31</f>
        <v>العروبة اللبيني</v>
      </c>
      <c r="F29" s="25"/>
      <c r="G29" s="28">
        <v>0.416666666666667</v>
      </c>
      <c r="H29" s="29">
        <v>0.791666666666667</v>
      </c>
      <c r="I29" s="56">
        <v>0.416666666666667</v>
      </c>
      <c r="J29" s="29">
        <v>0.791666666666667</v>
      </c>
      <c r="K29" s="56">
        <v>0.416666666666667</v>
      </c>
      <c r="L29" s="29">
        <v>0.791666666666667</v>
      </c>
      <c r="M29" s="56">
        <v>0.416666666666667</v>
      </c>
      <c r="N29" s="29">
        <v>0.791666666666667</v>
      </c>
      <c r="O29" s="56">
        <v>0.416666666666667</v>
      </c>
      <c r="P29" s="29">
        <v>0.791666666666667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Base'!A32</f>
        <v>10323629</v>
      </c>
      <c r="B30" s="24" t="str">
        <f>'Data Base'!B32</f>
        <v>Esraa Zaghloul</v>
      </c>
      <c r="C30" s="24" t="str">
        <f>'Data Base'!C32</f>
        <v>Gehad Abutaleb</v>
      </c>
      <c r="D30" s="24" t="str">
        <f>'Data Base'!D32</f>
        <v>المعادي</v>
      </c>
      <c r="E30" s="24" t="str">
        <f>'Data Base'!E32</f>
        <v>المحكمة الدستورية</v>
      </c>
      <c r="F30" s="25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Base'!A34</f>
        <v>10323632</v>
      </c>
      <c r="B31" s="24" t="str">
        <f>'Data Base'!B34</f>
        <v>Fatma Abdelaziz</v>
      </c>
      <c r="C31" s="24" t="str">
        <f>'Data Base'!C34</f>
        <v>Gehad Abutaleb</v>
      </c>
      <c r="D31" s="24" t="str">
        <f>'Data Base'!D34</f>
        <v>جسر السويس</v>
      </c>
      <c r="E31" s="24" t="str">
        <f>'Data Base'!E34</f>
        <v>الف مسكن</v>
      </c>
      <c r="F31" s="25"/>
      <c r="G31" s="26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Base'!A35</f>
        <v>10323634</v>
      </c>
      <c r="B32" s="24" t="str">
        <f>'Data Base'!B35</f>
        <v>Hanan Ismail</v>
      </c>
      <c r="C32" s="24" t="str">
        <f>'Data Base'!C35</f>
        <v>Gehad Abutaleb</v>
      </c>
      <c r="D32" s="24" t="str">
        <f>'Data Base'!D35</f>
        <v>جسر السويس</v>
      </c>
      <c r="E32" s="24" t="str">
        <f>'Data Base'!E35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Base'!A36</f>
        <v>10323636</v>
      </c>
      <c r="B33" s="24" t="str">
        <f>'Data Base'!B36</f>
        <v>Doha Abdelbary</v>
      </c>
      <c r="C33" s="24" t="str">
        <f>'Data Base'!C36</f>
        <v>Gehad Abutaleb</v>
      </c>
      <c r="D33" s="24" t="str">
        <f>'Data Base'!D36</f>
        <v>جسر السويس</v>
      </c>
      <c r="E33" s="24" t="str">
        <f>'Data Base'!E36</f>
        <v>الف مسكن</v>
      </c>
      <c r="F33" s="25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Base'!A37</f>
        <v>10323638</v>
      </c>
      <c r="B34" s="24" t="str">
        <f>'Data Base'!B37</f>
        <v>Alaa Ghonaim</v>
      </c>
      <c r="C34" s="24" t="str">
        <f>'Data Base'!C37</f>
        <v>Gehad Abutaleb</v>
      </c>
      <c r="D34" s="24" t="str">
        <f>'Data Base'!D37</f>
        <v>التجمع</v>
      </c>
      <c r="E34" s="24" t="str">
        <f>'Data Base'!E37</f>
        <v>جسر الرحاب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Base'!A38</f>
        <v>10323639</v>
      </c>
      <c r="B35" s="24" t="str">
        <f>'Data Base'!B38</f>
        <v>Nahla Rizk</v>
      </c>
      <c r="C35" s="24" t="str">
        <f>'Data Base'!C38</f>
        <v>Gehad Abutaleb</v>
      </c>
      <c r="D35" s="24" t="str">
        <f>'Data Base'!D38</f>
        <v>الهرم</v>
      </c>
      <c r="E35" s="24" t="str">
        <f>'Data Base'!E38</f>
        <v>العروبة اللبيني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23">
        <f>'Data Base'!A39</f>
        <v>10323640</v>
      </c>
      <c r="B36" s="24" t="str">
        <f>'Data Base'!B39</f>
        <v>Donia Morsy</v>
      </c>
      <c r="C36" s="24" t="str">
        <f>'Data Base'!C39</f>
        <v>Gehad Abutaleb</v>
      </c>
      <c r="D36" s="24" t="str">
        <f>'Data Base'!D39</f>
        <v>المحور</v>
      </c>
      <c r="E36" s="24" t="str">
        <f>'Data Base'!E39</f>
        <v>ميدان لبنان</v>
      </c>
      <c r="F36" s="25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5">
        <v>0.375</v>
      </c>
      <c r="P36" s="27">
        <v>0.75</v>
      </c>
      <c r="Q36" s="67" t="s">
        <v>117</v>
      </c>
      <c r="R36" s="68"/>
      <c r="S36" s="67" t="s">
        <v>117</v>
      </c>
      <c r="T36" s="68"/>
    </row>
    <row r="37" customHeight="1" spans="1:20">
      <c r="A37" s="11">
        <f>'Data Base'!A40</f>
        <v>10323646</v>
      </c>
      <c r="B37" s="12" t="str">
        <f>'Data Base'!B40</f>
        <v>Hamdy Abouelmaaty</v>
      </c>
      <c r="C37" s="12" t="str">
        <f>'Data Base'!C40</f>
        <v>Gehad Abutaleb</v>
      </c>
      <c r="D37" s="12" t="str">
        <f>'Data Base'!D40</f>
        <v>ارابيلا</v>
      </c>
      <c r="E37" s="12" t="str">
        <f>'Data Base'!E40</f>
        <v>التجمع</v>
      </c>
      <c r="F37" s="13"/>
      <c r="G37" s="21">
        <v>0.416666666666667</v>
      </c>
      <c r="H37" s="22">
        <v>0.791666666666667</v>
      </c>
      <c r="I37" s="54">
        <v>0.416666666666667</v>
      </c>
      <c r="J37" s="22">
        <v>0.791666666666667</v>
      </c>
      <c r="K37" s="54">
        <v>0.416666666666667</v>
      </c>
      <c r="L37" s="22">
        <v>0.791666666666667</v>
      </c>
      <c r="M37" s="54">
        <v>0.416666666666667</v>
      </c>
      <c r="N37" s="22">
        <v>0.791666666666667</v>
      </c>
      <c r="O37" s="54">
        <v>0.416666666666667</v>
      </c>
      <c r="P37" s="22">
        <v>0.791666666666667</v>
      </c>
      <c r="Q37" s="64" t="s">
        <v>117</v>
      </c>
      <c r="R37" s="65"/>
      <c r="S37" s="64" t="s">
        <v>117</v>
      </c>
      <c r="T37" s="65"/>
    </row>
    <row r="38" customHeight="1" spans="1:20">
      <c r="A38" s="23">
        <f>'Data Base'!A41</f>
        <v>10316835</v>
      </c>
      <c r="B38" s="24" t="str">
        <f>'Data Base'!B41</f>
        <v>Hana El Shazly</v>
      </c>
      <c r="C38" s="24" t="str">
        <f>'Data Base'!C41</f>
        <v>Demiana Fawzy</v>
      </c>
      <c r="D38" s="24" t="str">
        <f>'Data Base'!D41</f>
        <v>المهندسين</v>
      </c>
      <c r="E38" s="24" t="str">
        <f>'Data Base'!E41</f>
        <v>ميدان لبنان</v>
      </c>
      <c r="F38" s="32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81"/>
      <c r="R38" s="81"/>
      <c r="S38" s="81"/>
      <c r="T38" s="81"/>
    </row>
    <row r="39" customHeight="1" spans="1:20">
      <c r="A39" s="23">
        <f>'Data Base'!A42</f>
        <v>10259455</v>
      </c>
      <c r="B39" s="24" t="str">
        <f>'Data Base'!B42</f>
        <v>Ahmed Mahmoud</v>
      </c>
      <c r="C39" s="24" t="str">
        <f>'Data Base'!C42</f>
        <v>Justina Saad</v>
      </c>
      <c r="D39" s="24" t="str">
        <f>'Data Base'!D42</f>
        <v>م - المقطم</v>
      </c>
      <c r="E39" s="24" t="str">
        <f>'Data Base'!E42</f>
        <v>كارفور المقطم</v>
      </c>
      <c r="F39" s="25"/>
      <c r="G39" s="50">
        <v>0.625</v>
      </c>
      <c r="H39" s="51">
        <v>0</v>
      </c>
      <c r="I39" s="61">
        <v>0.625</v>
      </c>
      <c r="J39" s="51">
        <v>0</v>
      </c>
      <c r="K39" s="61">
        <v>0.625</v>
      </c>
      <c r="L39" s="51">
        <v>0</v>
      </c>
      <c r="M39" s="61">
        <v>0.625</v>
      </c>
      <c r="N39" s="51">
        <v>0</v>
      </c>
      <c r="O39" s="61">
        <v>0.625</v>
      </c>
      <c r="P39" s="51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f>'Data Base'!A43</f>
        <v>10318910</v>
      </c>
      <c r="B40" s="12" t="str">
        <f>'Data Base'!B43</f>
        <v>Mohamed Mansour Elazzab</v>
      </c>
      <c r="C40" s="12" t="str">
        <f>'Data Base'!C43</f>
        <v>Hana El Shazly</v>
      </c>
      <c r="D40" s="12" t="str">
        <f>'Data Base'!D43</f>
        <v>حلوان و زهراء المعادي</v>
      </c>
      <c r="E40" s="12" t="str">
        <f>'Data Base'!E43</f>
        <v>سلم صقر قريش</v>
      </c>
      <c r="F40" s="13"/>
      <c r="G40" s="62">
        <v>0.625</v>
      </c>
      <c r="H40" s="63">
        <v>0</v>
      </c>
      <c r="I40" s="77">
        <v>0.625</v>
      </c>
      <c r="J40" s="63">
        <v>0</v>
      </c>
      <c r="K40" s="77">
        <v>0.625</v>
      </c>
      <c r="L40" s="63">
        <v>0</v>
      </c>
      <c r="M40" s="77">
        <v>0.625</v>
      </c>
      <c r="N40" s="63">
        <v>0</v>
      </c>
      <c r="O40" s="77">
        <v>0.625</v>
      </c>
      <c r="P40" s="63">
        <v>0</v>
      </c>
      <c r="Q40" s="64" t="s">
        <v>117</v>
      </c>
      <c r="R40" s="65"/>
      <c r="S40" s="64" t="s">
        <v>117</v>
      </c>
      <c r="T40" s="65"/>
    </row>
    <row r="41" customHeight="1" spans="1:20">
      <c r="A41" s="16">
        <f>'Data Base'!A44</f>
        <v>10318924</v>
      </c>
      <c r="B41" s="17" t="str">
        <f>'Data Base'!B44</f>
        <v>Omar Khaled</v>
      </c>
      <c r="C41" s="17" t="str">
        <f>'Data Base'!C44</f>
        <v>Hana El Shazly</v>
      </c>
      <c r="D41" s="17" t="str">
        <f>'Data Base'!D44</f>
        <v>العبور و الشروق</v>
      </c>
      <c r="E41" s="17" t="str">
        <f>'Data Base'!E44</f>
        <v>كشك اللحمه</v>
      </c>
      <c r="F41" s="18"/>
      <c r="G41" s="46">
        <v>0.625</v>
      </c>
      <c r="H41" s="47">
        <v>0</v>
      </c>
      <c r="I41" s="59">
        <v>0.75</v>
      </c>
      <c r="J41" s="45">
        <v>0.125</v>
      </c>
      <c r="K41" s="78">
        <v>0.75</v>
      </c>
      <c r="L41" s="79">
        <v>0.125</v>
      </c>
      <c r="M41" s="78">
        <v>0.75</v>
      </c>
      <c r="N41" s="79">
        <v>0.125</v>
      </c>
      <c r="O41" s="78">
        <v>0.75</v>
      </c>
      <c r="P41" s="79">
        <v>0.125</v>
      </c>
      <c r="Q41" s="66" t="s">
        <v>117</v>
      </c>
      <c r="R41" s="7"/>
      <c r="S41" s="66" t="s">
        <v>117</v>
      </c>
      <c r="T41" s="7"/>
    </row>
    <row r="42" customHeight="1" spans="1:20">
      <c r="A42" s="23">
        <f>'Data Base'!A45</f>
        <v>10318928</v>
      </c>
      <c r="B42" s="24" t="str">
        <f>'Data Base'!B45</f>
        <v>Khaled Elbeih</v>
      </c>
      <c r="C42" s="24" t="str">
        <f>'Data Base'!C45</f>
        <v>Hana El Shazly</v>
      </c>
      <c r="D42" s="24" t="str">
        <f>'Data Base'!D45</f>
        <v>مدينة نصر</v>
      </c>
      <c r="E42" s="24" t="str">
        <f>'Data Base'!E45</f>
        <v>ميدان رابعة</v>
      </c>
      <c r="F42" s="25"/>
      <c r="G42" s="26">
        <v>0.625</v>
      </c>
      <c r="H42" s="27">
        <v>0</v>
      </c>
      <c r="I42" s="55">
        <v>0.625</v>
      </c>
      <c r="J42" s="27">
        <v>0</v>
      </c>
      <c r="K42" s="55">
        <v>0.625</v>
      </c>
      <c r="L42" s="27">
        <v>0</v>
      </c>
      <c r="M42" s="55">
        <v>0.625</v>
      </c>
      <c r="N42" s="27">
        <v>0</v>
      </c>
      <c r="O42" s="55">
        <v>0.625</v>
      </c>
      <c r="P42" s="27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Base'!A46</f>
        <v>10318930</v>
      </c>
      <c r="B43" s="24" t="str">
        <f>'Data Base'!B46</f>
        <v>Ahmed Mohammed Abdelfattah Ali</v>
      </c>
      <c r="C43" s="24" t="str">
        <f>'Data Base'!C46</f>
        <v>Hana El Shazly</v>
      </c>
      <c r="D43" s="24" t="str">
        <f>'Data Base'!D46</f>
        <v>م - الرحاب و التجمع</v>
      </c>
      <c r="E43" s="24" t="str">
        <f>'Data Base'!E46</f>
        <v>الجزيرة</v>
      </c>
      <c r="F43" s="25"/>
      <c r="G43" s="48">
        <v>0.75</v>
      </c>
      <c r="H43" s="49">
        <v>0.125</v>
      </c>
      <c r="I43" s="60">
        <v>0.75</v>
      </c>
      <c r="J43" s="49">
        <v>0.125</v>
      </c>
      <c r="K43" s="60">
        <v>0.75</v>
      </c>
      <c r="L43" s="49">
        <v>0.125</v>
      </c>
      <c r="M43" s="60">
        <v>0.75</v>
      </c>
      <c r="N43" s="49">
        <v>0.125</v>
      </c>
      <c r="O43" s="60">
        <v>0.75</v>
      </c>
      <c r="P43" s="49">
        <v>0.125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f>'Data Base'!A48</f>
        <v>10324742</v>
      </c>
      <c r="B44" s="24" t="str">
        <f>'Data Base'!B48</f>
        <v>Yasmeen Ayman Mohamed Saif</v>
      </c>
      <c r="C44" s="24" t="str">
        <f>'Data Base'!C48</f>
        <v>Hana El Shazly</v>
      </c>
      <c r="D44" s="24" t="str">
        <f>'Data Base'!D48</f>
        <v>حلوان و زهراء المعادي</v>
      </c>
      <c r="E44" s="24" t="str">
        <f>'Data Base'!E48</f>
        <v>صالح صبحي</v>
      </c>
      <c r="F44" s="25"/>
      <c r="G44" s="50">
        <v>0.625</v>
      </c>
      <c r="H44" s="51">
        <v>0</v>
      </c>
      <c r="I44" s="61">
        <v>0.625</v>
      </c>
      <c r="J44" s="51">
        <v>0</v>
      </c>
      <c r="K44" s="61">
        <v>0.625</v>
      </c>
      <c r="L44" s="51">
        <v>0</v>
      </c>
      <c r="M44" s="61">
        <v>0.625</v>
      </c>
      <c r="N44" s="51">
        <v>0</v>
      </c>
      <c r="O44" s="61">
        <v>0.625</v>
      </c>
      <c r="P44" s="51">
        <v>0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f>'Data Base'!A51</f>
        <v>10324748</v>
      </c>
      <c r="B45" s="24" t="str">
        <f>'Data Base'!B51</f>
        <v>Rania Abdelmaksoud</v>
      </c>
      <c r="C45" s="24" t="str">
        <f>'Data Base'!C51</f>
        <v>Hana El Shazly</v>
      </c>
      <c r="D45" s="24" t="str">
        <f>'Data Base'!D51</f>
        <v>حلوان و زهراء المعادي</v>
      </c>
      <c r="E45" s="24" t="str">
        <f>'Data Base'!E51</f>
        <v>سلم صقر قريش</v>
      </c>
      <c r="F45" s="25"/>
      <c r="G45" s="50">
        <v>0.625</v>
      </c>
      <c r="H45" s="51">
        <v>0</v>
      </c>
      <c r="I45" s="61">
        <v>0.625</v>
      </c>
      <c r="J45" s="51">
        <v>0</v>
      </c>
      <c r="K45" s="61">
        <v>0.625</v>
      </c>
      <c r="L45" s="51">
        <v>0</v>
      </c>
      <c r="M45" s="61">
        <v>0.625</v>
      </c>
      <c r="N45" s="51">
        <v>0</v>
      </c>
      <c r="O45" s="61">
        <v>0.625</v>
      </c>
      <c r="P45" s="51">
        <v>0</v>
      </c>
      <c r="Q45" s="67" t="s">
        <v>117</v>
      </c>
      <c r="R45" s="68"/>
      <c r="S45" s="67" t="s">
        <v>117</v>
      </c>
      <c r="T45" s="68"/>
    </row>
    <row r="46" customHeight="1" spans="1:20">
      <c r="A46" s="11">
        <f>'Data Base'!A53</f>
        <v>10325113</v>
      </c>
      <c r="B46" s="12" t="str">
        <f>'Data Base'!B53</f>
        <v>Omar Sadek</v>
      </c>
      <c r="C46" s="12" t="str">
        <f>'Data Base'!C53</f>
        <v>Hana El Shazly</v>
      </c>
      <c r="D46" s="12" t="str">
        <f>'Data Base'!D53</f>
        <v>م - الرحاب و التجمع</v>
      </c>
      <c r="E46" s="12" t="str">
        <f>'Data Base'!E53</f>
        <v>ارابيلا</v>
      </c>
      <c r="F46" s="13"/>
      <c r="G46" s="44">
        <v>0.75</v>
      </c>
      <c r="H46" s="45">
        <v>0.125</v>
      </c>
      <c r="I46" s="80">
        <v>0.625</v>
      </c>
      <c r="J46" s="47">
        <v>0</v>
      </c>
      <c r="K46" s="59">
        <v>0.75</v>
      </c>
      <c r="L46" s="45">
        <v>0.125</v>
      </c>
      <c r="M46" s="59">
        <v>0.75</v>
      </c>
      <c r="N46" s="45">
        <v>0.125</v>
      </c>
      <c r="O46" s="59">
        <v>0.75</v>
      </c>
      <c r="P46" s="45">
        <v>0.125</v>
      </c>
      <c r="Q46" s="64" t="s">
        <v>117</v>
      </c>
      <c r="R46" s="65"/>
      <c r="S46" s="64" t="s">
        <v>117</v>
      </c>
      <c r="T46" s="65"/>
    </row>
  </sheetData>
  <mergeCells count="102"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44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3.8818181818182" customWidth="1"/>
    <col min="5" max="5" width="13.6272727272727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45726</v>
      </c>
      <c r="H1" s="5"/>
      <c r="I1" s="4">
        <v>45727</v>
      </c>
      <c r="J1" s="5"/>
      <c r="K1" s="4">
        <v>45728</v>
      </c>
      <c r="L1" s="5"/>
      <c r="M1" s="4">
        <v>45729</v>
      </c>
      <c r="N1" s="5"/>
      <c r="O1" s="4">
        <v>45730</v>
      </c>
      <c r="P1" s="5"/>
      <c r="Q1" s="4">
        <v>45731</v>
      </c>
      <c r="R1" s="5"/>
      <c r="S1" s="4">
        <v>45732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f>'Data Base'!A3</f>
        <v>10203443</v>
      </c>
      <c r="B3" s="12" t="str">
        <f>'Data Base'!B3</f>
        <v>Justina Saad</v>
      </c>
      <c r="C3" s="12" t="str">
        <f>'Data Base'!C3</f>
        <v>---------</v>
      </c>
      <c r="D3" s="12" t="str">
        <f>'Data Base'!D3</f>
        <v>فيصل</v>
      </c>
      <c r="E3" s="12" t="str">
        <f>'Data Base'!E3</f>
        <v>Taawen</v>
      </c>
      <c r="F3" s="13"/>
      <c r="G3" s="14" t="s">
        <v>116</v>
      </c>
      <c r="H3" s="15" t="s">
        <v>116</v>
      </c>
      <c r="I3" s="14" t="s">
        <v>116</v>
      </c>
      <c r="J3" s="15" t="s">
        <v>116</v>
      </c>
      <c r="K3" s="14" t="s">
        <v>116</v>
      </c>
      <c r="L3" s="15" t="s">
        <v>116</v>
      </c>
      <c r="M3" s="14" t="s">
        <v>116</v>
      </c>
      <c r="N3" s="15" t="s">
        <v>116</v>
      </c>
      <c r="O3" s="14" t="s">
        <v>116</v>
      </c>
      <c r="P3" s="15" t="s">
        <v>116</v>
      </c>
      <c r="Q3" s="64" t="s">
        <v>117</v>
      </c>
      <c r="R3" s="65"/>
      <c r="S3" s="64" t="s">
        <v>117</v>
      </c>
      <c r="T3" s="65"/>
    </row>
    <row r="4" customHeight="1" spans="1:20">
      <c r="A4" s="16">
        <f>'Data Base'!A4</f>
        <v>10318437</v>
      </c>
      <c r="B4" s="17" t="str">
        <f>'Data Base'!B4</f>
        <v>Abdelrahman Sayed Attia</v>
      </c>
      <c r="C4" s="17" t="str">
        <f>'Data Base'!C4</f>
        <v>Demiana Fawzy</v>
      </c>
      <c r="D4" s="17" t="str">
        <f>'Data Base'!D4</f>
        <v>حلوان و زهراء المعادي</v>
      </c>
      <c r="E4" s="17" t="str">
        <f>'Data Base'!E4</f>
        <v>سلم صقر قريش</v>
      </c>
      <c r="F4" s="18"/>
      <c r="G4" s="19">
        <v>0.375</v>
      </c>
      <c r="H4" s="20">
        <v>0.75</v>
      </c>
      <c r="I4" s="53">
        <v>0.375</v>
      </c>
      <c r="J4" s="20">
        <v>0.75</v>
      </c>
      <c r="K4" s="53">
        <v>0.375</v>
      </c>
      <c r="L4" s="20">
        <v>0.75</v>
      </c>
      <c r="M4" s="53">
        <v>0.375</v>
      </c>
      <c r="N4" s="20">
        <v>0.75</v>
      </c>
      <c r="O4" s="53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f>'Data Base'!A5</f>
        <v>10318429</v>
      </c>
      <c r="B5" s="12" t="str">
        <f>'Data Base'!B5</f>
        <v>Mahmoud Eid</v>
      </c>
      <c r="C5" s="12" t="str">
        <f>'Data Base'!C5</f>
        <v>Abdelrahman Sayed Attia</v>
      </c>
      <c r="D5" s="12" t="str">
        <f>'Data Base'!D5</f>
        <v>المهندسين</v>
      </c>
      <c r="E5" s="12" t="str">
        <f>'Data Base'!E5</f>
        <v>ميدان لبنان</v>
      </c>
      <c r="F5" s="13"/>
      <c r="G5" s="21">
        <v>0.416666666666667</v>
      </c>
      <c r="H5" s="22">
        <v>0.791666666666667</v>
      </c>
      <c r="I5" s="54">
        <v>0.416666666666667</v>
      </c>
      <c r="J5" s="22">
        <v>0.791666666666667</v>
      </c>
      <c r="K5" s="54">
        <v>0.416666666666667</v>
      </c>
      <c r="L5" s="22">
        <v>0.791666666666667</v>
      </c>
      <c r="M5" s="54">
        <v>0.416666666666667</v>
      </c>
      <c r="N5" s="22">
        <v>0.791666666666667</v>
      </c>
      <c r="O5" s="54">
        <v>0.416666666666667</v>
      </c>
      <c r="P5" s="22">
        <v>0.791666666666667</v>
      </c>
      <c r="Q5" s="64" t="s">
        <v>117</v>
      </c>
      <c r="R5" s="65"/>
      <c r="S5" s="64" t="s">
        <v>117</v>
      </c>
      <c r="T5" s="65"/>
    </row>
    <row r="6" customHeight="1" spans="1:20">
      <c r="A6" s="16">
        <f>'Data Base'!A6</f>
        <v>10318430</v>
      </c>
      <c r="B6" s="17" t="str">
        <f>'Data Base'!B6</f>
        <v>Karim Ali</v>
      </c>
      <c r="C6" s="17" t="str">
        <f>'Data Base'!C6</f>
        <v>Abdelrahman Sayed Attia</v>
      </c>
      <c r="D6" s="17" t="str">
        <f>'Data Base'!D6</f>
        <v>حلوان و زهراء المعادي</v>
      </c>
      <c r="E6" s="17" t="str">
        <f>'Data Base'!E6</f>
        <v>سلم البارون</v>
      </c>
      <c r="F6" s="18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f>'Data Base'!A7</f>
        <v>10318431</v>
      </c>
      <c r="B7" s="24" t="str">
        <f>'Data Base'!B7</f>
        <v>Ahmed Samir</v>
      </c>
      <c r="C7" s="24" t="str">
        <f>'Data Base'!C7</f>
        <v>Abdelrahman Sayed Attia</v>
      </c>
      <c r="D7" s="24" t="str">
        <f>'Data Base'!D7</f>
        <v>الزتون و مصر الجديدة</v>
      </c>
      <c r="E7" s="24" t="str">
        <f>'Data Base'!E7</f>
        <v>ابن الحكم</v>
      </c>
      <c r="F7" s="25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68"/>
      <c r="S7" s="67" t="s">
        <v>117</v>
      </c>
      <c r="T7" s="68"/>
    </row>
    <row r="8" customHeight="1" spans="1:20">
      <c r="A8" s="23">
        <f>'Data Base'!A8</f>
        <v>10318434</v>
      </c>
      <c r="B8" s="24" t="str">
        <f>'Data Base'!B8</f>
        <v>Moaz Mostafa</v>
      </c>
      <c r="C8" s="24" t="str">
        <f>'Data Base'!C8</f>
        <v>Abdelrahman Sayed Attia</v>
      </c>
      <c r="D8" s="24" t="str">
        <f>'Data Base'!D8</f>
        <v>مدينة نصر</v>
      </c>
      <c r="E8" s="24" t="str">
        <f>'Data Base'!E8</f>
        <v>ميدان رابعة</v>
      </c>
      <c r="F8" s="25"/>
      <c r="G8" s="28">
        <v>0.416666666666667</v>
      </c>
      <c r="H8" s="29">
        <v>0.791666666666667</v>
      </c>
      <c r="I8" s="56">
        <v>0.416666666666667</v>
      </c>
      <c r="J8" s="29">
        <v>0.791666666666667</v>
      </c>
      <c r="K8" s="56">
        <v>0.416666666666667</v>
      </c>
      <c r="L8" s="29">
        <v>0.791666666666667</v>
      </c>
      <c r="M8" s="56">
        <v>0.416666666666667</v>
      </c>
      <c r="N8" s="29">
        <v>0.791666666666667</v>
      </c>
      <c r="O8" s="56">
        <v>0.416666666666667</v>
      </c>
      <c r="P8" s="29">
        <v>0.791666666666667</v>
      </c>
      <c r="Q8" s="67" t="s">
        <v>117</v>
      </c>
      <c r="R8" s="68"/>
      <c r="S8" s="67" t="s">
        <v>117</v>
      </c>
      <c r="T8" s="68"/>
    </row>
    <row r="9" customHeight="1" spans="1:20">
      <c r="A9" s="23">
        <f>'Data Base'!A10</f>
        <v>10306614</v>
      </c>
      <c r="B9" s="24" t="str">
        <f>'Data Base'!B10</f>
        <v>Ibrahim Hassan</v>
      </c>
      <c r="C9" s="24" t="str">
        <f>'Data Base'!C10</f>
        <v>Abdelrahman Sayed Attia</v>
      </c>
      <c r="D9" s="24" t="str">
        <f>'Data Base'!D10</f>
        <v>و - مدينتي</v>
      </c>
      <c r="E9" s="24" t="str">
        <f>'Data Base'!E10</f>
        <v>بوابة 1</v>
      </c>
      <c r="F9" s="25"/>
      <c r="G9" s="26">
        <v>0.375</v>
      </c>
      <c r="H9" s="27">
        <v>0.75</v>
      </c>
      <c r="I9" s="55">
        <v>0.375</v>
      </c>
      <c r="J9" s="27">
        <v>0.75</v>
      </c>
      <c r="K9" s="55">
        <v>0.375</v>
      </c>
      <c r="L9" s="27">
        <v>0.75</v>
      </c>
      <c r="M9" s="55">
        <v>0.375</v>
      </c>
      <c r="N9" s="27">
        <v>0.75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tr">
        <f>'Data Base'!C11</f>
        <v>Abdelrahman Sayed Attia</v>
      </c>
      <c r="D10" s="24" t="str">
        <f>'Data Base'!D11</f>
        <v>ي - المعادي</v>
      </c>
      <c r="E10" s="24" t="str">
        <f>'Data Base'!E11</f>
        <v>المحكمة الدستورية</v>
      </c>
      <c r="F10" s="25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tr">
        <f>'Data Base'!C13</f>
        <v>Abdelrahman Sayed Attia</v>
      </c>
      <c r="D11" s="24" t="str">
        <f>'Data Base'!D13</f>
        <v>فيصل</v>
      </c>
      <c r="E11" s="24" t="str">
        <f>'Data Base'!E13</f>
        <v>العروبة اللبيني هرم</v>
      </c>
      <c r="F11" s="25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tr">
        <f>'Data Base'!C14</f>
        <v>Abdelrahman Sayed Attia</v>
      </c>
      <c r="D12" s="24" t="str">
        <f>'Data Base'!D14</f>
        <v>الزتون و مصر الجديدة</v>
      </c>
      <c r="E12" s="24" t="str">
        <f>'Data Base'!E14</f>
        <v>روكسي</v>
      </c>
      <c r="F12" s="25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tr">
        <f>'Data Base'!C15</f>
        <v>Abdelrahman Sayed Attia</v>
      </c>
      <c r="D13" s="24" t="str">
        <f>'Data Base'!D15</f>
        <v>العبور</v>
      </c>
      <c r="E13" s="24" t="str">
        <f>'Data Base'!E15</f>
        <v>كارفور</v>
      </c>
      <c r="F13" s="25"/>
      <c r="G13" s="26">
        <v>0.375</v>
      </c>
      <c r="H13" s="27">
        <v>0.75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10326122</v>
      </c>
      <c r="B14" s="24" t="s">
        <v>44</v>
      </c>
      <c r="C14" s="24" t="str">
        <f>'Data Base'!C16</f>
        <v>Abdelrahman Sayed Attia</v>
      </c>
      <c r="D14" s="24" t="str">
        <f>'Data Base'!D16</f>
        <v>المهندسين</v>
      </c>
      <c r="E14" s="24" t="str">
        <f>'Data Base'!E16</f>
        <v>كوبري الدقي</v>
      </c>
      <c r="F14" s="25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10326136</v>
      </c>
      <c r="B15" s="24" t="s">
        <v>46</v>
      </c>
      <c r="C15" s="24" t="str">
        <f>'Data Base'!C17</f>
        <v>Abdelrahman Sayed Attia</v>
      </c>
      <c r="D15" s="24" t="str">
        <f>'Data Base'!D17</f>
        <v>حدائق القبة</v>
      </c>
      <c r="E15" s="24" t="str">
        <f>'Data Base'!E17</f>
        <v>السواح</v>
      </c>
      <c r="F15" s="25"/>
      <c r="G15" s="28">
        <v>0.416666666666667</v>
      </c>
      <c r="H15" s="29">
        <v>0.791666666666667</v>
      </c>
      <c r="I15" s="56">
        <v>0.416666666666667</v>
      </c>
      <c r="J15" s="29">
        <v>0.791666666666667</v>
      </c>
      <c r="K15" s="56">
        <v>0.416666666666667</v>
      </c>
      <c r="L15" s="29">
        <v>0.791666666666667</v>
      </c>
      <c r="M15" s="56">
        <v>0.416666666666667</v>
      </c>
      <c r="N15" s="29">
        <v>0.791666666666667</v>
      </c>
      <c r="O15" s="56">
        <v>0.416666666666667</v>
      </c>
      <c r="P15" s="29">
        <v>0.791666666666667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10326121</v>
      </c>
      <c r="B16" s="24" t="s">
        <v>49</v>
      </c>
      <c r="C16" s="24" t="str">
        <f>'Data Base'!C18</f>
        <v>Abdelrahman Sayed Attia</v>
      </c>
      <c r="D16" s="24" t="str">
        <f>'Data Base'!D18</f>
        <v>مدينة نصر</v>
      </c>
      <c r="E16" s="24" t="str">
        <f>'Data Base'!E18</f>
        <v>كشري هند الحي العاشر</v>
      </c>
      <c r="F16" s="25"/>
      <c r="G16" s="28">
        <v>0.416666666666667</v>
      </c>
      <c r="H16" s="29">
        <v>0.791666666666667</v>
      </c>
      <c r="I16" s="56">
        <v>0.416666666666667</v>
      </c>
      <c r="J16" s="29">
        <v>0.791666666666667</v>
      </c>
      <c r="K16" s="56">
        <v>0.416666666666667</v>
      </c>
      <c r="L16" s="29">
        <v>0.791666666666667</v>
      </c>
      <c r="M16" s="56">
        <v>0.416666666666667</v>
      </c>
      <c r="N16" s="29">
        <v>0.791666666666667</v>
      </c>
      <c r="O16" s="56">
        <v>0.416666666666667</v>
      </c>
      <c r="P16" s="29">
        <v>0.791666666666667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10326123</v>
      </c>
      <c r="B17" s="24" t="s">
        <v>51</v>
      </c>
      <c r="C17" s="24" t="str">
        <f>'Data Base'!C19</f>
        <v>Abdelrahman Sayed Attia</v>
      </c>
      <c r="D17" s="24" t="str">
        <f>'Data Base'!D19</f>
        <v>المهندسين</v>
      </c>
      <c r="E17" s="24" t="str">
        <f>'Data Base'!E19</f>
        <v>كوبري الدقي</v>
      </c>
      <c r="F17" s="25"/>
      <c r="G17" s="26">
        <v>0.375</v>
      </c>
      <c r="H17" s="27">
        <v>0.75</v>
      </c>
      <c r="I17" s="55">
        <v>0.375</v>
      </c>
      <c r="J17" s="27">
        <v>0.75</v>
      </c>
      <c r="K17" s="55">
        <v>0.375</v>
      </c>
      <c r="L17" s="27">
        <v>0.75</v>
      </c>
      <c r="M17" s="55">
        <v>0.375</v>
      </c>
      <c r="N17" s="27">
        <v>0.75</v>
      </c>
      <c r="O17" s="55">
        <v>0.375</v>
      </c>
      <c r="P17" s="27">
        <v>0.75</v>
      </c>
      <c r="Q17" s="67" t="s">
        <v>117</v>
      </c>
      <c r="R17" s="68"/>
      <c r="S17" s="67" t="s">
        <v>117</v>
      </c>
      <c r="T17" s="68"/>
    </row>
    <row r="18" customHeight="1" spans="1:20">
      <c r="A18" s="23">
        <v>10326124</v>
      </c>
      <c r="B18" s="24" t="s">
        <v>52</v>
      </c>
      <c r="C18" s="24" t="str">
        <f>'Data Base'!C20</f>
        <v>Abdelrahman Sayed Attia</v>
      </c>
      <c r="D18" s="24" t="str">
        <f>'Data Base'!D20</f>
        <v>الزتون و مصر الجديدة</v>
      </c>
      <c r="E18" s="24" t="str">
        <f>'Data Base'!E20</f>
        <v>الجراج</v>
      </c>
      <c r="F18" s="25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68"/>
      <c r="S18" s="67" t="s">
        <v>117</v>
      </c>
      <c r="T18" s="68"/>
    </row>
    <row r="19" customHeight="1" spans="1:20">
      <c r="A19" s="30">
        <v>10326125</v>
      </c>
      <c r="B19" s="31" t="s">
        <v>53</v>
      </c>
      <c r="C19" s="31" t="str">
        <f>'Data Base'!C21</f>
        <v>Abdelrahman Sayed Attia</v>
      </c>
      <c r="D19" s="31" t="str">
        <f>'Data Base'!D21</f>
        <v>مدينة نصر</v>
      </c>
      <c r="E19" s="31" t="str">
        <f>'Data Base'!E21</f>
        <v>كشري هند الحي العاشر</v>
      </c>
      <c r="F19" s="32"/>
      <c r="G19" s="28">
        <v>0.416666666666667</v>
      </c>
      <c r="H19" s="29">
        <v>0.791666666666667</v>
      </c>
      <c r="I19" s="56">
        <v>0.416666666666667</v>
      </c>
      <c r="J19" s="29">
        <v>0.791666666666667</v>
      </c>
      <c r="K19" s="56">
        <v>0.416666666666667</v>
      </c>
      <c r="L19" s="29">
        <v>0.791666666666667</v>
      </c>
      <c r="M19" s="56">
        <v>0.416666666666667</v>
      </c>
      <c r="N19" s="29">
        <v>0.791666666666667</v>
      </c>
      <c r="O19" s="56">
        <v>0.416666666666667</v>
      </c>
      <c r="P19" s="29">
        <v>0.791666666666667</v>
      </c>
      <c r="Q19" s="69" t="s">
        <v>117</v>
      </c>
      <c r="R19" s="70"/>
      <c r="S19" s="69" t="s">
        <v>117</v>
      </c>
      <c r="T19" s="70"/>
    </row>
    <row r="20" customHeight="1" spans="1:20">
      <c r="A20" s="33">
        <f>'Data Base'!A22</f>
        <v>10319077</v>
      </c>
      <c r="B20" s="34" t="str">
        <f>'Data Base'!B22</f>
        <v>Gehad Abutaleb</v>
      </c>
      <c r="C20" s="34" t="str">
        <f>'Data Base'!C22</f>
        <v>Demiana Fawzy</v>
      </c>
      <c r="D20" s="34" t="str">
        <f>'Data Base'!D22</f>
        <v>م - الرحاب و التجمع</v>
      </c>
      <c r="E20" s="34" t="str">
        <f>'Data Base'!E22</f>
        <v>ارابيلا</v>
      </c>
      <c r="F20" s="35"/>
      <c r="G20" s="36">
        <v>0.375</v>
      </c>
      <c r="H20" s="37">
        <v>0.75</v>
      </c>
      <c r="I20" s="36">
        <v>0.375</v>
      </c>
      <c r="J20" s="37">
        <v>0.75</v>
      </c>
      <c r="K20" s="36">
        <v>0.375</v>
      </c>
      <c r="L20" s="37">
        <v>0.75</v>
      </c>
      <c r="M20" s="36">
        <v>0.375</v>
      </c>
      <c r="N20" s="37">
        <v>0.75</v>
      </c>
      <c r="O20" s="36">
        <v>0.375</v>
      </c>
      <c r="P20" s="37">
        <v>0.75</v>
      </c>
      <c r="Q20" s="71" t="s">
        <v>117</v>
      </c>
      <c r="R20" s="5"/>
      <c r="S20" s="71" t="s">
        <v>117</v>
      </c>
      <c r="T20" s="5"/>
    </row>
    <row r="21" customHeight="1" spans="1:20">
      <c r="A21" s="11">
        <f>'Data Base'!A23</f>
        <v>10319079</v>
      </c>
      <c r="B21" s="12" t="str">
        <f>'Data Base'!B23</f>
        <v>Mohamed Abdelrahman</v>
      </c>
      <c r="C21" s="12" t="str">
        <f>'Data Base'!C23</f>
        <v>Justina Saad</v>
      </c>
      <c r="D21" s="12" t="str">
        <f>'Data Base'!D23</f>
        <v>العبور و الشروق</v>
      </c>
      <c r="E21" s="12" t="str">
        <f>'Data Base'!E23</f>
        <v>كشك اللحمه</v>
      </c>
      <c r="F21" s="13"/>
      <c r="G21" s="38">
        <v>0.375</v>
      </c>
      <c r="H21" s="39">
        <v>0.75</v>
      </c>
      <c r="I21" s="38">
        <v>0.375</v>
      </c>
      <c r="J21" s="39">
        <v>0.75</v>
      </c>
      <c r="K21" s="38">
        <v>0.375</v>
      </c>
      <c r="L21" s="39">
        <v>0.75</v>
      </c>
      <c r="M21" s="38">
        <v>0.375</v>
      </c>
      <c r="N21" s="39">
        <v>0.75</v>
      </c>
      <c r="O21" s="38">
        <v>0.375</v>
      </c>
      <c r="P21" s="39">
        <v>0.75</v>
      </c>
      <c r="Q21" s="64" t="s">
        <v>117</v>
      </c>
      <c r="R21" s="65"/>
      <c r="S21" s="64" t="s">
        <v>117</v>
      </c>
      <c r="T21" s="65"/>
    </row>
    <row r="22" customHeight="1" spans="1:20">
      <c r="A22" s="16">
        <f>'Data Base'!A24</f>
        <v>10318869</v>
      </c>
      <c r="B22" s="17" t="str">
        <f>'Data Base'!B24</f>
        <v>Suzan Essam Hassan</v>
      </c>
      <c r="C22" s="17" t="str">
        <f>'Data Base'!C24</f>
        <v>Gehad Abutaleb</v>
      </c>
      <c r="D22" s="17" t="str">
        <f>'Data Base'!D24</f>
        <v>اكتوبر</v>
      </c>
      <c r="E22" s="17" t="str">
        <f>'Data Base'!E24</f>
        <v>فودافون</v>
      </c>
      <c r="F22" s="18"/>
      <c r="G22" s="40">
        <v>0.375</v>
      </c>
      <c r="H22" s="41">
        <v>0.75</v>
      </c>
      <c r="I22" s="57">
        <v>0.375</v>
      </c>
      <c r="J22" s="41">
        <v>0.75</v>
      </c>
      <c r="K22" s="57">
        <v>0.375</v>
      </c>
      <c r="L22" s="41">
        <v>0.75</v>
      </c>
      <c r="M22" s="57">
        <v>0.375</v>
      </c>
      <c r="N22" s="41">
        <v>0.75</v>
      </c>
      <c r="O22" s="57">
        <v>0.375</v>
      </c>
      <c r="P22" s="41">
        <v>0.75</v>
      </c>
      <c r="Q22" s="66" t="s">
        <v>117</v>
      </c>
      <c r="R22" s="7"/>
      <c r="S22" s="66" t="s">
        <v>117</v>
      </c>
      <c r="T22" s="7"/>
    </row>
    <row r="23" customHeight="1" spans="1:20">
      <c r="A23" s="23">
        <f>'Data Base'!A25</f>
        <v>10318866</v>
      </c>
      <c r="B23" s="24" t="str">
        <f>'Data Base'!B25</f>
        <v>Merna Ibrahim Elsayed</v>
      </c>
      <c r="C23" s="24" t="str">
        <f>'Data Base'!C25</f>
        <v>Gehad Abutaleb</v>
      </c>
      <c r="D23" s="24" t="str">
        <f>'Data Base'!D25</f>
        <v>حدائق الاهرام</v>
      </c>
      <c r="E23" s="24" t="str">
        <f>'Data Base'!E25</f>
        <v>بوابة 1</v>
      </c>
      <c r="F23" s="25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f>'Data Base'!A26</f>
        <v>10318867</v>
      </c>
      <c r="B24" s="24" t="str">
        <f>'Data Base'!B26</f>
        <v>Alaaeldin Osama Eid</v>
      </c>
      <c r="C24" s="24" t="str">
        <f>'Data Base'!C26</f>
        <v>Gehad Abutaleb</v>
      </c>
      <c r="D24" s="24" t="str">
        <f>'Data Base'!D26</f>
        <v>م - الرحاب و التجمع</v>
      </c>
      <c r="E24" s="24" t="str">
        <f>'Data Base'!E26</f>
        <v>بوابة 13</v>
      </c>
      <c r="F24" s="25"/>
      <c r="G24" s="28">
        <v>0.416666666666667</v>
      </c>
      <c r="H24" s="29">
        <v>0.791666666666667</v>
      </c>
      <c r="I24" s="56">
        <v>0.416666666666667</v>
      </c>
      <c r="J24" s="29">
        <v>0.791666666666667</v>
      </c>
      <c r="K24" s="56">
        <v>0.416666666666667</v>
      </c>
      <c r="L24" s="29">
        <v>0.791666666666667</v>
      </c>
      <c r="M24" s="56">
        <v>0.416666666666667</v>
      </c>
      <c r="N24" s="29">
        <v>0.791666666666667</v>
      </c>
      <c r="O24" s="56">
        <v>0.416666666666667</v>
      </c>
      <c r="P24" s="29">
        <v>0.791666666666667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f>'Data Base'!A27</f>
        <v>10318871</v>
      </c>
      <c r="B25" s="24" t="str">
        <f>'Data Base'!B27</f>
        <v>Hesham Saber Ragab</v>
      </c>
      <c r="C25" s="24" t="str">
        <f>'Data Base'!C27</f>
        <v>Gehad Abutaleb</v>
      </c>
      <c r="D25" s="24" t="str">
        <f>'Data Base'!D27</f>
        <v>فيصل</v>
      </c>
      <c r="E25" s="24" t="str">
        <f>'Data Base'!E27</f>
        <v>مريوطية</v>
      </c>
      <c r="F25" s="25"/>
      <c r="G25" s="28">
        <v>0.416666666666667</v>
      </c>
      <c r="H25" s="29">
        <v>0.791666666666667</v>
      </c>
      <c r="I25" s="56">
        <v>0.416666666666667</v>
      </c>
      <c r="J25" s="29">
        <v>0.791666666666667</v>
      </c>
      <c r="K25" s="56">
        <v>0.416666666666667</v>
      </c>
      <c r="L25" s="29">
        <v>0.791666666666667</v>
      </c>
      <c r="M25" s="56">
        <v>0.416666666666667</v>
      </c>
      <c r="N25" s="29">
        <v>0.791666666666667</v>
      </c>
      <c r="O25" s="56">
        <v>0.416666666666667</v>
      </c>
      <c r="P25" s="29">
        <v>0.791666666666667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f>'Data Base'!A28</f>
        <v>10318880</v>
      </c>
      <c r="B26" s="24" t="str">
        <f>'Data Base'!B28</f>
        <v>Abdelrahman Mohamed Aly Mohamed</v>
      </c>
      <c r="C26" s="24" t="str">
        <f>'Data Base'!C28</f>
        <v>Gehad Abutaleb</v>
      </c>
      <c r="D26" s="24" t="str">
        <f>'Data Base'!D28</f>
        <v>فيصل</v>
      </c>
      <c r="E26" s="24" t="str">
        <f>'Data Base'!E28</f>
        <v>مريوطية</v>
      </c>
      <c r="F26" s="25"/>
      <c r="G26" s="28">
        <v>0.416666666666667</v>
      </c>
      <c r="H26" s="29">
        <v>0.791666666666667</v>
      </c>
      <c r="I26" s="56">
        <v>0.416666666666667</v>
      </c>
      <c r="J26" s="29">
        <v>0.791666666666667</v>
      </c>
      <c r="K26" s="56">
        <v>0.416666666666667</v>
      </c>
      <c r="L26" s="29">
        <v>0.791666666666667</v>
      </c>
      <c r="M26" s="56">
        <v>0.416666666666667</v>
      </c>
      <c r="N26" s="29">
        <v>0.791666666666667</v>
      </c>
      <c r="O26" s="56">
        <v>0.416666666666667</v>
      </c>
      <c r="P26" s="29">
        <v>0.791666666666667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f>'Data Base'!A29</f>
        <v>10318890</v>
      </c>
      <c r="B27" s="24" t="str">
        <f>'Data Base'!B29</f>
        <v>Habiba Yousry Sabrah Abdelhaq</v>
      </c>
      <c r="C27" s="24" t="str">
        <f>'Data Base'!C29</f>
        <v>Gehad Abutaleb</v>
      </c>
      <c r="D27" s="24" t="str">
        <f>'Data Base'!D29</f>
        <v>شبرا</v>
      </c>
      <c r="E27" s="24" t="str">
        <f>'Data Base'!E29</f>
        <v>الخلفاوي</v>
      </c>
      <c r="F27" s="25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f>'Data Base'!A31</f>
        <v>10323622</v>
      </c>
      <c r="B28" s="24" t="str">
        <f>'Data Base'!B31</f>
        <v>Abdallah Gaber</v>
      </c>
      <c r="C28" s="24" t="str">
        <f>'Data Base'!C31</f>
        <v>Gehad Abutaleb</v>
      </c>
      <c r="D28" s="24" t="str">
        <f>'Data Base'!D31</f>
        <v>الهرم</v>
      </c>
      <c r="E28" s="24" t="str">
        <f>'Data Base'!E31</f>
        <v>العروبة اللبيني</v>
      </c>
      <c r="F28" s="25"/>
      <c r="G28" s="28">
        <v>0.416666666666667</v>
      </c>
      <c r="H28" s="29">
        <v>0.791666666666667</v>
      </c>
      <c r="I28" s="56">
        <v>0.416666666666667</v>
      </c>
      <c r="J28" s="29">
        <v>0.791666666666667</v>
      </c>
      <c r="K28" s="56">
        <v>0.416666666666667</v>
      </c>
      <c r="L28" s="29">
        <v>0.791666666666667</v>
      </c>
      <c r="M28" s="56">
        <v>0.416666666666667</v>
      </c>
      <c r="N28" s="29">
        <v>0.791666666666667</v>
      </c>
      <c r="O28" s="56">
        <v>0.416666666666667</v>
      </c>
      <c r="P28" s="29">
        <v>0.791666666666667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f>'Data Base'!A32</f>
        <v>10323629</v>
      </c>
      <c r="B29" s="24" t="str">
        <f>'Data Base'!B32</f>
        <v>Esraa Zaghloul</v>
      </c>
      <c r="C29" s="24" t="str">
        <f>'Data Base'!C32</f>
        <v>Gehad Abutaleb</v>
      </c>
      <c r="D29" s="24" t="str">
        <f>'Data Base'!D32</f>
        <v>المعادي</v>
      </c>
      <c r="E29" s="24" t="str">
        <f>'Data Base'!E32</f>
        <v>المحكمة الدستورية</v>
      </c>
      <c r="F29" s="25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5">
        <v>0.375</v>
      </c>
      <c r="P29" s="27">
        <v>0.75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f>'Data Base'!A34</f>
        <v>10323632</v>
      </c>
      <c r="B30" s="24" t="str">
        <f>'Data Base'!B34</f>
        <v>Fatma Abdelaziz</v>
      </c>
      <c r="C30" s="24" t="str">
        <f>'Data Base'!C34</f>
        <v>Gehad Abutaleb</v>
      </c>
      <c r="D30" s="24" t="str">
        <f>'Data Base'!D34</f>
        <v>جسر السويس</v>
      </c>
      <c r="E30" s="24" t="str">
        <f>'Data Base'!E34</f>
        <v>الف مسكن</v>
      </c>
      <c r="F30" s="25"/>
      <c r="G30" s="28">
        <v>0.416666666666667</v>
      </c>
      <c r="H30" s="29">
        <v>0.791666666666667</v>
      </c>
      <c r="I30" s="56">
        <v>0.416666666666667</v>
      </c>
      <c r="J30" s="29">
        <v>0.791666666666667</v>
      </c>
      <c r="K30" s="56">
        <v>0.416666666666667</v>
      </c>
      <c r="L30" s="29">
        <v>0.791666666666667</v>
      </c>
      <c r="M30" s="56">
        <v>0.416666666666667</v>
      </c>
      <c r="N30" s="29">
        <v>0.791666666666667</v>
      </c>
      <c r="O30" s="56">
        <v>0.416666666666667</v>
      </c>
      <c r="P30" s="29">
        <v>0.791666666666667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f>'Data Base'!A35</f>
        <v>10323634</v>
      </c>
      <c r="B31" s="24" t="str">
        <f>'Data Base'!B35</f>
        <v>Hanan Ismail</v>
      </c>
      <c r="C31" s="24" t="str">
        <f>'Data Base'!C35</f>
        <v>Gehad Abutaleb</v>
      </c>
      <c r="D31" s="24" t="str">
        <f>'Data Base'!D35</f>
        <v>جسر السويس</v>
      </c>
      <c r="E31" s="24" t="str">
        <f>'Data Base'!E35</f>
        <v>الف مسكن</v>
      </c>
      <c r="F31" s="25"/>
      <c r="G31" s="28">
        <v>0.416666666666667</v>
      </c>
      <c r="H31" s="29">
        <v>0.791666666666667</v>
      </c>
      <c r="I31" s="56">
        <v>0.416666666666667</v>
      </c>
      <c r="J31" s="29">
        <v>0.791666666666667</v>
      </c>
      <c r="K31" s="56">
        <v>0.416666666666667</v>
      </c>
      <c r="L31" s="29">
        <v>0.791666666666667</v>
      </c>
      <c r="M31" s="56">
        <v>0.416666666666667</v>
      </c>
      <c r="N31" s="29">
        <v>0.791666666666667</v>
      </c>
      <c r="O31" s="56">
        <v>0.416666666666667</v>
      </c>
      <c r="P31" s="29">
        <v>0.791666666666667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f>'Data Base'!A36</f>
        <v>10323636</v>
      </c>
      <c r="B32" s="24" t="str">
        <f>'Data Base'!B36</f>
        <v>Doha Abdelbary</v>
      </c>
      <c r="C32" s="24" t="str">
        <f>'Data Base'!C36</f>
        <v>Gehad Abutaleb</v>
      </c>
      <c r="D32" s="24" t="str">
        <f>'Data Base'!D36</f>
        <v>جسر السويس</v>
      </c>
      <c r="E32" s="24" t="str">
        <f>'Data Base'!E36</f>
        <v>الف مسكن</v>
      </c>
      <c r="F32" s="25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5">
        <v>0.375</v>
      </c>
      <c r="P32" s="27">
        <v>0.75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f>'Data Base'!A37</f>
        <v>10323638</v>
      </c>
      <c r="B33" s="24" t="str">
        <f>'Data Base'!B37</f>
        <v>Alaa Ghonaim</v>
      </c>
      <c r="C33" s="24" t="str">
        <f>'Data Base'!C37</f>
        <v>Gehad Abutaleb</v>
      </c>
      <c r="D33" s="24" t="str">
        <f>'Data Base'!D37</f>
        <v>التجمع</v>
      </c>
      <c r="E33" s="24" t="str">
        <f>'Data Base'!E37</f>
        <v>جسر الرحاب</v>
      </c>
      <c r="F33" s="25"/>
      <c r="G33" s="28">
        <v>0.416666666666667</v>
      </c>
      <c r="H33" s="29">
        <v>0.791666666666667</v>
      </c>
      <c r="I33" s="56">
        <v>0.416666666666667</v>
      </c>
      <c r="J33" s="29">
        <v>0.791666666666667</v>
      </c>
      <c r="K33" s="56">
        <v>0.416666666666667</v>
      </c>
      <c r="L33" s="29">
        <v>0.791666666666667</v>
      </c>
      <c r="M33" s="56">
        <v>0.416666666666667</v>
      </c>
      <c r="N33" s="29">
        <v>0.791666666666667</v>
      </c>
      <c r="O33" s="56">
        <v>0.416666666666667</v>
      </c>
      <c r="P33" s="29">
        <v>0.791666666666667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f>'Data Base'!A38</f>
        <v>10323639</v>
      </c>
      <c r="B34" s="24" t="str">
        <f>'Data Base'!B38</f>
        <v>Nahla Rizk</v>
      </c>
      <c r="C34" s="24" t="str">
        <f>'Data Base'!C38</f>
        <v>Gehad Abutaleb</v>
      </c>
      <c r="D34" s="24" t="str">
        <f>'Data Base'!D38</f>
        <v>الهرم</v>
      </c>
      <c r="E34" s="24" t="str">
        <f>'Data Base'!E38</f>
        <v>العروبة اللبيني</v>
      </c>
      <c r="F34" s="25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23">
        <f>'Data Base'!A39</f>
        <v>10323640</v>
      </c>
      <c r="B35" s="24" t="str">
        <f>'Data Base'!B39</f>
        <v>Donia Morsy</v>
      </c>
      <c r="C35" s="24" t="str">
        <f>'Data Base'!C39</f>
        <v>Gehad Abutaleb</v>
      </c>
      <c r="D35" s="24" t="str">
        <f>'Data Base'!D39</f>
        <v>المحور</v>
      </c>
      <c r="E35" s="24" t="str">
        <f>'Data Base'!E39</f>
        <v>ميدان لبنان</v>
      </c>
      <c r="F35" s="25"/>
      <c r="G35" s="26">
        <v>0.375</v>
      </c>
      <c r="H35" s="27">
        <v>0.75</v>
      </c>
      <c r="I35" s="55">
        <v>0.375</v>
      </c>
      <c r="J35" s="27">
        <v>0.75</v>
      </c>
      <c r="K35" s="55">
        <v>0.375</v>
      </c>
      <c r="L35" s="27">
        <v>0.75</v>
      </c>
      <c r="M35" s="55">
        <v>0.375</v>
      </c>
      <c r="N35" s="27">
        <v>0.75</v>
      </c>
      <c r="O35" s="55">
        <v>0.375</v>
      </c>
      <c r="P35" s="27">
        <v>0.75</v>
      </c>
      <c r="Q35" s="67" t="s">
        <v>117</v>
      </c>
      <c r="R35" s="68"/>
      <c r="S35" s="67" t="s">
        <v>117</v>
      </c>
      <c r="T35" s="68"/>
    </row>
    <row r="36" customHeight="1" spans="1:20">
      <c r="A36" s="11">
        <f>'Data Base'!A40</f>
        <v>10323646</v>
      </c>
      <c r="B36" s="12" t="str">
        <f>'Data Base'!B40</f>
        <v>Hamdy Abouelmaaty</v>
      </c>
      <c r="C36" s="12" t="str">
        <f>'Data Base'!C40</f>
        <v>Gehad Abutaleb</v>
      </c>
      <c r="D36" s="12" t="str">
        <f>'Data Base'!D40</f>
        <v>ارابيلا</v>
      </c>
      <c r="E36" s="12" t="str">
        <f>'Data Base'!E40</f>
        <v>التجمع</v>
      </c>
      <c r="F36" s="13"/>
      <c r="G36" s="21">
        <v>0.416666666666667</v>
      </c>
      <c r="H36" s="22">
        <v>0.791666666666667</v>
      </c>
      <c r="I36" s="54">
        <v>0.416666666666667</v>
      </c>
      <c r="J36" s="22">
        <v>0.791666666666667</v>
      </c>
      <c r="K36" s="54">
        <v>0.416666666666667</v>
      </c>
      <c r="L36" s="22">
        <v>0.791666666666667</v>
      </c>
      <c r="M36" s="54">
        <v>0.416666666666667</v>
      </c>
      <c r="N36" s="22">
        <v>0.791666666666667</v>
      </c>
      <c r="O36" s="54">
        <v>0.416666666666667</v>
      </c>
      <c r="P36" s="22">
        <v>0.791666666666667</v>
      </c>
      <c r="Q36" s="64" t="s">
        <v>117</v>
      </c>
      <c r="R36" s="65"/>
      <c r="S36" s="64" t="s">
        <v>117</v>
      </c>
      <c r="T36" s="65"/>
    </row>
    <row r="37" customHeight="1" spans="1:20">
      <c r="A37" s="23">
        <f>'Data Base'!A41</f>
        <v>10316835</v>
      </c>
      <c r="B37" s="24" t="str">
        <f>'Data Base'!B41</f>
        <v>Hana El Shazly</v>
      </c>
      <c r="C37" s="24" t="str">
        <f>'Data Base'!C41</f>
        <v>Demiana Fawzy</v>
      </c>
      <c r="D37" s="24" t="str">
        <f>'Data Base'!D41</f>
        <v>المهندسين</v>
      </c>
      <c r="E37" s="24" t="str">
        <f>'Data Base'!E41</f>
        <v>ميدان لبنان</v>
      </c>
      <c r="F37" s="32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9" t="s">
        <v>117</v>
      </c>
      <c r="R37" s="70"/>
      <c r="S37" s="69" t="s">
        <v>117</v>
      </c>
      <c r="T37" s="70"/>
    </row>
    <row r="38" customHeight="1" spans="1:20">
      <c r="A38" s="23">
        <f>'Data Base'!A42</f>
        <v>10259455</v>
      </c>
      <c r="B38" s="24" t="str">
        <f>'Data Base'!B42</f>
        <v>Ahmed Mahmoud</v>
      </c>
      <c r="C38" s="24" t="str">
        <f>'Data Base'!C42</f>
        <v>Justina Saad</v>
      </c>
      <c r="D38" s="24" t="str">
        <f>'Data Base'!D42</f>
        <v>م - المقطم</v>
      </c>
      <c r="E38" s="24" t="str">
        <f>'Data Base'!E42</f>
        <v>كارفور المقطم</v>
      </c>
      <c r="F38" s="25"/>
      <c r="G38" s="42">
        <v>0.625</v>
      </c>
      <c r="H38" s="43">
        <v>0</v>
      </c>
      <c r="I38" s="58">
        <v>0.625</v>
      </c>
      <c r="J38" s="43">
        <v>0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11">
        <f>'Data Base'!A43</f>
        <v>10318910</v>
      </c>
      <c r="B39" s="12" t="str">
        <f>'Data Base'!B43</f>
        <v>Mohamed Mansour Elazzab</v>
      </c>
      <c r="C39" s="12" t="str">
        <f>'Data Base'!C43</f>
        <v>Hana El Shazly</v>
      </c>
      <c r="D39" s="12" t="str">
        <f>'Data Base'!D43</f>
        <v>حلوان و زهراء المعادي</v>
      </c>
      <c r="E39" s="12" t="str">
        <f>'Data Base'!E43</f>
        <v>سلم صقر قريش</v>
      </c>
      <c r="F39" s="13"/>
      <c r="G39" s="44">
        <v>0.75</v>
      </c>
      <c r="H39" s="45">
        <v>0.125</v>
      </c>
      <c r="I39" s="59">
        <v>0.75</v>
      </c>
      <c r="J39" s="45">
        <v>0.125</v>
      </c>
      <c r="K39" s="59">
        <v>0.75</v>
      </c>
      <c r="L39" s="45">
        <v>0.125</v>
      </c>
      <c r="M39" s="59">
        <v>0.75</v>
      </c>
      <c r="N39" s="45">
        <v>0.125</v>
      </c>
      <c r="O39" s="59">
        <v>0.75</v>
      </c>
      <c r="P39" s="45">
        <v>0.125</v>
      </c>
      <c r="Q39" s="64" t="s">
        <v>117</v>
      </c>
      <c r="R39" s="65"/>
      <c r="S39" s="64" t="s">
        <v>117</v>
      </c>
      <c r="T39" s="65"/>
    </row>
    <row r="40" customHeight="1" spans="1:20">
      <c r="A40" s="16">
        <f>'Data Base'!A44</f>
        <v>10318924</v>
      </c>
      <c r="B40" s="17" t="str">
        <f>'Data Base'!B44</f>
        <v>Omar Khaled</v>
      </c>
      <c r="C40" s="17" t="str">
        <f>'Data Base'!C44</f>
        <v>Hana El Shazly</v>
      </c>
      <c r="D40" s="17" t="str">
        <f>'Data Base'!D44</f>
        <v>العبور و الشروق</v>
      </c>
      <c r="E40" s="17" t="str">
        <f>'Data Base'!E44</f>
        <v>كشك اللحمه</v>
      </c>
      <c r="F40" s="18"/>
      <c r="G40" s="46">
        <v>0.625</v>
      </c>
      <c r="H40" s="47">
        <v>0</v>
      </c>
      <c r="I40" s="60">
        <v>0.75</v>
      </c>
      <c r="J40" s="49">
        <v>0.125</v>
      </c>
      <c r="K40" s="60">
        <v>0.75</v>
      </c>
      <c r="L40" s="49">
        <v>0.125</v>
      </c>
      <c r="M40" s="60">
        <v>0.75</v>
      </c>
      <c r="N40" s="49">
        <v>0.125</v>
      </c>
      <c r="O40" s="60">
        <v>0.75</v>
      </c>
      <c r="P40" s="49">
        <v>0.125</v>
      </c>
      <c r="Q40" s="66" t="s">
        <v>117</v>
      </c>
      <c r="R40" s="7"/>
      <c r="S40" s="66" t="s">
        <v>117</v>
      </c>
      <c r="T40" s="7"/>
    </row>
    <row r="41" customHeight="1" spans="1:20">
      <c r="A41" s="23">
        <f>'Data Base'!A46</f>
        <v>10318930</v>
      </c>
      <c r="B41" s="24" t="str">
        <f>'Data Base'!B46</f>
        <v>Ahmed Mohammed Abdelfattah Ali</v>
      </c>
      <c r="C41" s="24" t="str">
        <f>'Data Base'!C46</f>
        <v>Hana El Shazly</v>
      </c>
      <c r="D41" s="24" t="str">
        <f>'Data Base'!D46</f>
        <v>م - الرحاب و التجمع</v>
      </c>
      <c r="E41" s="24" t="str">
        <f>'Data Base'!E46</f>
        <v>الجزيرة</v>
      </c>
      <c r="F41" s="25"/>
      <c r="G41" s="48">
        <v>0.75</v>
      </c>
      <c r="H41" s="49">
        <v>0.125</v>
      </c>
      <c r="I41" s="60">
        <v>0.75</v>
      </c>
      <c r="J41" s="49">
        <v>0.125</v>
      </c>
      <c r="K41" s="60">
        <v>0.75</v>
      </c>
      <c r="L41" s="49">
        <v>0.125</v>
      </c>
      <c r="M41" s="60">
        <v>0.75</v>
      </c>
      <c r="N41" s="49">
        <v>0.125</v>
      </c>
      <c r="O41" s="60">
        <v>0.75</v>
      </c>
      <c r="P41" s="49">
        <v>0.125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f>'Data Base'!A48</f>
        <v>10324742</v>
      </c>
      <c r="B42" s="24" t="str">
        <f>'Data Base'!B48</f>
        <v>Yasmeen Ayman Mohamed Saif</v>
      </c>
      <c r="C42" s="24" t="str">
        <f>'Data Base'!C48</f>
        <v>Hana El Shazly</v>
      </c>
      <c r="D42" s="24" t="str">
        <f>'Data Base'!D48</f>
        <v>حلوان و زهراء المعادي</v>
      </c>
      <c r="E42" s="24" t="str">
        <f>'Data Base'!E48</f>
        <v>صالح صبحي</v>
      </c>
      <c r="F42" s="25"/>
      <c r="G42" s="50">
        <v>0.625</v>
      </c>
      <c r="H42" s="51">
        <v>0</v>
      </c>
      <c r="I42" s="61">
        <v>0.625</v>
      </c>
      <c r="J42" s="51">
        <v>0</v>
      </c>
      <c r="K42" s="61">
        <v>0.625</v>
      </c>
      <c r="L42" s="51">
        <v>0</v>
      </c>
      <c r="M42" s="61">
        <v>0.625</v>
      </c>
      <c r="N42" s="51">
        <v>0</v>
      </c>
      <c r="O42" s="61">
        <v>0.625</v>
      </c>
      <c r="P42" s="51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f>'Data Base'!A51</f>
        <v>10324748</v>
      </c>
      <c r="B43" s="24" t="str">
        <f>'Data Base'!B51</f>
        <v>Rania Abdelmaksoud</v>
      </c>
      <c r="C43" s="24" t="str">
        <f>'Data Base'!C51</f>
        <v>Hana El Shazly</v>
      </c>
      <c r="D43" s="24" t="str">
        <f>'Data Base'!D51</f>
        <v>حلوان و زهراء المعادي</v>
      </c>
      <c r="E43" s="24" t="str">
        <f>'Data Base'!E51</f>
        <v>سلم صقر قريش</v>
      </c>
      <c r="F43" s="25"/>
      <c r="G43" s="50">
        <v>0.625</v>
      </c>
      <c r="H43" s="51">
        <v>0</v>
      </c>
      <c r="I43" s="61">
        <v>0.625</v>
      </c>
      <c r="J43" s="51">
        <v>0</v>
      </c>
      <c r="K43" s="61">
        <v>0.625</v>
      </c>
      <c r="L43" s="51">
        <v>0</v>
      </c>
      <c r="M43" s="61">
        <v>0.625</v>
      </c>
      <c r="N43" s="51">
        <v>0</v>
      </c>
      <c r="O43" s="61">
        <v>0.625</v>
      </c>
      <c r="P43" s="51">
        <v>0</v>
      </c>
      <c r="Q43" s="67" t="s">
        <v>117</v>
      </c>
      <c r="R43" s="68"/>
      <c r="S43" s="67" t="s">
        <v>117</v>
      </c>
      <c r="T43" s="68"/>
    </row>
    <row r="44" customHeight="1" spans="1:20">
      <c r="A44" s="11">
        <f>'Data Base'!A53</f>
        <v>10325113</v>
      </c>
      <c r="B44" s="12" t="str">
        <f>'Data Base'!B53</f>
        <v>Omar Sadek</v>
      </c>
      <c r="C44" s="12" t="str">
        <f>'Data Base'!C53</f>
        <v>Hana El Shazly</v>
      </c>
      <c r="D44" s="12" t="str">
        <f>'Data Base'!D53</f>
        <v>م - الرحاب و التجمع</v>
      </c>
      <c r="E44" s="12" t="str">
        <f>'Data Base'!E53</f>
        <v>ارابيلا</v>
      </c>
      <c r="F44" s="13"/>
      <c r="G44" s="44">
        <v>0.75</v>
      </c>
      <c r="H44" s="45">
        <v>0.125</v>
      </c>
      <c r="I44" s="62">
        <v>0.625</v>
      </c>
      <c r="J44" s="63">
        <v>0</v>
      </c>
      <c r="K44" s="44">
        <v>0.75</v>
      </c>
      <c r="L44" s="45">
        <v>0.125</v>
      </c>
      <c r="M44" s="44">
        <v>0.75</v>
      </c>
      <c r="N44" s="45">
        <v>0.125</v>
      </c>
      <c r="O44" s="44">
        <v>0.75</v>
      </c>
      <c r="P44" s="45">
        <v>0.125</v>
      </c>
      <c r="Q44" s="64" t="s">
        <v>117</v>
      </c>
      <c r="R44" s="65"/>
      <c r="S44" s="64" t="s">
        <v>117</v>
      </c>
      <c r="T44" s="65"/>
    </row>
  </sheetData>
  <mergeCells count="97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80"/>
  <sheetViews>
    <sheetView workbookViewId="0">
      <selection activeCell="A1" sqref="A1:A2"/>
    </sheetView>
  </sheetViews>
  <sheetFormatPr defaultColWidth="12.6272727272727" defaultRowHeight="15" customHeight="1"/>
  <cols>
    <col min="2" max="2" width="30.3818181818182" customWidth="1"/>
    <col min="3" max="3" width="24.5" customWidth="1"/>
    <col min="4" max="4" width="20.5" customWidth="1"/>
    <col min="5" max="5" width="18.2545454545455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45747</v>
      </c>
      <c r="H1" s="5"/>
      <c r="I1" s="4">
        <v>45748</v>
      </c>
      <c r="J1" s="5"/>
      <c r="K1" s="4">
        <v>45749</v>
      </c>
      <c r="L1" s="5"/>
      <c r="M1" s="4">
        <v>45750</v>
      </c>
      <c r="N1" s="5"/>
      <c r="O1" s="4">
        <v>45751</v>
      </c>
      <c r="P1" s="5"/>
      <c r="Q1" s="4">
        <v>45752</v>
      </c>
      <c r="R1" s="5"/>
      <c r="S1" s="4">
        <v>45753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630"/>
      <c r="G3" s="549">
        <v>0.416666666666667</v>
      </c>
      <c r="H3" s="550">
        <v>0.75</v>
      </c>
      <c r="I3" s="549">
        <v>0.416666666666667</v>
      </c>
      <c r="J3" s="550">
        <v>0.75</v>
      </c>
      <c r="K3" s="549">
        <v>0.416666666666667</v>
      </c>
      <c r="L3" s="550">
        <v>0.75</v>
      </c>
      <c r="M3" s="549">
        <v>0.416666666666667</v>
      </c>
      <c r="N3" s="550">
        <v>0.75</v>
      </c>
      <c r="O3" s="549">
        <v>0.416666666666667</v>
      </c>
      <c r="P3" s="550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599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12</v>
      </c>
      <c r="D5" s="12" t="s">
        <v>17</v>
      </c>
      <c r="E5" s="12" t="s">
        <v>18</v>
      </c>
      <c r="F5" s="630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631"/>
      <c r="G6" s="19">
        <v>0.375</v>
      </c>
      <c r="H6" s="20">
        <v>0.75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91"/>
      <c r="G7" s="592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682" t="s">
        <v>118</v>
      </c>
      <c r="P7" s="675" t="s">
        <v>118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91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91"/>
      <c r="G9" s="592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91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250">
        <v>0.333333333333333</v>
      </c>
      <c r="P10" s="251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91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91"/>
      <c r="G12" s="592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682" t="s">
        <v>118</v>
      </c>
      <c r="N12" s="675" t="s">
        <v>118</v>
      </c>
      <c r="O12" s="682" t="s">
        <v>118</v>
      </c>
      <c r="P12" s="675" t="s">
        <v>118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91"/>
      <c r="G13" s="674" t="s">
        <v>118</v>
      </c>
      <c r="H13" s="675" t="s">
        <v>118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91"/>
      <c r="G14" s="592">
        <v>0.333333333333333</v>
      </c>
      <c r="H14" s="251">
        <v>0.708333333333333</v>
      </c>
      <c r="I14" s="250">
        <v>0.333333333333333</v>
      </c>
      <c r="J14" s="251">
        <v>0.708333333333333</v>
      </c>
      <c r="K14" s="250">
        <v>0.333333333333333</v>
      </c>
      <c r="L14" s="251">
        <v>0.708333333333333</v>
      </c>
      <c r="M14" s="250">
        <v>0.333333333333333</v>
      </c>
      <c r="N14" s="251">
        <v>0.708333333333333</v>
      </c>
      <c r="O14" s="250">
        <v>0.333333333333333</v>
      </c>
      <c r="P14" s="251">
        <v>0.708333333333333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91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91"/>
      <c r="G16" s="592">
        <v>0.333333333333333</v>
      </c>
      <c r="H16" s="251">
        <v>0.708333333333333</v>
      </c>
      <c r="I16" s="250">
        <v>0.333333333333333</v>
      </c>
      <c r="J16" s="251">
        <v>0.708333333333333</v>
      </c>
      <c r="K16" s="250">
        <v>0.333333333333333</v>
      </c>
      <c r="L16" s="251">
        <v>0.708333333333333</v>
      </c>
      <c r="M16" s="250">
        <v>0.333333333333333</v>
      </c>
      <c r="N16" s="251">
        <v>0.708333333333333</v>
      </c>
      <c r="O16" s="250">
        <v>0.333333333333333</v>
      </c>
      <c r="P16" s="251">
        <v>0.708333333333333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91"/>
      <c r="G17" s="592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682" t="s">
        <v>118</v>
      </c>
      <c r="N17" s="675" t="s">
        <v>118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0">
        <v>10326125</v>
      </c>
      <c r="B18" s="31" t="s">
        <v>53</v>
      </c>
      <c r="C18" s="31" t="s">
        <v>12</v>
      </c>
      <c r="D18" s="31" t="s">
        <v>25</v>
      </c>
      <c r="E18" s="31" t="s">
        <v>50</v>
      </c>
      <c r="F18" s="676"/>
      <c r="G18" s="38">
        <v>0.375</v>
      </c>
      <c r="H18" s="39">
        <v>0.75</v>
      </c>
      <c r="I18" s="212">
        <v>0.375</v>
      </c>
      <c r="J18" s="39">
        <v>0.75</v>
      </c>
      <c r="K18" s="212">
        <v>0.375</v>
      </c>
      <c r="L18" s="39">
        <v>0.75</v>
      </c>
      <c r="M18" s="212">
        <v>0.375</v>
      </c>
      <c r="N18" s="39">
        <v>0.75</v>
      </c>
      <c r="O18" s="212">
        <v>0.375</v>
      </c>
      <c r="P18" s="39">
        <v>0.75</v>
      </c>
      <c r="Q18" s="69" t="s">
        <v>117</v>
      </c>
      <c r="R18" s="70"/>
      <c r="S18" s="69" t="s">
        <v>117</v>
      </c>
      <c r="T18" s="70"/>
    </row>
    <row r="19" customHeight="1" spans="1:20">
      <c r="A19" s="33">
        <v>10319077</v>
      </c>
      <c r="B19" s="34" t="s">
        <v>54</v>
      </c>
      <c r="C19" s="34" t="s">
        <v>13</v>
      </c>
      <c r="D19" s="34" t="s">
        <v>55</v>
      </c>
      <c r="E19" s="34" t="s">
        <v>56</v>
      </c>
      <c r="F19" s="589"/>
      <c r="G19" s="36">
        <v>0.375</v>
      </c>
      <c r="H19" s="37">
        <v>0.75</v>
      </c>
      <c r="I19" s="36">
        <v>0.375</v>
      </c>
      <c r="J19" s="37">
        <v>0.75</v>
      </c>
      <c r="K19" s="36">
        <v>0.375</v>
      </c>
      <c r="L19" s="37">
        <v>0.75</v>
      </c>
      <c r="M19" s="36">
        <v>0.375</v>
      </c>
      <c r="N19" s="37">
        <v>0.75</v>
      </c>
      <c r="O19" s="36">
        <v>0.375</v>
      </c>
      <c r="P19" s="37">
        <v>0.75</v>
      </c>
      <c r="Q19" s="71" t="s">
        <v>117</v>
      </c>
      <c r="R19" s="5"/>
      <c r="S19" s="71" t="s">
        <v>117</v>
      </c>
      <c r="T19" s="5"/>
    </row>
    <row r="20" customHeight="1" spans="1:20">
      <c r="A20" s="11">
        <v>10319079</v>
      </c>
      <c r="B20" s="12" t="s">
        <v>57</v>
      </c>
      <c r="C20" s="12" t="s">
        <v>8</v>
      </c>
      <c r="D20" s="12" t="s">
        <v>58</v>
      </c>
      <c r="E20" s="12" t="s">
        <v>59</v>
      </c>
      <c r="F20" s="630"/>
      <c r="G20" s="38">
        <v>0.375</v>
      </c>
      <c r="H20" s="39">
        <v>0.75</v>
      </c>
      <c r="I20" s="38">
        <v>0.375</v>
      </c>
      <c r="J20" s="39">
        <v>0.75</v>
      </c>
      <c r="K20" s="38">
        <v>0.375</v>
      </c>
      <c r="L20" s="39">
        <v>0.75</v>
      </c>
      <c r="M20" s="38">
        <v>0.375</v>
      </c>
      <c r="N20" s="39">
        <v>0.75</v>
      </c>
      <c r="O20" s="38">
        <v>0.375</v>
      </c>
      <c r="P20" s="39">
        <v>0.75</v>
      </c>
      <c r="Q20" s="64" t="s">
        <v>117</v>
      </c>
      <c r="R20" s="65"/>
      <c r="S20" s="64" t="s">
        <v>117</v>
      </c>
      <c r="T20" s="65"/>
    </row>
    <row r="21" customHeight="1" spans="1:20">
      <c r="A21" s="16">
        <v>10318869</v>
      </c>
      <c r="B21" s="17" t="s">
        <v>60</v>
      </c>
      <c r="C21" s="17" t="s">
        <v>54</v>
      </c>
      <c r="D21" s="17" t="s">
        <v>61</v>
      </c>
      <c r="E21" s="17" t="s">
        <v>62</v>
      </c>
      <c r="F21" s="631"/>
      <c r="G21" s="677" t="s">
        <v>118</v>
      </c>
      <c r="H21" s="678" t="s">
        <v>118</v>
      </c>
      <c r="I21" s="248">
        <v>0.333333333333333</v>
      </c>
      <c r="J21" s="249">
        <v>0.708333333333333</v>
      </c>
      <c r="K21" s="248">
        <v>0.333333333333333</v>
      </c>
      <c r="L21" s="249">
        <v>0.666666666666667</v>
      </c>
      <c r="M21" s="248">
        <v>0.333333333333333</v>
      </c>
      <c r="N21" s="249">
        <v>0.666666666666667</v>
      </c>
      <c r="O21" s="248">
        <v>0.333333333333333</v>
      </c>
      <c r="P21" s="249">
        <v>0.666666666666667</v>
      </c>
      <c r="Q21" s="66" t="s">
        <v>117</v>
      </c>
      <c r="R21" s="7"/>
      <c r="S21" s="66" t="s">
        <v>117</v>
      </c>
      <c r="T21" s="7"/>
    </row>
    <row r="22" customHeight="1" spans="1:20">
      <c r="A22" s="23">
        <v>10318866</v>
      </c>
      <c r="B22" s="24" t="s">
        <v>63</v>
      </c>
      <c r="C22" s="24" t="s">
        <v>54</v>
      </c>
      <c r="D22" s="24" t="s">
        <v>64</v>
      </c>
      <c r="E22" s="24" t="s">
        <v>31</v>
      </c>
      <c r="F22" s="591"/>
      <c r="G22" s="592">
        <v>0.333333333333333</v>
      </c>
      <c r="H22" s="251">
        <v>0.708333333333333</v>
      </c>
      <c r="I22" s="682" t="s">
        <v>118</v>
      </c>
      <c r="J22" s="675" t="s">
        <v>118</v>
      </c>
      <c r="K22" s="250">
        <v>0.333333333333333</v>
      </c>
      <c r="L22" s="251">
        <v>0.708333333333333</v>
      </c>
      <c r="M22" s="250">
        <v>0.333333333333333</v>
      </c>
      <c r="N22" s="251">
        <v>0.708333333333333</v>
      </c>
      <c r="O22" s="250">
        <v>0.333333333333333</v>
      </c>
      <c r="P22" s="251">
        <v>0.708333333333333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10318867</v>
      </c>
      <c r="B23" s="24" t="s">
        <v>65</v>
      </c>
      <c r="C23" s="24" t="s">
        <v>54</v>
      </c>
      <c r="D23" s="24" t="s">
        <v>55</v>
      </c>
      <c r="E23" s="24" t="s">
        <v>66</v>
      </c>
      <c r="F23" s="591"/>
      <c r="G23" s="26">
        <v>0.375</v>
      </c>
      <c r="H23" s="27">
        <v>0.75</v>
      </c>
      <c r="I23" s="55">
        <v>0.375</v>
      </c>
      <c r="J23" s="27">
        <v>0.75</v>
      </c>
      <c r="K23" s="682" t="s">
        <v>118</v>
      </c>
      <c r="L23" s="675" t="s">
        <v>118</v>
      </c>
      <c r="M23" s="55">
        <v>0.375</v>
      </c>
      <c r="N23" s="27">
        <v>0.75</v>
      </c>
      <c r="O23" s="250">
        <v>0.333333333333333</v>
      </c>
      <c r="P23" s="251">
        <v>0.708333333333333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10318871</v>
      </c>
      <c r="B24" s="24" t="s">
        <v>67</v>
      </c>
      <c r="C24" s="24" t="s">
        <v>54</v>
      </c>
      <c r="D24" s="24" t="s">
        <v>10</v>
      </c>
      <c r="E24" s="24" t="s">
        <v>76</v>
      </c>
      <c r="F24" s="591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10318880</v>
      </c>
      <c r="B25" s="24" t="s">
        <v>69</v>
      </c>
      <c r="C25" s="24" t="s">
        <v>54</v>
      </c>
      <c r="D25" s="24" t="s">
        <v>10</v>
      </c>
      <c r="E25" s="24" t="s">
        <v>68</v>
      </c>
      <c r="F25" s="591"/>
      <c r="G25" s="542" t="s">
        <v>119</v>
      </c>
      <c r="H25" s="543" t="s">
        <v>119</v>
      </c>
      <c r="I25" s="544" t="s">
        <v>119</v>
      </c>
      <c r="J25" s="543" t="s">
        <v>119</v>
      </c>
      <c r="K25" s="544" t="s">
        <v>119</v>
      </c>
      <c r="L25" s="543" t="s">
        <v>119</v>
      </c>
      <c r="M25" s="544" t="s">
        <v>119</v>
      </c>
      <c r="N25" s="543" t="s">
        <v>119</v>
      </c>
      <c r="O25" s="544" t="s">
        <v>119</v>
      </c>
      <c r="P25" s="543" t="s">
        <v>119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10318890</v>
      </c>
      <c r="B26" s="24" t="s">
        <v>70</v>
      </c>
      <c r="C26" s="24" t="s">
        <v>54</v>
      </c>
      <c r="D26" s="24" t="s">
        <v>71</v>
      </c>
      <c r="E26" s="24" t="s">
        <v>72</v>
      </c>
      <c r="F26" s="591"/>
      <c r="G26" s="592">
        <v>0.333333333333333</v>
      </c>
      <c r="H26" s="251">
        <v>0.708333333333333</v>
      </c>
      <c r="I26" s="250">
        <v>0.333333333333333</v>
      </c>
      <c r="J26" s="251">
        <v>0.708333333333333</v>
      </c>
      <c r="K26" s="250">
        <v>0.333333333333333</v>
      </c>
      <c r="L26" s="251">
        <v>0.708333333333333</v>
      </c>
      <c r="M26" s="250">
        <v>0.333333333333333</v>
      </c>
      <c r="N26" s="251">
        <v>0.708333333333333</v>
      </c>
      <c r="O26" s="250">
        <v>0.333333333333333</v>
      </c>
      <c r="P26" s="251">
        <v>0.708333333333333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10323622</v>
      </c>
      <c r="B27" s="24" t="s">
        <v>74</v>
      </c>
      <c r="C27" s="24" t="s">
        <v>54</v>
      </c>
      <c r="D27" s="24" t="s">
        <v>10</v>
      </c>
      <c r="E27" s="24" t="s">
        <v>76</v>
      </c>
      <c r="F27" s="591"/>
      <c r="G27" s="592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682" t="s">
        <v>118</v>
      </c>
      <c r="N27" s="675" t="s">
        <v>118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10323629</v>
      </c>
      <c r="B28" s="24" t="s">
        <v>77</v>
      </c>
      <c r="C28" s="24" t="s">
        <v>54</v>
      </c>
      <c r="D28" s="24" t="s">
        <v>78</v>
      </c>
      <c r="E28" s="24" t="s">
        <v>34</v>
      </c>
      <c r="F28" s="591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10323632</v>
      </c>
      <c r="B29" s="24" t="s">
        <v>80</v>
      </c>
      <c r="C29" s="24" t="s">
        <v>54</v>
      </c>
      <c r="D29" s="24" t="s">
        <v>81</v>
      </c>
      <c r="E29" s="24" t="s">
        <v>82</v>
      </c>
      <c r="F29" s="591"/>
      <c r="G29" s="592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10323634</v>
      </c>
      <c r="B30" s="24" t="s">
        <v>83</v>
      </c>
      <c r="C30" s="24" t="s">
        <v>54</v>
      </c>
      <c r="D30" s="24" t="s">
        <v>81</v>
      </c>
      <c r="E30" s="24" t="s">
        <v>82</v>
      </c>
      <c r="F30" s="591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10323636</v>
      </c>
      <c r="B31" s="24" t="s">
        <v>84</v>
      </c>
      <c r="C31" s="24" t="s">
        <v>54</v>
      </c>
      <c r="D31" s="24" t="s">
        <v>81</v>
      </c>
      <c r="E31" s="24" t="s">
        <v>82</v>
      </c>
      <c r="F31" s="591"/>
      <c r="G31" s="592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682" t="s">
        <v>118</v>
      </c>
      <c r="P31" s="675" t="s">
        <v>118</v>
      </c>
      <c r="Q31" s="67" t="s">
        <v>117</v>
      </c>
      <c r="R31" s="68"/>
      <c r="S31" s="67" t="s">
        <v>117</v>
      </c>
      <c r="T31" s="68"/>
    </row>
    <row r="32" customHeight="1" spans="1:20">
      <c r="A32" s="23">
        <v>10323638</v>
      </c>
      <c r="B32" s="24" t="s">
        <v>85</v>
      </c>
      <c r="C32" s="24" t="s">
        <v>54</v>
      </c>
      <c r="D32" s="24" t="s">
        <v>86</v>
      </c>
      <c r="E32" s="24" t="s">
        <v>87</v>
      </c>
      <c r="F32" s="591"/>
      <c r="G32" s="592">
        <v>0.333333333333333</v>
      </c>
      <c r="H32" s="251">
        <v>0.708333333333333</v>
      </c>
      <c r="I32" s="250">
        <v>0.333333333333333</v>
      </c>
      <c r="J32" s="251">
        <v>0.708333333333333</v>
      </c>
      <c r="K32" s="250">
        <v>0.333333333333333</v>
      </c>
      <c r="L32" s="251">
        <v>0.708333333333333</v>
      </c>
      <c r="M32" s="250">
        <v>0.333333333333333</v>
      </c>
      <c r="N32" s="251">
        <v>0.708333333333333</v>
      </c>
      <c r="O32" s="250">
        <v>0.333333333333333</v>
      </c>
      <c r="P32" s="251">
        <v>0.708333333333333</v>
      </c>
      <c r="Q32" s="67" t="s">
        <v>117</v>
      </c>
      <c r="R32" s="68"/>
      <c r="S32" s="67" t="s">
        <v>117</v>
      </c>
      <c r="T32" s="68"/>
    </row>
    <row r="33" customHeight="1" spans="1:20">
      <c r="A33" s="23">
        <v>10323639</v>
      </c>
      <c r="B33" s="24" t="s">
        <v>88</v>
      </c>
      <c r="C33" s="24" t="s">
        <v>54</v>
      </c>
      <c r="D33" s="24" t="s">
        <v>75</v>
      </c>
      <c r="E33" s="24" t="s">
        <v>76</v>
      </c>
      <c r="F33" s="591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5">
        <v>0.375</v>
      </c>
      <c r="P33" s="27">
        <v>0.75</v>
      </c>
      <c r="Q33" s="67" t="s">
        <v>117</v>
      </c>
      <c r="R33" s="68"/>
      <c r="S33" s="67" t="s">
        <v>117</v>
      </c>
      <c r="T33" s="68"/>
    </row>
    <row r="34" customHeight="1" spans="1:20">
      <c r="A34" s="23">
        <v>10323640</v>
      </c>
      <c r="B34" s="24" t="s">
        <v>89</v>
      </c>
      <c r="C34" s="24" t="s">
        <v>54</v>
      </c>
      <c r="D34" s="24" t="s">
        <v>90</v>
      </c>
      <c r="E34" s="24" t="s">
        <v>18</v>
      </c>
      <c r="F34" s="591"/>
      <c r="G34" s="592">
        <v>0.333333333333333</v>
      </c>
      <c r="H34" s="251">
        <v>0.708333333333333</v>
      </c>
      <c r="I34" s="250">
        <v>0.333333333333333</v>
      </c>
      <c r="J34" s="251">
        <v>0.708333333333333</v>
      </c>
      <c r="K34" s="250">
        <v>0.333333333333333</v>
      </c>
      <c r="L34" s="251">
        <v>0.708333333333333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10323646</v>
      </c>
      <c r="B35" s="12" t="s">
        <v>91</v>
      </c>
      <c r="C35" s="12" t="s">
        <v>54</v>
      </c>
      <c r="D35" s="12" t="s">
        <v>56</v>
      </c>
      <c r="E35" s="12" t="s">
        <v>86</v>
      </c>
      <c r="F35" s="596"/>
      <c r="G35" s="38">
        <v>0.375</v>
      </c>
      <c r="H35" s="39">
        <v>0.75</v>
      </c>
      <c r="I35" s="212">
        <v>0.375</v>
      </c>
      <c r="J35" s="39">
        <v>0.75</v>
      </c>
      <c r="K35" s="212">
        <v>0.375</v>
      </c>
      <c r="L35" s="39">
        <v>0.75</v>
      </c>
      <c r="M35" s="212">
        <v>0.375</v>
      </c>
      <c r="N35" s="39">
        <v>0.75</v>
      </c>
      <c r="O35" s="680" t="s">
        <v>118</v>
      </c>
      <c r="P35" s="681" t="s">
        <v>118</v>
      </c>
      <c r="Q35" s="64" t="s">
        <v>117</v>
      </c>
      <c r="R35" s="65"/>
      <c r="S35" s="64" t="s">
        <v>117</v>
      </c>
      <c r="T35" s="65"/>
    </row>
    <row r="36" customHeight="1" spans="1:20">
      <c r="A36" s="23">
        <v>10316835</v>
      </c>
      <c r="B36" s="24" t="s">
        <v>92</v>
      </c>
      <c r="C36" s="24" t="s">
        <v>13</v>
      </c>
      <c r="D36" s="24" t="s">
        <v>17</v>
      </c>
      <c r="E36" s="24" t="s">
        <v>18</v>
      </c>
      <c r="F36" s="587"/>
      <c r="G36" s="658">
        <v>0.625</v>
      </c>
      <c r="H36" s="659">
        <v>0</v>
      </c>
      <c r="I36" s="669">
        <v>0.625</v>
      </c>
      <c r="J36" s="659">
        <v>0</v>
      </c>
      <c r="K36" s="669">
        <v>0.625</v>
      </c>
      <c r="L36" s="659">
        <v>0</v>
      </c>
      <c r="M36" s="669">
        <v>0.625</v>
      </c>
      <c r="N36" s="659">
        <v>0</v>
      </c>
      <c r="O36" s="669">
        <v>0.625</v>
      </c>
      <c r="P36" s="659">
        <v>0</v>
      </c>
      <c r="Q36" s="69" t="s">
        <v>117</v>
      </c>
      <c r="R36" s="70"/>
      <c r="S36" s="69" t="s">
        <v>117</v>
      </c>
      <c r="T36" s="70"/>
    </row>
    <row r="37" customHeight="1" spans="1:20">
      <c r="A37" s="23">
        <v>10259455</v>
      </c>
      <c r="B37" s="24" t="s">
        <v>93</v>
      </c>
      <c r="C37" s="24" t="s">
        <v>8</v>
      </c>
      <c r="D37" s="24" t="s">
        <v>94</v>
      </c>
      <c r="E37" s="24" t="s">
        <v>95</v>
      </c>
      <c r="F37" s="590"/>
      <c r="G37" s="42">
        <v>0.625</v>
      </c>
      <c r="H37" s="43">
        <v>0</v>
      </c>
      <c r="I37" s="58">
        <v>0.625</v>
      </c>
      <c r="J37" s="43">
        <v>0</v>
      </c>
      <c r="K37" s="58">
        <v>0.625</v>
      </c>
      <c r="L37" s="43">
        <v>0</v>
      </c>
      <c r="M37" s="58">
        <v>0.625</v>
      </c>
      <c r="N37" s="43">
        <v>0</v>
      </c>
      <c r="O37" s="58">
        <v>0.625</v>
      </c>
      <c r="P37" s="43">
        <v>0</v>
      </c>
      <c r="Q37" s="67" t="s">
        <v>117</v>
      </c>
      <c r="R37" s="68"/>
      <c r="S37" s="67" t="s">
        <v>117</v>
      </c>
      <c r="T37" s="68"/>
    </row>
    <row r="38" customHeight="1" spans="1:20">
      <c r="A38" s="11">
        <v>10318910</v>
      </c>
      <c r="B38" s="12" t="s">
        <v>96</v>
      </c>
      <c r="C38" s="12" t="s">
        <v>92</v>
      </c>
      <c r="D38" s="12" t="s">
        <v>14</v>
      </c>
      <c r="E38" s="12" t="s">
        <v>15</v>
      </c>
      <c r="F38" s="630"/>
      <c r="G38" s="62">
        <v>0.625</v>
      </c>
      <c r="H38" s="63">
        <v>0</v>
      </c>
      <c r="I38" s="77">
        <v>0.625</v>
      </c>
      <c r="J38" s="63">
        <v>0</v>
      </c>
      <c r="K38" s="77">
        <v>0.625</v>
      </c>
      <c r="L38" s="63">
        <v>0</v>
      </c>
      <c r="M38" s="77">
        <v>0.625</v>
      </c>
      <c r="N38" s="63">
        <v>0</v>
      </c>
      <c r="O38" s="77">
        <v>0.625</v>
      </c>
      <c r="P38" s="63">
        <v>0</v>
      </c>
      <c r="Q38" s="64" t="s">
        <v>117</v>
      </c>
      <c r="R38" s="65"/>
      <c r="S38" s="64" t="s">
        <v>117</v>
      </c>
      <c r="T38" s="65"/>
    </row>
    <row r="39" customHeight="1" spans="1:20">
      <c r="A39" s="16">
        <v>10318924</v>
      </c>
      <c r="B39" s="17" t="s">
        <v>97</v>
      </c>
      <c r="C39" s="17" t="s">
        <v>92</v>
      </c>
      <c r="D39" s="17" t="s">
        <v>58</v>
      </c>
      <c r="E39" s="17" t="s">
        <v>59</v>
      </c>
      <c r="F39" s="631"/>
      <c r="G39" s="619">
        <v>0.75</v>
      </c>
      <c r="H39" s="620">
        <v>0.125</v>
      </c>
      <c r="I39" s="625">
        <v>0.75</v>
      </c>
      <c r="J39" s="620">
        <v>0.125</v>
      </c>
      <c r="K39" s="625">
        <v>0.75</v>
      </c>
      <c r="L39" s="620">
        <v>0.125</v>
      </c>
      <c r="M39" s="625">
        <v>0.75</v>
      </c>
      <c r="N39" s="620">
        <v>0.125</v>
      </c>
      <c r="O39" s="625">
        <v>0.75</v>
      </c>
      <c r="P39" s="620">
        <v>0.125</v>
      </c>
      <c r="Q39" s="66" t="s">
        <v>117</v>
      </c>
      <c r="R39" s="7"/>
      <c r="S39" s="66" t="s">
        <v>117</v>
      </c>
      <c r="T39" s="7"/>
    </row>
    <row r="40" customHeight="1" spans="1:20">
      <c r="A40" s="23">
        <v>10318930</v>
      </c>
      <c r="B40" s="24" t="s">
        <v>99</v>
      </c>
      <c r="C40" s="24" t="s">
        <v>92</v>
      </c>
      <c r="D40" s="24" t="s">
        <v>55</v>
      </c>
      <c r="E40" s="24" t="s">
        <v>100</v>
      </c>
      <c r="F40" s="591"/>
      <c r="G40" s="674" t="s">
        <v>118</v>
      </c>
      <c r="H40" s="675" t="s">
        <v>118</v>
      </c>
      <c r="I40" s="674" t="s">
        <v>118</v>
      </c>
      <c r="J40" s="675" t="s">
        <v>118</v>
      </c>
      <c r="K40" s="674" t="s">
        <v>118</v>
      </c>
      <c r="L40" s="675" t="s">
        <v>118</v>
      </c>
      <c r="M40" s="625">
        <v>0.75</v>
      </c>
      <c r="N40" s="620">
        <v>0.125</v>
      </c>
      <c r="O40" s="625">
        <v>0.75</v>
      </c>
      <c r="P40" s="620">
        <v>0.125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10324742</v>
      </c>
      <c r="B41" s="24" t="s">
        <v>103</v>
      </c>
      <c r="C41" s="24" t="s">
        <v>92</v>
      </c>
      <c r="D41" s="24" t="s">
        <v>14</v>
      </c>
      <c r="E41" s="24" t="s">
        <v>104</v>
      </c>
      <c r="F41" s="591"/>
      <c r="G41" s="42">
        <v>0.625</v>
      </c>
      <c r="H41" s="679">
        <v>0.0416666666666667</v>
      </c>
      <c r="I41" s="58">
        <v>0.625</v>
      </c>
      <c r="J41" s="679">
        <v>0.0416666666666667</v>
      </c>
      <c r="K41" s="58">
        <v>0.625</v>
      </c>
      <c r="L41" s="679">
        <v>0.0416666666666667</v>
      </c>
      <c r="M41" s="58">
        <v>0.625</v>
      </c>
      <c r="N41" s="43">
        <v>0</v>
      </c>
      <c r="O41" s="58">
        <v>0.625</v>
      </c>
      <c r="P41" s="43">
        <v>0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10324748</v>
      </c>
      <c r="B42" s="24" t="s">
        <v>108</v>
      </c>
      <c r="C42" s="24" t="s">
        <v>92</v>
      </c>
      <c r="D42" s="24" t="s">
        <v>14</v>
      </c>
      <c r="E42" s="24" t="s">
        <v>15</v>
      </c>
      <c r="F42" s="591"/>
      <c r="G42" s="42">
        <v>0.625</v>
      </c>
      <c r="H42" s="43">
        <v>0</v>
      </c>
      <c r="I42" s="58">
        <v>0.625</v>
      </c>
      <c r="J42" s="43">
        <v>0</v>
      </c>
      <c r="K42" s="58">
        <v>0.625</v>
      </c>
      <c r="L42" s="43">
        <v>0</v>
      </c>
      <c r="M42" s="58">
        <v>0.625</v>
      </c>
      <c r="N42" s="43">
        <v>0</v>
      </c>
      <c r="O42" s="58">
        <v>0.625</v>
      </c>
      <c r="P42" s="43">
        <v>0</v>
      </c>
      <c r="Q42" s="67" t="s">
        <v>117</v>
      </c>
      <c r="R42" s="68"/>
      <c r="S42" s="67" t="s">
        <v>117</v>
      </c>
      <c r="T42" s="68"/>
    </row>
    <row r="43" customHeight="1" spans="1:20">
      <c r="A43" s="11">
        <v>10325113</v>
      </c>
      <c r="B43" s="12" t="s">
        <v>111</v>
      </c>
      <c r="C43" s="12" t="s">
        <v>92</v>
      </c>
      <c r="D43" s="12" t="s">
        <v>55</v>
      </c>
      <c r="E43" s="12" t="s">
        <v>56</v>
      </c>
      <c r="F43" s="596"/>
      <c r="G43" s="680" t="s">
        <v>118</v>
      </c>
      <c r="H43" s="681" t="s">
        <v>118</v>
      </c>
      <c r="I43" s="680" t="s">
        <v>118</v>
      </c>
      <c r="J43" s="681" t="s">
        <v>118</v>
      </c>
      <c r="K43" s="680" t="s">
        <v>118</v>
      </c>
      <c r="L43" s="681" t="s">
        <v>118</v>
      </c>
      <c r="M43" s="77">
        <v>0.625</v>
      </c>
      <c r="N43" s="63">
        <v>0</v>
      </c>
      <c r="O43" s="77">
        <v>0.625</v>
      </c>
      <c r="P43" s="63">
        <v>0</v>
      </c>
      <c r="Q43" s="64" t="s">
        <v>117</v>
      </c>
      <c r="R43" s="65"/>
      <c r="S43" s="64" t="s">
        <v>117</v>
      </c>
      <c r="T43" s="65"/>
    </row>
    <row r="44" customHeight="1" spans="1:20">
      <c r="A44" s="633">
        <v>10329214</v>
      </c>
      <c r="B44" s="18" t="s">
        <v>120</v>
      </c>
      <c r="C44" s="634" t="s">
        <v>12</v>
      </c>
      <c r="D44" s="18" t="s">
        <v>10</v>
      </c>
      <c r="E44" s="634" t="s">
        <v>121</v>
      </c>
      <c r="F44" s="635"/>
      <c r="G44" s="19">
        <v>0.375</v>
      </c>
      <c r="H44" s="20">
        <v>0.75</v>
      </c>
      <c r="I44" s="53">
        <v>0.375</v>
      </c>
      <c r="J44" s="20">
        <v>0.75</v>
      </c>
      <c r="K44" s="53">
        <v>0.375</v>
      </c>
      <c r="L44" s="20">
        <v>0.75</v>
      </c>
      <c r="M44" s="53">
        <v>0.375</v>
      </c>
      <c r="N44" s="20">
        <v>0.75</v>
      </c>
      <c r="O44" s="53">
        <v>0.375</v>
      </c>
      <c r="P44" s="20">
        <v>0.75</v>
      </c>
      <c r="Q44" s="159" t="s">
        <v>117</v>
      </c>
      <c r="R44" s="160"/>
      <c r="S44" s="159" t="s">
        <v>117</v>
      </c>
      <c r="T44" s="160"/>
    </row>
    <row r="45" customHeight="1" spans="1:20">
      <c r="A45" s="284">
        <v>10329216</v>
      </c>
      <c r="B45" s="25" t="s">
        <v>122</v>
      </c>
      <c r="C45" s="636" t="s">
        <v>12</v>
      </c>
      <c r="D45" s="25" t="s">
        <v>55</v>
      </c>
      <c r="E45" s="636" t="s">
        <v>123</v>
      </c>
      <c r="F45" s="637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10329223</v>
      </c>
      <c r="B46" s="25" t="s">
        <v>124</v>
      </c>
      <c r="C46" s="636" t="s">
        <v>12</v>
      </c>
      <c r="D46" s="25" t="s">
        <v>14</v>
      </c>
      <c r="E46" s="636" t="s">
        <v>104</v>
      </c>
      <c r="F46" s="637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10329247</v>
      </c>
      <c r="B47" s="25" t="s">
        <v>125</v>
      </c>
      <c r="C47" s="636" t="s">
        <v>12</v>
      </c>
      <c r="D47" s="25" t="s">
        <v>55</v>
      </c>
      <c r="E47" s="636" t="s">
        <v>56</v>
      </c>
      <c r="F47" s="637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10329241</v>
      </c>
      <c r="B48" s="25" t="s">
        <v>126</v>
      </c>
      <c r="C48" s="636" t="s">
        <v>12</v>
      </c>
      <c r="D48" s="25" t="s">
        <v>127</v>
      </c>
      <c r="E48" s="636" t="s">
        <v>128</v>
      </c>
      <c r="F48" s="637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10329480</v>
      </c>
      <c r="B49" s="25" t="s">
        <v>129</v>
      </c>
      <c r="C49" s="636" t="s">
        <v>12</v>
      </c>
      <c r="D49" s="25" t="s">
        <v>130</v>
      </c>
      <c r="E49" s="636" t="s">
        <v>131</v>
      </c>
      <c r="F49" s="637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10329900</v>
      </c>
      <c r="B50" s="25" t="s">
        <v>132</v>
      </c>
      <c r="C50" s="636" t="s">
        <v>12</v>
      </c>
      <c r="D50" s="25" t="s">
        <v>10</v>
      </c>
      <c r="E50" s="636" t="s">
        <v>133</v>
      </c>
      <c r="F50" s="637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10329245</v>
      </c>
      <c r="B51" s="25" t="s">
        <v>134</v>
      </c>
      <c r="C51" s="636" t="s">
        <v>12</v>
      </c>
      <c r="D51" s="25" t="s">
        <v>135</v>
      </c>
      <c r="E51" s="636" t="s">
        <v>136</v>
      </c>
      <c r="F51" s="63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10329242</v>
      </c>
      <c r="B52" s="25" t="s">
        <v>137</v>
      </c>
      <c r="C52" s="636" t="s">
        <v>12</v>
      </c>
      <c r="D52" s="25" t="s">
        <v>55</v>
      </c>
      <c r="E52" s="636" t="s">
        <v>138</v>
      </c>
      <c r="F52" s="63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10329272</v>
      </c>
      <c r="B53" s="25" t="s">
        <v>139</v>
      </c>
      <c r="C53" s="636" t="s">
        <v>12</v>
      </c>
      <c r="D53" s="25" t="s">
        <v>17</v>
      </c>
      <c r="E53" s="636" t="s">
        <v>18</v>
      </c>
      <c r="F53" s="637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10329290</v>
      </c>
      <c r="B54" s="25" t="s">
        <v>140</v>
      </c>
      <c r="C54" s="636" t="s">
        <v>12</v>
      </c>
      <c r="D54" s="25" t="s">
        <v>141</v>
      </c>
      <c r="E54" s="636" t="s">
        <v>142</v>
      </c>
      <c r="F54" s="63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10329237</v>
      </c>
      <c r="B55" s="25" t="s">
        <v>143</v>
      </c>
      <c r="C55" s="636" t="s">
        <v>12</v>
      </c>
      <c r="D55" s="25" t="s">
        <v>14</v>
      </c>
      <c r="E55" s="636" t="s">
        <v>15</v>
      </c>
      <c r="F55" s="637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10329236</v>
      </c>
      <c r="B56" s="25" t="s">
        <v>144</v>
      </c>
      <c r="C56" s="636" t="s">
        <v>12</v>
      </c>
      <c r="D56" s="25" t="s">
        <v>14</v>
      </c>
      <c r="E56" s="636" t="s">
        <v>145</v>
      </c>
      <c r="F56" s="637"/>
      <c r="G56" s="26">
        <v>0.375</v>
      </c>
      <c r="H56" s="27">
        <v>0.75</v>
      </c>
      <c r="I56" s="55">
        <v>0.375</v>
      </c>
      <c r="J56" s="27">
        <v>0.75</v>
      </c>
      <c r="K56" s="55">
        <v>0.375</v>
      </c>
      <c r="L56" s="27">
        <v>0.75</v>
      </c>
      <c r="M56" s="55">
        <v>0.375</v>
      </c>
      <c r="N56" s="27">
        <v>0.75</v>
      </c>
      <c r="O56" s="55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10329234</v>
      </c>
      <c r="B57" s="25" t="s">
        <v>146</v>
      </c>
      <c r="C57" s="636" t="s">
        <v>12</v>
      </c>
      <c r="D57" s="25" t="s">
        <v>14</v>
      </c>
      <c r="E57" s="636" t="s">
        <v>34</v>
      </c>
      <c r="F57" s="637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638">
        <v>10329503</v>
      </c>
      <c r="B58" s="32" t="s">
        <v>147</v>
      </c>
      <c r="C58" s="639" t="s">
        <v>12</v>
      </c>
      <c r="D58" s="32" t="s">
        <v>14</v>
      </c>
      <c r="E58" s="639" t="s">
        <v>34</v>
      </c>
      <c r="F58" s="640"/>
      <c r="G58" s="73">
        <v>0.375</v>
      </c>
      <c r="H58" s="74">
        <v>0.75</v>
      </c>
      <c r="I58" s="76">
        <v>0.375</v>
      </c>
      <c r="J58" s="74">
        <v>0.75</v>
      </c>
      <c r="K58" s="76">
        <v>0.375</v>
      </c>
      <c r="L58" s="74">
        <v>0.75</v>
      </c>
      <c r="M58" s="76">
        <v>0.375</v>
      </c>
      <c r="N58" s="74">
        <v>0.75</v>
      </c>
      <c r="O58" s="76">
        <v>0.375</v>
      </c>
      <c r="P58" s="74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664">
        <v>10329553</v>
      </c>
      <c r="B59" s="35" t="s">
        <v>148</v>
      </c>
      <c r="C59" s="665" t="s">
        <v>54</v>
      </c>
      <c r="D59" s="35" t="s">
        <v>135</v>
      </c>
      <c r="E59" s="665" t="s">
        <v>136</v>
      </c>
      <c r="F59" s="666"/>
      <c r="G59" s="36">
        <v>0.375</v>
      </c>
      <c r="H59" s="37">
        <v>0.75</v>
      </c>
      <c r="I59" s="113">
        <v>0.375</v>
      </c>
      <c r="J59" s="37">
        <v>0.75</v>
      </c>
      <c r="K59" s="113">
        <v>0.375</v>
      </c>
      <c r="L59" s="37">
        <v>0.75</v>
      </c>
      <c r="M59" s="113">
        <v>0.375</v>
      </c>
      <c r="N59" s="37">
        <v>0.75</v>
      </c>
      <c r="O59" s="113">
        <v>0.375</v>
      </c>
      <c r="P59" s="37">
        <v>0.75</v>
      </c>
      <c r="Q59" s="653" t="s">
        <v>117</v>
      </c>
      <c r="R59" s="654"/>
      <c r="S59" s="653" t="s">
        <v>117</v>
      </c>
      <c r="T59" s="654"/>
    </row>
    <row r="60" customHeight="1" spans="1:20">
      <c r="A60" s="284">
        <v>10329211</v>
      </c>
      <c r="B60" s="25" t="s">
        <v>149</v>
      </c>
      <c r="C60" s="636" t="s">
        <v>54</v>
      </c>
      <c r="D60" s="25" t="s">
        <v>25</v>
      </c>
      <c r="E60" s="636" t="s">
        <v>150</v>
      </c>
      <c r="F60" s="637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10329243</v>
      </c>
      <c r="B61" s="25" t="s">
        <v>151</v>
      </c>
      <c r="C61" s="636" t="s">
        <v>54</v>
      </c>
      <c r="D61" s="25" t="s">
        <v>14</v>
      </c>
      <c r="E61" s="636" t="s">
        <v>152</v>
      </c>
      <c r="F61" s="637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10329524</v>
      </c>
      <c r="B62" s="25" t="s">
        <v>153</v>
      </c>
      <c r="C62" s="636" t="s">
        <v>54</v>
      </c>
      <c r="D62" s="25" t="s">
        <v>154</v>
      </c>
      <c r="E62" s="636" t="s">
        <v>155</v>
      </c>
      <c r="F62" s="637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10329222</v>
      </c>
      <c r="B63" s="25" t="s">
        <v>156</v>
      </c>
      <c r="C63" s="636" t="s">
        <v>54</v>
      </c>
      <c r="D63" s="25" t="s">
        <v>55</v>
      </c>
      <c r="E63" s="636" t="s">
        <v>138</v>
      </c>
      <c r="F63" s="637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10329225</v>
      </c>
      <c r="B64" s="25" t="s">
        <v>157</v>
      </c>
      <c r="C64" s="636" t="s">
        <v>54</v>
      </c>
      <c r="D64" s="25" t="s">
        <v>14</v>
      </c>
      <c r="E64" s="636" t="s">
        <v>158</v>
      </c>
      <c r="F64" s="637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10329226</v>
      </c>
      <c r="B65" s="25" t="s">
        <v>159</v>
      </c>
      <c r="C65" s="636" t="s">
        <v>54</v>
      </c>
      <c r="D65" s="25" t="s">
        <v>10</v>
      </c>
      <c r="E65" s="636" t="s">
        <v>160</v>
      </c>
      <c r="F65" s="637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10329571</v>
      </c>
      <c r="B66" s="25" t="s">
        <v>161</v>
      </c>
      <c r="C66" s="636" t="s">
        <v>54</v>
      </c>
      <c r="D66" s="25" t="s">
        <v>162</v>
      </c>
      <c r="E66" s="636" t="s">
        <v>18</v>
      </c>
      <c r="F66" s="637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10329227</v>
      </c>
      <c r="B67" s="25" t="s">
        <v>163</v>
      </c>
      <c r="C67" s="636" t="s">
        <v>54</v>
      </c>
      <c r="D67" s="25" t="s">
        <v>164</v>
      </c>
      <c r="E67" s="636" t="s">
        <v>165</v>
      </c>
      <c r="F67" s="637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284">
        <v>10329240</v>
      </c>
      <c r="B68" s="25" t="s">
        <v>166</v>
      </c>
      <c r="C68" s="636" t="s">
        <v>54</v>
      </c>
      <c r="D68" s="25" t="s">
        <v>55</v>
      </c>
      <c r="E68" s="636" t="s">
        <v>56</v>
      </c>
      <c r="F68" s="637"/>
      <c r="G68" s="26">
        <v>0.375</v>
      </c>
      <c r="H68" s="27">
        <v>0.75</v>
      </c>
      <c r="I68" s="55">
        <v>0.375</v>
      </c>
      <c r="J68" s="27">
        <v>0.75</v>
      </c>
      <c r="K68" s="55">
        <v>0.375</v>
      </c>
      <c r="L68" s="27">
        <v>0.75</v>
      </c>
      <c r="M68" s="55">
        <v>0.375</v>
      </c>
      <c r="N68" s="27">
        <v>0.75</v>
      </c>
      <c r="O68" s="55">
        <v>0.375</v>
      </c>
      <c r="P68" s="27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284">
        <v>10329238</v>
      </c>
      <c r="B69" s="25" t="s">
        <v>167</v>
      </c>
      <c r="C69" s="636" t="s">
        <v>54</v>
      </c>
      <c r="D69" s="25" t="s">
        <v>14</v>
      </c>
      <c r="E69" s="636" t="s">
        <v>168</v>
      </c>
      <c r="F69" s="637"/>
      <c r="G69" s="26">
        <v>0.375</v>
      </c>
      <c r="H69" s="27">
        <v>0.75</v>
      </c>
      <c r="I69" s="55">
        <v>0.375</v>
      </c>
      <c r="J69" s="27">
        <v>0.75</v>
      </c>
      <c r="K69" s="55">
        <v>0.375</v>
      </c>
      <c r="L69" s="27">
        <v>0.75</v>
      </c>
      <c r="M69" s="55">
        <v>0.375</v>
      </c>
      <c r="N69" s="27">
        <v>0.75</v>
      </c>
      <c r="O69" s="55">
        <v>0.375</v>
      </c>
      <c r="P69" s="27">
        <v>0.75</v>
      </c>
      <c r="Q69" s="69" t="s">
        <v>117</v>
      </c>
      <c r="R69" s="70"/>
      <c r="S69" s="69" t="s">
        <v>117</v>
      </c>
      <c r="T69" s="70"/>
    </row>
    <row r="70" customHeight="1" spans="1:20">
      <c r="A70" s="284">
        <v>10329239</v>
      </c>
      <c r="B70" s="25" t="s">
        <v>169</v>
      </c>
      <c r="C70" s="636" t="s">
        <v>54</v>
      </c>
      <c r="D70" s="25" t="s">
        <v>14</v>
      </c>
      <c r="E70" s="636" t="s">
        <v>34</v>
      </c>
      <c r="F70" s="637"/>
      <c r="G70" s="26">
        <v>0.375</v>
      </c>
      <c r="H70" s="27">
        <v>0.75</v>
      </c>
      <c r="I70" s="55">
        <v>0.375</v>
      </c>
      <c r="J70" s="27">
        <v>0.75</v>
      </c>
      <c r="K70" s="55">
        <v>0.375</v>
      </c>
      <c r="L70" s="27">
        <v>0.75</v>
      </c>
      <c r="M70" s="55">
        <v>0.375</v>
      </c>
      <c r="N70" s="27">
        <v>0.75</v>
      </c>
      <c r="O70" s="55">
        <v>0.375</v>
      </c>
      <c r="P70" s="27">
        <v>0.75</v>
      </c>
      <c r="Q70" s="69" t="s">
        <v>117</v>
      </c>
      <c r="R70" s="70"/>
      <c r="S70" s="69" t="s">
        <v>117</v>
      </c>
      <c r="T70" s="70"/>
    </row>
    <row r="71" customHeight="1" spans="1:20">
      <c r="A71" s="638">
        <v>10329246</v>
      </c>
      <c r="B71" s="32" t="s">
        <v>170</v>
      </c>
      <c r="C71" s="639" t="s">
        <v>54</v>
      </c>
      <c r="D71" s="32" t="s">
        <v>154</v>
      </c>
      <c r="E71" s="639" t="s">
        <v>155</v>
      </c>
      <c r="F71" s="640"/>
      <c r="G71" s="73">
        <v>0.375</v>
      </c>
      <c r="H71" s="74">
        <v>0.75</v>
      </c>
      <c r="I71" s="76">
        <v>0.375</v>
      </c>
      <c r="J71" s="74">
        <v>0.75</v>
      </c>
      <c r="K71" s="76">
        <v>0.375</v>
      </c>
      <c r="L71" s="74">
        <v>0.75</v>
      </c>
      <c r="M71" s="76">
        <v>0.375</v>
      </c>
      <c r="N71" s="74">
        <v>0.75</v>
      </c>
      <c r="O71" s="76">
        <v>0.375</v>
      </c>
      <c r="P71" s="74">
        <v>0.75</v>
      </c>
      <c r="Q71" s="69" t="s">
        <v>117</v>
      </c>
      <c r="R71" s="70"/>
      <c r="S71" s="69" t="s">
        <v>117</v>
      </c>
      <c r="T71" s="70"/>
    </row>
    <row r="72" customHeight="1" spans="1:20">
      <c r="A72" s="664">
        <v>10329888</v>
      </c>
      <c r="B72" s="35" t="s">
        <v>171</v>
      </c>
      <c r="C72" s="665" t="s">
        <v>172</v>
      </c>
      <c r="D72" s="35" t="s">
        <v>116</v>
      </c>
      <c r="E72" s="665" t="s">
        <v>116</v>
      </c>
      <c r="F72" s="666"/>
      <c r="G72" s="645">
        <v>0.625</v>
      </c>
      <c r="H72" s="646">
        <v>0</v>
      </c>
      <c r="I72" s="673">
        <v>0.625</v>
      </c>
      <c r="J72" s="646">
        <v>0</v>
      </c>
      <c r="K72" s="673">
        <v>0.625</v>
      </c>
      <c r="L72" s="646">
        <v>0</v>
      </c>
      <c r="M72" s="673">
        <v>0.625</v>
      </c>
      <c r="N72" s="646">
        <v>0</v>
      </c>
      <c r="O72" s="673">
        <v>0.625</v>
      </c>
      <c r="P72" s="646">
        <v>0</v>
      </c>
      <c r="Q72" s="653" t="s">
        <v>117</v>
      </c>
      <c r="R72" s="654"/>
      <c r="S72" s="653" t="s">
        <v>117</v>
      </c>
      <c r="T72" s="654"/>
    </row>
    <row r="73" customHeight="1" spans="1:20">
      <c r="A73" s="284">
        <v>10329901</v>
      </c>
      <c r="B73" s="25" t="s">
        <v>173</v>
      </c>
      <c r="C73" s="636" t="s">
        <v>172</v>
      </c>
      <c r="D73" s="25" t="s">
        <v>55</v>
      </c>
      <c r="E73" s="636" t="s">
        <v>138</v>
      </c>
      <c r="F73" s="637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10329910</v>
      </c>
      <c r="B74" s="25" t="s">
        <v>174</v>
      </c>
      <c r="C74" s="636" t="s">
        <v>172</v>
      </c>
      <c r="D74" s="25" t="s">
        <v>141</v>
      </c>
      <c r="E74" s="636" t="s">
        <v>142</v>
      </c>
      <c r="F74" s="637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10329913</v>
      </c>
      <c r="B75" s="25" t="s">
        <v>175</v>
      </c>
      <c r="C75" s="636" t="s">
        <v>172</v>
      </c>
      <c r="D75" s="25" t="s">
        <v>10</v>
      </c>
      <c r="E75" s="636" t="s">
        <v>121</v>
      </c>
      <c r="F75" s="637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10329902</v>
      </c>
      <c r="B76" s="25" t="s">
        <v>176</v>
      </c>
      <c r="C76" s="636" t="s">
        <v>172</v>
      </c>
      <c r="D76" s="25" t="s">
        <v>127</v>
      </c>
      <c r="E76" s="636" t="s">
        <v>177</v>
      </c>
      <c r="F76" s="637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284">
        <v>10330128</v>
      </c>
      <c r="B77" s="25" t="s">
        <v>178</v>
      </c>
      <c r="C77" s="636" t="s">
        <v>172</v>
      </c>
      <c r="D77" s="25" t="s">
        <v>179</v>
      </c>
      <c r="E77" s="636" t="s">
        <v>180</v>
      </c>
      <c r="F77" s="637"/>
      <c r="G77" s="42">
        <v>0.625</v>
      </c>
      <c r="H77" s="43">
        <v>0</v>
      </c>
      <c r="I77" s="58">
        <v>0.625</v>
      </c>
      <c r="J77" s="43">
        <v>0</v>
      </c>
      <c r="K77" s="58">
        <v>0.625</v>
      </c>
      <c r="L77" s="43">
        <v>0</v>
      </c>
      <c r="M77" s="58">
        <v>0.625</v>
      </c>
      <c r="N77" s="43">
        <v>0</v>
      </c>
      <c r="O77" s="58">
        <v>0.625</v>
      </c>
      <c r="P77" s="43">
        <v>0</v>
      </c>
      <c r="Q77" s="69" t="s">
        <v>117</v>
      </c>
      <c r="R77" s="70"/>
      <c r="S77" s="69" t="s">
        <v>117</v>
      </c>
      <c r="T77" s="70"/>
    </row>
    <row r="78" customHeight="1" spans="1:20">
      <c r="A78" s="284">
        <v>10330141</v>
      </c>
      <c r="B78" s="25" t="s">
        <v>181</v>
      </c>
      <c r="C78" s="636" t="s">
        <v>172</v>
      </c>
      <c r="D78" s="25" t="s">
        <v>55</v>
      </c>
      <c r="E78" s="636" t="s">
        <v>56</v>
      </c>
      <c r="F78" s="637"/>
      <c r="G78" s="42">
        <v>0.625</v>
      </c>
      <c r="H78" s="43">
        <v>0</v>
      </c>
      <c r="I78" s="58">
        <v>0.625</v>
      </c>
      <c r="J78" s="43">
        <v>0</v>
      </c>
      <c r="K78" s="58">
        <v>0.625</v>
      </c>
      <c r="L78" s="43">
        <v>0</v>
      </c>
      <c r="M78" s="58">
        <v>0.625</v>
      </c>
      <c r="N78" s="43">
        <v>0</v>
      </c>
      <c r="O78" s="58">
        <v>0.625</v>
      </c>
      <c r="P78" s="43">
        <v>0</v>
      </c>
      <c r="Q78" s="69" t="s">
        <v>117</v>
      </c>
      <c r="R78" s="70"/>
      <c r="S78" s="69" t="s">
        <v>117</v>
      </c>
      <c r="T78" s="70"/>
    </row>
    <row r="79" customHeight="1" spans="1:20">
      <c r="A79" s="284">
        <v>10330140</v>
      </c>
      <c r="B79" s="25" t="s">
        <v>182</v>
      </c>
      <c r="C79" s="636" t="s">
        <v>172</v>
      </c>
      <c r="D79" s="25" t="s">
        <v>141</v>
      </c>
      <c r="E79" s="636" t="s">
        <v>142</v>
      </c>
      <c r="F79" s="637"/>
      <c r="G79" s="42">
        <v>0.625</v>
      </c>
      <c r="H79" s="43">
        <v>0</v>
      </c>
      <c r="I79" s="58">
        <v>0.625</v>
      </c>
      <c r="J79" s="43">
        <v>0</v>
      </c>
      <c r="K79" s="58">
        <v>0.625</v>
      </c>
      <c r="L79" s="43">
        <v>0</v>
      </c>
      <c r="M79" s="58">
        <v>0.625</v>
      </c>
      <c r="N79" s="43">
        <v>0</v>
      </c>
      <c r="O79" s="58">
        <v>0.625</v>
      </c>
      <c r="P79" s="43">
        <v>0</v>
      </c>
      <c r="Q79" s="69" t="s">
        <v>117</v>
      </c>
      <c r="R79" s="70"/>
      <c r="S79" s="69" t="s">
        <v>117</v>
      </c>
      <c r="T79" s="70"/>
    </row>
    <row r="80" customHeight="1" spans="1:20">
      <c r="A80" s="594">
        <v>10330144</v>
      </c>
      <c r="B80" s="13" t="s">
        <v>183</v>
      </c>
      <c r="C80" s="655" t="s">
        <v>172</v>
      </c>
      <c r="D80" s="13" t="s">
        <v>55</v>
      </c>
      <c r="E80" s="655" t="s">
        <v>56</v>
      </c>
      <c r="F80" s="656"/>
      <c r="G80" s="62">
        <v>0.625</v>
      </c>
      <c r="H80" s="63">
        <v>0</v>
      </c>
      <c r="I80" s="77">
        <v>0.625</v>
      </c>
      <c r="J80" s="63">
        <v>0</v>
      </c>
      <c r="K80" s="77">
        <v>0.625</v>
      </c>
      <c r="L80" s="63">
        <v>0</v>
      </c>
      <c r="M80" s="77">
        <v>0.625</v>
      </c>
      <c r="N80" s="63">
        <v>0</v>
      </c>
      <c r="O80" s="77">
        <v>0.625</v>
      </c>
      <c r="P80" s="63">
        <v>0</v>
      </c>
      <c r="Q80" s="64" t="s">
        <v>117</v>
      </c>
      <c r="R80" s="65"/>
      <c r="S80" s="64" t="s">
        <v>117</v>
      </c>
      <c r="T80" s="65"/>
    </row>
  </sheetData>
  <mergeCells count="169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Q78:R78"/>
    <mergeCell ref="S78:T78"/>
    <mergeCell ref="Q79:R79"/>
    <mergeCell ref="S79:T79"/>
    <mergeCell ref="Q80:R80"/>
    <mergeCell ref="S80:T80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45754</v>
      </c>
      <c r="H1" s="5"/>
      <c r="I1" s="4">
        <v>45755</v>
      </c>
      <c r="J1" s="5"/>
      <c r="K1" s="4">
        <v>45756</v>
      </c>
      <c r="L1" s="5"/>
      <c r="M1" s="4">
        <v>45757</v>
      </c>
      <c r="N1" s="5"/>
      <c r="O1" s="4">
        <v>45758</v>
      </c>
      <c r="P1" s="5"/>
      <c r="Q1" s="4">
        <v>45759</v>
      </c>
      <c r="R1" s="5"/>
      <c r="S1" s="4">
        <v>45760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630"/>
      <c r="G3" s="549">
        <v>0.416666666666667</v>
      </c>
      <c r="H3" s="550">
        <v>0.75</v>
      </c>
      <c r="I3" s="549">
        <v>0.416666666666667</v>
      </c>
      <c r="J3" s="550">
        <v>0.75</v>
      </c>
      <c r="K3" s="549">
        <v>0.416666666666667</v>
      </c>
      <c r="L3" s="550">
        <v>0.75</v>
      </c>
      <c r="M3" s="549">
        <v>0.416666666666667</v>
      </c>
      <c r="N3" s="550">
        <v>0.75</v>
      </c>
      <c r="O3" s="549">
        <v>0.416666666666667</v>
      </c>
      <c r="P3" s="550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599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630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631"/>
      <c r="G6" s="632">
        <v>0.333333333333333</v>
      </c>
      <c r="H6" s="249">
        <v>0.708333333333333</v>
      </c>
      <c r="I6" s="53">
        <v>0.375</v>
      </c>
      <c r="J6" s="20">
        <v>0.75</v>
      </c>
      <c r="K6" s="53">
        <v>0.375</v>
      </c>
      <c r="L6" s="20">
        <v>0.75</v>
      </c>
      <c r="M6" s="53">
        <v>0.375</v>
      </c>
      <c r="N6" s="20">
        <v>0.75</v>
      </c>
      <c r="O6" s="53">
        <v>0.375</v>
      </c>
      <c r="P6" s="20">
        <v>0.75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91"/>
      <c r="G7" s="632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667">
        <v>0.333333333333333</v>
      </c>
      <c r="P7" s="668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91"/>
      <c r="G8" s="19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5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91"/>
      <c r="G9" s="632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250">
        <v>0.333333333333333</v>
      </c>
      <c r="P9" s="251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91"/>
      <c r="G10" s="19">
        <v>0.375</v>
      </c>
      <c r="H10" s="27">
        <v>0.75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642" t="s">
        <v>118</v>
      </c>
      <c r="N10" s="295" t="s">
        <v>118</v>
      </c>
      <c r="O10" s="642" t="s">
        <v>118</v>
      </c>
      <c r="P10" s="295" t="s">
        <v>118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91"/>
      <c r="G11" s="19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5">
        <v>0.375</v>
      </c>
      <c r="P11" s="27">
        <v>0.75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91"/>
      <c r="G12" s="632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250">
        <v>0.333333333333333</v>
      </c>
      <c r="P12" s="251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91"/>
      <c r="G13" s="632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250">
        <v>0.333333333333333</v>
      </c>
      <c r="P13" s="251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91"/>
      <c r="G14" s="19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91"/>
      <c r="G15" s="19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5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91"/>
      <c r="G16" s="19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91"/>
      <c r="G17" s="632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250">
        <v>0.333333333333333</v>
      </c>
      <c r="P17" s="251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33">
        <v>10319077</v>
      </c>
      <c r="B18" s="34" t="s">
        <v>54</v>
      </c>
      <c r="C18" s="34" t="s">
        <v>13</v>
      </c>
      <c r="D18" s="34" t="s">
        <v>55</v>
      </c>
      <c r="E18" s="34" t="s">
        <v>56</v>
      </c>
      <c r="F18" s="589"/>
      <c r="G18" s="36">
        <v>0.375</v>
      </c>
      <c r="H18" s="37">
        <v>0.75</v>
      </c>
      <c r="I18" s="36">
        <v>0.375</v>
      </c>
      <c r="J18" s="37">
        <v>0.75</v>
      </c>
      <c r="K18" s="36">
        <v>0.375</v>
      </c>
      <c r="L18" s="37">
        <v>0.75</v>
      </c>
      <c r="M18" s="36">
        <v>0.375</v>
      </c>
      <c r="N18" s="37">
        <v>0.75</v>
      </c>
      <c r="O18" s="36">
        <v>0.375</v>
      </c>
      <c r="P18" s="37">
        <v>0.75</v>
      </c>
      <c r="Q18" s="71" t="s">
        <v>117</v>
      </c>
      <c r="R18" s="5"/>
      <c r="S18" s="71" t="s">
        <v>117</v>
      </c>
      <c r="T18" s="5"/>
    </row>
    <row r="19" customHeight="1" spans="1:20">
      <c r="A19" s="11">
        <v>10319079</v>
      </c>
      <c r="B19" s="12" t="s">
        <v>57</v>
      </c>
      <c r="C19" s="12" t="s">
        <v>8</v>
      </c>
      <c r="D19" s="12" t="s">
        <v>58</v>
      </c>
      <c r="E19" s="12" t="s">
        <v>59</v>
      </c>
      <c r="F19" s="630"/>
      <c r="G19" s="38">
        <v>0.375</v>
      </c>
      <c r="H19" s="39">
        <v>0.75</v>
      </c>
      <c r="I19" s="38">
        <v>0.375</v>
      </c>
      <c r="J19" s="39">
        <v>0.75</v>
      </c>
      <c r="K19" s="38">
        <v>0.375</v>
      </c>
      <c r="L19" s="39">
        <v>0.75</v>
      </c>
      <c r="M19" s="38">
        <v>0.375</v>
      </c>
      <c r="N19" s="39">
        <v>0.75</v>
      </c>
      <c r="O19" s="38">
        <v>0.375</v>
      </c>
      <c r="P19" s="39">
        <v>0.75</v>
      </c>
      <c r="Q19" s="64" t="s">
        <v>117</v>
      </c>
      <c r="R19" s="65"/>
      <c r="S19" s="64" t="s">
        <v>117</v>
      </c>
      <c r="T19" s="65"/>
    </row>
    <row r="20" customHeight="1" spans="1:20">
      <c r="A20" s="16">
        <v>10318869</v>
      </c>
      <c r="B20" s="17" t="s">
        <v>60</v>
      </c>
      <c r="C20" s="17" t="s">
        <v>54</v>
      </c>
      <c r="D20" s="17" t="s">
        <v>61</v>
      </c>
      <c r="E20" s="17" t="s">
        <v>62</v>
      </c>
      <c r="F20" s="631"/>
      <c r="G20" s="632">
        <v>0.333333333333333</v>
      </c>
      <c r="H20" s="641">
        <v>0.666666666666667</v>
      </c>
      <c r="I20" s="632">
        <v>0.333333333333333</v>
      </c>
      <c r="J20" s="641">
        <v>0.666666666666667</v>
      </c>
      <c r="K20" s="632">
        <v>0.333333333333333</v>
      </c>
      <c r="L20" s="641">
        <v>0.666666666666667</v>
      </c>
      <c r="M20" s="632">
        <v>0.333333333333333</v>
      </c>
      <c r="N20" s="641">
        <v>0.666666666666667</v>
      </c>
      <c r="O20" s="632">
        <v>0.333333333333333</v>
      </c>
      <c r="P20" s="641">
        <v>0.666666666666667</v>
      </c>
      <c r="Q20" s="66" t="s">
        <v>117</v>
      </c>
      <c r="R20" s="7"/>
      <c r="S20" s="66" t="s">
        <v>117</v>
      </c>
      <c r="T20" s="7"/>
    </row>
    <row r="21" customHeight="1" spans="1:20">
      <c r="A21" s="23">
        <v>10318866</v>
      </c>
      <c r="B21" s="24" t="s">
        <v>63</v>
      </c>
      <c r="C21" s="24" t="s">
        <v>54</v>
      </c>
      <c r="D21" s="24" t="s">
        <v>64</v>
      </c>
      <c r="E21" s="24" t="s">
        <v>31</v>
      </c>
      <c r="F21" s="591"/>
      <c r="G21" s="632">
        <v>0.333333333333333</v>
      </c>
      <c r="H21" s="251">
        <v>0.708333333333333</v>
      </c>
      <c r="I21" s="250">
        <v>0.333333333333333</v>
      </c>
      <c r="J21" s="251">
        <v>0.708333333333333</v>
      </c>
      <c r="K21" s="250">
        <v>0.333333333333333</v>
      </c>
      <c r="L21" s="251">
        <v>0.708333333333333</v>
      </c>
      <c r="M21" s="250">
        <v>0.333333333333333</v>
      </c>
      <c r="N21" s="251">
        <v>0.708333333333333</v>
      </c>
      <c r="O21" s="250">
        <v>0.333333333333333</v>
      </c>
      <c r="P21" s="251">
        <v>0.708333333333333</v>
      </c>
      <c r="Q21" s="67" t="s">
        <v>117</v>
      </c>
      <c r="R21" s="68"/>
      <c r="S21" s="67" t="s">
        <v>117</v>
      </c>
      <c r="T21" s="68"/>
    </row>
    <row r="22" customHeight="1" spans="1:20">
      <c r="A22" s="23">
        <v>10318871</v>
      </c>
      <c r="B22" s="24" t="s">
        <v>67</v>
      </c>
      <c r="C22" s="24" t="s">
        <v>54</v>
      </c>
      <c r="D22" s="24" t="s">
        <v>10</v>
      </c>
      <c r="E22" s="24" t="s">
        <v>76</v>
      </c>
      <c r="F22" s="591"/>
      <c r="G22" s="19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68"/>
      <c r="S22" s="67" t="s">
        <v>117</v>
      </c>
      <c r="T22" s="68"/>
    </row>
    <row r="23" customHeight="1" spans="1:20">
      <c r="A23" s="23">
        <v>10318880</v>
      </c>
      <c r="B23" s="24" t="s">
        <v>69</v>
      </c>
      <c r="C23" s="24" t="s">
        <v>54</v>
      </c>
      <c r="D23" s="24" t="s">
        <v>10</v>
      </c>
      <c r="E23" s="24" t="s">
        <v>68</v>
      </c>
      <c r="F23" s="591"/>
      <c r="G23" s="643" t="s">
        <v>119</v>
      </c>
      <c r="H23" s="601" t="s">
        <v>119</v>
      </c>
      <c r="I23" s="621" t="s">
        <v>119</v>
      </c>
      <c r="J23" s="601" t="s">
        <v>119</v>
      </c>
      <c r="K23" s="621" t="s">
        <v>119</v>
      </c>
      <c r="L23" s="601" t="s">
        <v>119</v>
      </c>
      <c r="M23" s="621" t="s">
        <v>119</v>
      </c>
      <c r="N23" s="601" t="s">
        <v>119</v>
      </c>
      <c r="O23" s="621" t="s">
        <v>119</v>
      </c>
      <c r="P23" s="601" t="s">
        <v>119</v>
      </c>
      <c r="Q23" s="67" t="s">
        <v>117</v>
      </c>
      <c r="R23" s="68"/>
      <c r="S23" s="67" t="s">
        <v>117</v>
      </c>
      <c r="T23" s="68"/>
    </row>
    <row r="24" customHeight="1" spans="1:20">
      <c r="A24" s="23">
        <v>10318890</v>
      </c>
      <c r="B24" s="24" t="s">
        <v>70</v>
      </c>
      <c r="C24" s="24" t="s">
        <v>54</v>
      </c>
      <c r="D24" s="24" t="s">
        <v>71</v>
      </c>
      <c r="E24" s="24" t="s">
        <v>72</v>
      </c>
      <c r="F24" s="591"/>
      <c r="G24" s="642" t="s">
        <v>118</v>
      </c>
      <c r="H24" s="295" t="s">
        <v>118</v>
      </c>
      <c r="I24" s="250">
        <v>0.333333333333333</v>
      </c>
      <c r="J24" s="251">
        <v>0.708333333333333</v>
      </c>
      <c r="K24" s="250">
        <v>0.333333333333333</v>
      </c>
      <c r="L24" s="251">
        <v>0.708333333333333</v>
      </c>
      <c r="M24" s="250">
        <v>0.333333333333333</v>
      </c>
      <c r="N24" s="251">
        <v>0.708333333333333</v>
      </c>
      <c r="O24" s="250">
        <v>0.333333333333333</v>
      </c>
      <c r="P24" s="251">
        <v>0.708333333333333</v>
      </c>
      <c r="Q24" s="67" t="s">
        <v>117</v>
      </c>
      <c r="R24" s="68"/>
      <c r="S24" s="67" t="s">
        <v>117</v>
      </c>
      <c r="T24" s="68"/>
    </row>
    <row r="25" customHeight="1" spans="1:20">
      <c r="A25" s="23">
        <v>10323622</v>
      </c>
      <c r="B25" s="24" t="s">
        <v>74</v>
      </c>
      <c r="C25" s="24" t="s">
        <v>54</v>
      </c>
      <c r="D25" s="24" t="s">
        <v>10</v>
      </c>
      <c r="E25" s="24" t="s">
        <v>76</v>
      </c>
      <c r="F25" s="591"/>
      <c r="G25" s="19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68"/>
      <c r="S25" s="67" t="s">
        <v>117</v>
      </c>
      <c r="T25" s="68"/>
    </row>
    <row r="26" customHeight="1" spans="1:20">
      <c r="A26" s="23">
        <v>10323629</v>
      </c>
      <c r="B26" s="24" t="s">
        <v>77</v>
      </c>
      <c r="C26" s="24" t="s">
        <v>54</v>
      </c>
      <c r="D26" s="24" t="s">
        <v>78</v>
      </c>
      <c r="E26" s="24" t="s">
        <v>34</v>
      </c>
      <c r="F26" s="591"/>
      <c r="G26" s="19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68"/>
      <c r="S26" s="67" t="s">
        <v>117</v>
      </c>
      <c r="T26" s="68"/>
    </row>
    <row r="27" customHeight="1" spans="1:20">
      <c r="A27" s="23">
        <v>10323632</v>
      </c>
      <c r="B27" s="24" t="s">
        <v>80</v>
      </c>
      <c r="C27" s="24" t="s">
        <v>54</v>
      </c>
      <c r="D27" s="24" t="s">
        <v>81</v>
      </c>
      <c r="E27" s="24" t="s">
        <v>82</v>
      </c>
      <c r="F27" s="591"/>
      <c r="G27" s="632">
        <v>0.333333333333333</v>
      </c>
      <c r="H27" s="251">
        <v>0.708333333333333</v>
      </c>
      <c r="I27" s="250">
        <v>0.333333333333333</v>
      </c>
      <c r="J27" s="251">
        <v>0.708333333333333</v>
      </c>
      <c r="K27" s="250">
        <v>0.333333333333333</v>
      </c>
      <c r="L27" s="251">
        <v>0.708333333333333</v>
      </c>
      <c r="M27" s="250">
        <v>0.333333333333333</v>
      </c>
      <c r="N27" s="251">
        <v>0.708333333333333</v>
      </c>
      <c r="O27" s="250">
        <v>0.333333333333333</v>
      </c>
      <c r="P27" s="251">
        <v>0.708333333333333</v>
      </c>
      <c r="Q27" s="67" t="s">
        <v>117</v>
      </c>
      <c r="R27" s="68"/>
      <c r="S27" s="67" t="s">
        <v>117</v>
      </c>
      <c r="T27" s="68"/>
    </row>
    <row r="28" customHeight="1" spans="1:20">
      <c r="A28" s="23">
        <v>10323634</v>
      </c>
      <c r="B28" s="24" t="s">
        <v>83</v>
      </c>
      <c r="C28" s="24" t="s">
        <v>54</v>
      </c>
      <c r="D28" s="24" t="s">
        <v>81</v>
      </c>
      <c r="E28" s="24" t="s">
        <v>82</v>
      </c>
      <c r="F28" s="591"/>
      <c r="G28" s="642" t="s">
        <v>118</v>
      </c>
      <c r="H28" s="295" t="s">
        <v>118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68"/>
      <c r="S28" s="67" t="s">
        <v>117</v>
      </c>
      <c r="T28" s="68"/>
    </row>
    <row r="29" customHeight="1" spans="1:20">
      <c r="A29" s="23">
        <v>10323638</v>
      </c>
      <c r="B29" s="24" t="s">
        <v>85</v>
      </c>
      <c r="C29" s="24" t="s">
        <v>54</v>
      </c>
      <c r="D29" s="24" t="s">
        <v>86</v>
      </c>
      <c r="E29" s="24" t="s">
        <v>87</v>
      </c>
      <c r="F29" s="591"/>
      <c r="G29" s="632">
        <v>0.333333333333333</v>
      </c>
      <c r="H29" s="251">
        <v>0.708333333333333</v>
      </c>
      <c r="I29" s="250">
        <v>0.333333333333333</v>
      </c>
      <c r="J29" s="251">
        <v>0.708333333333333</v>
      </c>
      <c r="K29" s="250">
        <v>0.333333333333333</v>
      </c>
      <c r="L29" s="251">
        <v>0.708333333333333</v>
      </c>
      <c r="M29" s="250">
        <v>0.333333333333333</v>
      </c>
      <c r="N29" s="251">
        <v>0.708333333333333</v>
      </c>
      <c r="O29" s="250">
        <v>0.333333333333333</v>
      </c>
      <c r="P29" s="251">
        <v>0.708333333333333</v>
      </c>
      <c r="Q29" s="67" t="s">
        <v>117</v>
      </c>
      <c r="R29" s="68"/>
      <c r="S29" s="67" t="s">
        <v>117</v>
      </c>
      <c r="T29" s="68"/>
    </row>
    <row r="30" customHeight="1" spans="1:20">
      <c r="A30" s="23">
        <v>10323639</v>
      </c>
      <c r="B30" s="24" t="s">
        <v>88</v>
      </c>
      <c r="C30" s="24" t="s">
        <v>54</v>
      </c>
      <c r="D30" s="24" t="s">
        <v>75</v>
      </c>
      <c r="E30" s="24" t="s">
        <v>76</v>
      </c>
      <c r="F30" s="591"/>
      <c r="G30" s="19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642" t="s">
        <v>118</v>
      </c>
      <c r="P30" s="295" t="s">
        <v>118</v>
      </c>
      <c r="Q30" s="67" t="s">
        <v>117</v>
      </c>
      <c r="R30" s="68"/>
      <c r="S30" s="67" t="s">
        <v>117</v>
      </c>
      <c r="T30" s="68"/>
    </row>
    <row r="31" customHeight="1" spans="1:20">
      <c r="A31" s="23">
        <v>10323640</v>
      </c>
      <c r="B31" s="24" t="s">
        <v>89</v>
      </c>
      <c r="C31" s="24" t="s">
        <v>54</v>
      </c>
      <c r="D31" s="24" t="s">
        <v>90</v>
      </c>
      <c r="E31" s="24" t="s">
        <v>18</v>
      </c>
      <c r="F31" s="591"/>
      <c r="G31" s="19">
        <v>0.375</v>
      </c>
      <c r="H31" s="27">
        <v>0.75</v>
      </c>
      <c r="I31" s="55">
        <v>0.375</v>
      </c>
      <c r="J31" s="27">
        <v>0.75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68"/>
      <c r="S31" s="67" t="s">
        <v>117</v>
      </c>
      <c r="T31" s="68"/>
    </row>
    <row r="32" customHeight="1" spans="1:20">
      <c r="A32" s="11">
        <v>10323646</v>
      </c>
      <c r="B32" s="12" t="s">
        <v>91</v>
      </c>
      <c r="C32" s="12" t="s">
        <v>54</v>
      </c>
      <c r="D32" s="12" t="s">
        <v>56</v>
      </c>
      <c r="E32" s="12" t="s">
        <v>86</v>
      </c>
      <c r="F32" s="596"/>
      <c r="G32" s="657">
        <v>0.333333333333333</v>
      </c>
      <c r="H32" s="598">
        <v>0.708333333333333</v>
      </c>
      <c r="I32" s="603">
        <v>0.333333333333333</v>
      </c>
      <c r="J32" s="598">
        <v>0.708333333333333</v>
      </c>
      <c r="K32" s="603">
        <v>0.333333333333333</v>
      </c>
      <c r="L32" s="598">
        <v>0.708333333333333</v>
      </c>
      <c r="M32" s="603">
        <v>0.333333333333333</v>
      </c>
      <c r="N32" s="598">
        <v>0.708333333333333</v>
      </c>
      <c r="O32" s="603">
        <v>0.333333333333333</v>
      </c>
      <c r="P32" s="598">
        <v>0.708333333333333</v>
      </c>
      <c r="Q32" s="64" t="s">
        <v>117</v>
      </c>
      <c r="R32" s="65"/>
      <c r="S32" s="64" t="s">
        <v>117</v>
      </c>
      <c r="T32" s="65"/>
    </row>
    <row r="33" customHeight="1" spans="1:20">
      <c r="A33" s="23">
        <v>10316835</v>
      </c>
      <c r="B33" s="24" t="s">
        <v>92</v>
      </c>
      <c r="C33" s="24" t="s">
        <v>13</v>
      </c>
      <c r="D33" s="24" t="s">
        <v>17</v>
      </c>
      <c r="E33" s="24" t="s">
        <v>18</v>
      </c>
      <c r="F33" s="587"/>
      <c r="G33" s="658">
        <v>0.625</v>
      </c>
      <c r="H33" s="659">
        <v>0</v>
      </c>
      <c r="I33" s="669">
        <v>0.625</v>
      </c>
      <c r="J33" s="659">
        <v>0</v>
      </c>
      <c r="K33" s="669">
        <v>0.625</v>
      </c>
      <c r="L33" s="659">
        <v>0</v>
      </c>
      <c r="M33" s="669">
        <v>0.625</v>
      </c>
      <c r="N33" s="659">
        <v>0</v>
      </c>
      <c r="O33" s="669">
        <v>0.625</v>
      </c>
      <c r="P33" s="659">
        <v>0</v>
      </c>
      <c r="Q33" s="69" t="s">
        <v>117</v>
      </c>
      <c r="R33" s="70"/>
      <c r="S33" s="69" t="s">
        <v>117</v>
      </c>
      <c r="T33" s="70"/>
    </row>
    <row r="34" customHeight="1" spans="1:20">
      <c r="A34" s="23">
        <v>10259455</v>
      </c>
      <c r="B34" s="24" t="s">
        <v>93</v>
      </c>
      <c r="C34" s="24" t="s">
        <v>8</v>
      </c>
      <c r="D34" s="24" t="s">
        <v>94</v>
      </c>
      <c r="E34" s="24" t="s">
        <v>95</v>
      </c>
      <c r="F34" s="590"/>
      <c r="G34" s="42">
        <v>0.625</v>
      </c>
      <c r="H34" s="43">
        <v>0</v>
      </c>
      <c r="I34" s="58">
        <v>0.625</v>
      </c>
      <c r="J34" s="43">
        <v>0</v>
      </c>
      <c r="K34" s="58">
        <v>0.625</v>
      </c>
      <c r="L34" s="43">
        <v>0</v>
      </c>
      <c r="M34" s="58">
        <v>0.625</v>
      </c>
      <c r="N34" s="43">
        <v>0</v>
      </c>
      <c r="O34" s="58">
        <v>0.625</v>
      </c>
      <c r="P34" s="43">
        <v>0</v>
      </c>
      <c r="Q34" s="67" t="s">
        <v>117</v>
      </c>
      <c r="R34" s="68"/>
      <c r="S34" s="67" t="s">
        <v>117</v>
      </c>
      <c r="T34" s="68"/>
    </row>
    <row r="35" customHeight="1" spans="1:20">
      <c r="A35" s="11">
        <v>10318910</v>
      </c>
      <c r="B35" s="12" t="s">
        <v>96</v>
      </c>
      <c r="C35" s="12" t="s">
        <v>8</v>
      </c>
      <c r="D35" s="12" t="s">
        <v>14</v>
      </c>
      <c r="E35" s="12" t="s">
        <v>15</v>
      </c>
      <c r="F35" s="630"/>
      <c r="G35" s="62">
        <v>0.625</v>
      </c>
      <c r="H35" s="63">
        <v>0</v>
      </c>
      <c r="I35" s="77">
        <v>0.625</v>
      </c>
      <c r="J35" s="63">
        <v>0</v>
      </c>
      <c r="K35" s="77">
        <v>0.625</v>
      </c>
      <c r="L35" s="63">
        <v>0</v>
      </c>
      <c r="M35" s="77">
        <v>0.625</v>
      </c>
      <c r="N35" s="63">
        <v>0</v>
      </c>
      <c r="O35" s="77">
        <v>0.625</v>
      </c>
      <c r="P35" s="63">
        <v>0</v>
      </c>
      <c r="Q35" s="64" t="s">
        <v>117</v>
      </c>
      <c r="R35" s="65"/>
      <c r="S35" s="64" t="s">
        <v>117</v>
      </c>
      <c r="T35" s="65"/>
    </row>
    <row r="36" customHeight="1" spans="1:20">
      <c r="A36" s="16">
        <v>10318924</v>
      </c>
      <c r="B36" s="17" t="s">
        <v>97</v>
      </c>
      <c r="C36" s="17" t="s">
        <v>92</v>
      </c>
      <c r="D36" s="17" t="s">
        <v>58</v>
      </c>
      <c r="E36" s="17" t="s">
        <v>59</v>
      </c>
      <c r="F36" s="631"/>
      <c r="G36" s="619">
        <v>0.75</v>
      </c>
      <c r="H36" s="620">
        <v>0.125</v>
      </c>
      <c r="I36" s="619">
        <v>0.75</v>
      </c>
      <c r="J36" s="620">
        <v>0.125</v>
      </c>
      <c r="K36" s="619">
        <v>0.75</v>
      </c>
      <c r="L36" s="620">
        <v>0.125</v>
      </c>
      <c r="M36" s="619">
        <v>0.75</v>
      </c>
      <c r="N36" s="620">
        <v>0.125</v>
      </c>
      <c r="O36" s="619">
        <v>0.75</v>
      </c>
      <c r="P36" s="620">
        <v>0.125</v>
      </c>
      <c r="Q36" s="66" t="s">
        <v>117</v>
      </c>
      <c r="R36" s="7"/>
      <c r="S36" s="66" t="s">
        <v>117</v>
      </c>
      <c r="T36" s="7"/>
    </row>
    <row r="37" customHeight="1" spans="1:20">
      <c r="A37" s="23">
        <v>10318930</v>
      </c>
      <c r="B37" s="24" t="s">
        <v>99</v>
      </c>
      <c r="C37" s="24" t="s">
        <v>92</v>
      </c>
      <c r="D37" s="24" t="s">
        <v>55</v>
      </c>
      <c r="E37" s="24" t="s">
        <v>100</v>
      </c>
      <c r="F37" s="591"/>
      <c r="G37" s="660">
        <v>0.916666666666667</v>
      </c>
      <c r="H37" s="620">
        <v>0.125</v>
      </c>
      <c r="I37" s="670">
        <v>0.916666666666667</v>
      </c>
      <c r="J37" s="620">
        <v>0.125</v>
      </c>
      <c r="K37" s="670">
        <v>0.916666666666667</v>
      </c>
      <c r="L37" s="620">
        <v>0.125</v>
      </c>
      <c r="M37" s="671">
        <v>0.916666666666667</v>
      </c>
      <c r="N37" s="620">
        <v>0.125</v>
      </c>
      <c r="O37" s="671">
        <v>0.916666666666667</v>
      </c>
      <c r="P37" s="620">
        <v>0.125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10324742</v>
      </c>
      <c r="B38" s="24" t="s">
        <v>103</v>
      </c>
      <c r="C38" s="24" t="s">
        <v>92</v>
      </c>
      <c r="D38" s="24" t="s">
        <v>14</v>
      </c>
      <c r="E38" s="24" t="s">
        <v>104</v>
      </c>
      <c r="F38" s="591"/>
      <c r="G38" s="642" t="s">
        <v>118</v>
      </c>
      <c r="H38" s="295" t="s">
        <v>118</v>
      </c>
      <c r="I38" s="642" t="s">
        <v>118</v>
      </c>
      <c r="J38" s="295" t="s">
        <v>118</v>
      </c>
      <c r="K38" s="58">
        <v>0.625</v>
      </c>
      <c r="L38" s="43">
        <v>0</v>
      </c>
      <c r="M38" s="58">
        <v>0.625</v>
      </c>
      <c r="N38" s="43">
        <v>0</v>
      </c>
      <c r="O38" s="58">
        <v>0.625</v>
      </c>
      <c r="P38" s="43">
        <v>0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10324748</v>
      </c>
      <c r="B39" s="24" t="s">
        <v>108</v>
      </c>
      <c r="C39" s="24" t="s">
        <v>92</v>
      </c>
      <c r="D39" s="24" t="s">
        <v>14</v>
      </c>
      <c r="E39" s="24" t="s">
        <v>15</v>
      </c>
      <c r="F39" s="591"/>
      <c r="G39" s="50">
        <v>0.625</v>
      </c>
      <c r="H39" s="661">
        <v>0</v>
      </c>
      <c r="I39" s="50">
        <v>0.625</v>
      </c>
      <c r="J39" s="661">
        <v>0</v>
      </c>
      <c r="K39" s="50">
        <v>0.625</v>
      </c>
      <c r="L39" s="661">
        <v>0</v>
      </c>
      <c r="M39" s="50">
        <v>0.625</v>
      </c>
      <c r="N39" s="661">
        <v>0</v>
      </c>
      <c r="O39" s="50">
        <v>0.625</v>
      </c>
      <c r="P39" s="43">
        <v>0</v>
      </c>
      <c r="Q39" s="67" t="s">
        <v>117</v>
      </c>
      <c r="R39" s="68"/>
      <c r="S39" s="67" t="s">
        <v>117</v>
      </c>
      <c r="T39" s="68"/>
    </row>
    <row r="40" customHeight="1" spans="1:20">
      <c r="A40" s="11">
        <v>10325113</v>
      </c>
      <c r="B40" s="12" t="s">
        <v>111</v>
      </c>
      <c r="C40" s="12" t="s">
        <v>92</v>
      </c>
      <c r="D40" s="12" t="s">
        <v>55</v>
      </c>
      <c r="E40" s="12" t="s">
        <v>56</v>
      </c>
      <c r="F40" s="596"/>
      <c r="G40" s="662">
        <v>0.75</v>
      </c>
      <c r="H40" s="663">
        <v>0.125</v>
      </c>
      <c r="I40" s="672" t="s">
        <v>118</v>
      </c>
      <c r="J40" s="539" t="s">
        <v>118</v>
      </c>
      <c r="K40" s="672" t="s">
        <v>118</v>
      </c>
      <c r="L40" s="539" t="s">
        <v>118</v>
      </c>
      <c r="M40" s="672" t="s">
        <v>118</v>
      </c>
      <c r="N40" s="539" t="s">
        <v>118</v>
      </c>
      <c r="O40" s="672" t="s">
        <v>118</v>
      </c>
      <c r="P40" s="539" t="s">
        <v>118</v>
      </c>
      <c r="Q40" s="64" t="s">
        <v>117</v>
      </c>
      <c r="R40" s="65"/>
      <c r="S40" s="64" t="s">
        <v>117</v>
      </c>
      <c r="T40" s="65"/>
    </row>
    <row r="41" customHeight="1" spans="1:20">
      <c r="A41" s="633">
        <v>10329214</v>
      </c>
      <c r="B41" s="18" t="s">
        <v>120</v>
      </c>
      <c r="C41" s="634" t="s">
        <v>12</v>
      </c>
      <c r="D41" s="18" t="s">
        <v>10</v>
      </c>
      <c r="E41" s="634" t="s">
        <v>121</v>
      </c>
      <c r="F41" s="635"/>
      <c r="G41" s="19">
        <v>0.375</v>
      </c>
      <c r="H41" s="20">
        <v>0.75</v>
      </c>
      <c r="I41" s="53">
        <v>0.375</v>
      </c>
      <c r="J41" s="20">
        <v>0.75</v>
      </c>
      <c r="K41" s="53">
        <v>0.375</v>
      </c>
      <c r="L41" s="20">
        <v>0.75</v>
      </c>
      <c r="M41" s="53">
        <v>0.375</v>
      </c>
      <c r="N41" s="20">
        <v>0.75</v>
      </c>
      <c r="O41" s="53">
        <v>0.375</v>
      </c>
      <c r="P41" s="20">
        <v>0.75</v>
      </c>
      <c r="Q41" s="159" t="s">
        <v>117</v>
      </c>
      <c r="R41" s="160"/>
      <c r="S41" s="159" t="s">
        <v>117</v>
      </c>
      <c r="T41" s="160"/>
    </row>
    <row r="42" customHeight="1" spans="1:20">
      <c r="A42" s="284">
        <v>10329216</v>
      </c>
      <c r="B42" s="25" t="s">
        <v>122</v>
      </c>
      <c r="C42" s="636" t="s">
        <v>12</v>
      </c>
      <c r="D42" s="25" t="s">
        <v>55</v>
      </c>
      <c r="E42" s="636" t="s">
        <v>123</v>
      </c>
      <c r="F42" s="637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9" t="s">
        <v>117</v>
      </c>
      <c r="R42" s="70"/>
      <c r="S42" s="69" t="s">
        <v>117</v>
      </c>
      <c r="T42" s="70"/>
    </row>
    <row r="43" customHeight="1" spans="1:20">
      <c r="A43" s="284">
        <v>10329223</v>
      </c>
      <c r="B43" s="25" t="s">
        <v>124</v>
      </c>
      <c r="C43" s="636" t="s">
        <v>12</v>
      </c>
      <c r="D43" s="25" t="s">
        <v>14</v>
      </c>
      <c r="E43" s="636" t="s">
        <v>104</v>
      </c>
      <c r="F43" s="637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5">
        <v>0.375</v>
      </c>
      <c r="P43" s="27">
        <v>0.75</v>
      </c>
      <c r="Q43" s="69" t="s">
        <v>117</v>
      </c>
      <c r="R43" s="70"/>
      <c r="S43" s="69" t="s">
        <v>117</v>
      </c>
      <c r="T43" s="70"/>
    </row>
    <row r="44" customHeight="1" spans="1:20">
      <c r="A44" s="284">
        <v>10329247</v>
      </c>
      <c r="B44" s="25" t="s">
        <v>125</v>
      </c>
      <c r="C44" s="636" t="s">
        <v>12</v>
      </c>
      <c r="D44" s="25" t="s">
        <v>55</v>
      </c>
      <c r="E44" s="636" t="s">
        <v>56</v>
      </c>
      <c r="F44" s="637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9" t="s">
        <v>117</v>
      </c>
      <c r="R44" s="70"/>
      <c r="S44" s="69" t="s">
        <v>117</v>
      </c>
      <c r="T44" s="70"/>
    </row>
    <row r="45" customHeight="1" spans="1:20">
      <c r="A45" s="284">
        <v>10329241</v>
      </c>
      <c r="B45" s="25" t="s">
        <v>126</v>
      </c>
      <c r="C45" s="636" t="s">
        <v>12</v>
      </c>
      <c r="D45" s="25" t="s">
        <v>127</v>
      </c>
      <c r="E45" s="636" t="s">
        <v>128</v>
      </c>
      <c r="F45" s="637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5">
        <v>0.375</v>
      </c>
      <c r="P45" s="27">
        <v>0.75</v>
      </c>
      <c r="Q45" s="69" t="s">
        <v>117</v>
      </c>
      <c r="R45" s="70"/>
      <c r="S45" s="69" t="s">
        <v>117</v>
      </c>
      <c r="T45" s="70"/>
    </row>
    <row r="46" customHeight="1" spans="1:20">
      <c r="A46" s="284">
        <v>10329480</v>
      </c>
      <c r="B46" s="25" t="s">
        <v>129</v>
      </c>
      <c r="C46" s="636" t="s">
        <v>12</v>
      </c>
      <c r="D46" s="25" t="s">
        <v>130</v>
      </c>
      <c r="E46" s="636" t="s">
        <v>131</v>
      </c>
      <c r="F46" s="637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9" t="s">
        <v>117</v>
      </c>
      <c r="R46" s="70"/>
      <c r="S46" s="69" t="s">
        <v>117</v>
      </c>
      <c r="T46" s="70"/>
    </row>
    <row r="47" customHeight="1" spans="1:20">
      <c r="A47" s="284">
        <v>10329900</v>
      </c>
      <c r="B47" s="25" t="s">
        <v>132</v>
      </c>
      <c r="C47" s="636" t="s">
        <v>12</v>
      </c>
      <c r="D47" s="25" t="s">
        <v>10</v>
      </c>
      <c r="E47" s="636" t="s">
        <v>133</v>
      </c>
      <c r="F47" s="637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9" t="s">
        <v>117</v>
      </c>
      <c r="R47" s="70"/>
      <c r="S47" s="69" t="s">
        <v>117</v>
      </c>
      <c r="T47" s="70"/>
    </row>
    <row r="48" customHeight="1" spans="1:20">
      <c r="A48" s="284">
        <v>10329245</v>
      </c>
      <c r="B48" s="25" t="s">
        <v>134</v>
      </c>
      <c r="C48" s="636" t="s">
        <v>12</v>
      </c>
      <c r="D48" s="25" t="s">
        <v>135</v>
      </c>
      <c r="E48" s="636" t="s">
        <v>136</v>
      </c>
      <c r="F48" s="637"/>
      <c r="G48" s="26">
        <v>0.375</v>
      </c>
      <c r="H48" s="27">
        <v>0.75</v>
      </c>
      <c r="I48" s="55">
        <v>0.375</v>
      </c>
      <c r="J48" s="27">
        <v>0.75</v>
      </c>
      <c r="K48" s="55">
        <v>0.375</v>
      </c>
      <c r="L48" s="27">
        <v>0.75</v>
      </c>
      <c r="M48" s="55">
        <v>0.375</v>
      </c>
      <c r="N48" s="27">
        <v>0.75</v>
      </c>
      <c r="O48" s="55">
        <v>0.375</v>
      </c>
      <c r="P48" s="27">
        <v>0.75</v>
      </c>
      <c r="Q48" s="69" t="s">
        <v>117</v>
      </c>
      <c r="R48" s="70"/>
      <c r="S48" s="69" t="s">
        <v>117</v>
      </c>
      <c r="T48" s="70"/>
    </row>
    <row r="49" customHeight="1" spans="1:20">
      <c r="A49" s="284">
        <v>10329242</v>
      </c>
      <c r="B49" s="25" t="s">
        <v>137</v>
      </c>
      <c r="C49" s="636" t="s">
        <v>12</v>
      </c>
      <c r="D49" s="25" t="s">
        <v>55</v>
      </c>
      <c r="E49" s="636" t="s">
        <v>138</v>
      </c>
      <c r="F49" s="637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5">
        <v>0.375</v>
      </c>
      <c r="P49" s="27">
        <v>0.75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10329272</v>
      </c>
      <c r="B50" s="25" t="s">
        <v>139</v>
      </c>
      <c r="C50" s="636" t="s">
        <v>12</v>
      </c>
      <c r="D50" s="25" t="s">
        <v>17</v>
      </c>
      <c r="E50" s="636" t="s">
        <v>18</v>
      </c>
      <c r="F50" s="637"/>
      <c r="G50" s="26">
        <v>0.375</v>
      </c>
      <c r="H50" s="27">
        <v>0.75</v>
      </c>
      <c r="I50" s="55">
        <v>0.375</v>
      </c>
      <c r="J50" s="27">
        <v>0.75</v>
      </c>
      <c r="K50" s="55">
        <v>0.375</v>
      </c>
      <c r="L50" s="27">
        <v>0.75</v>
      </c>
      <c r="M50" s="55">
        <v>0.375</v>
      </c>
      <c r="N50" s="27">
        <v>0.75</v>
      </c>
      <c r="O50" s="55">
        <v>0.375</v>
      </c>
      <c r="P50" s="27">
        <v>0.75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10329290</v>
      </c>
      <c r="B51" s="25" t="s">
        <v>140</v>
      </c>
      <c r="C51" s="636" t="s">
        <v>12</v>
      </c>
      <c r="D51" s="25" t="s">
        <v>141</v>
      </c>
      <c r="E51" s="636" t="s">
        <v>142</v>
      </c>
      <c r="F51" s="637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10329237</v>
      </c>
      <c r="B52" s="25" t="s">
        <v>143</v>
      </c>
      <c r="C52" s="636" t="s">
        <v>12</v>
      </c>
      <c r="D52" s="25" t="s">
        <v>14</v>
      </c>
      <c r="E52" s="636" t="s">
        <v>15</v>
      </c>
      <c r="F52" s="637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10329236</v>
      </c>
      <c r="B53" s="25" t="s">
        <v>144</v>
      </c>
      <c r="C53" s="636" t="s">
        <v>12</v>
      </c>
      <c r="D53" s="25" t="s">
        <v>14</v>
      </c>
      <c r="E53" s="636" t="s">
        <v>145</v>
      </c>
      <c r="F53" s="637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10329234</v>
      </c>
      <c r="B54" s="25" t="s">
        <v>146</v>
      </c>
      <c r="C54" s="636" t="s">
        <v>12</v>
      </c>
      <c r="D54" s="25" t="s">
        <v>14</v>
      </c>
      <c r="E54" s="636" t="s">
        <v>34</v>
      </c>
      <c r="F54" s="637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9" t="s">
        <v>117</v>
      </c>
      <c r="R54" s="70"/>
      <c r="S54" s="69" t="s">
        <v>117</v>
      </c>
      <c r="T54" s="70"/>
    </row>
    <row r="55" customHeight="1" spans="1:20">
      <c r="A55" s="638">
        <v>10329503</v>
      </c>
      <c r="B55" s="32" t="s">
        <v>147</v>
      </c>
      <c r="C55" s="639" t="s">
        <v>12</v>
      </c>
      <c r="D55" s="32" t="s">
        <v>14</v>
      </c>
      <c r="E55" s="639" t="s">
        <v>34</v>
      </c>
      <c r="F55" s="640"/>
      <c r="G55" s="73">
        <v>0.375</v>
      </c>
      <c r="H55" s="74">
        <v>0.75</v>
      </c>
      <c r="I55" s="76">
        <v>0.375</v>
      </c>
      <c r="J55" s="74">
        <v>0.75</v>
      </c>
      <c r="K55" s="76">
        <v>0.375</v>
      </c>
      <c r="L55" s="74">
        <v>0.75</v>
      </c>
      <c r="M55" s="76">
        <v>0.375</v>
      </c>
      <c r="N55" s="74">
        <v>0.75</v>
      </c>
      <c r="O55" s="76">
        <v>0.375</v>
      </c>
      <c r="P55" s="74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664">
        <v>10329553</v>
      </c>
      <c r="B56" s="35" t="s">
        <v>148</v>
      </c>
      <c r="C56" s="665" t="s">
        <v>54</v>
      </c>
      <c r="D56" s="35" t="s">
        <v>135</v>
      </c>
      <c r="E56" s="665" t="s">
        <v>136</v>
      </c>
      <c r="F56" s="666"/>
      <c r="G56" s="36">
        <v>0.375</v>
      </c>
      <c r="H56" s="37">
        <v>0.75</v>
      </c>
      <c r="I56" s="113">
        <v>0.375</v>
      </c>
      <c r="J56" s="37">
        <v>0.75</v>
      </c>
      <c r="K56" s="113">
        <v>0.375</v>
      </c>
      <c r="L56" s="37">
        <v>0.75</v>
      </c>
      <c r="M56" s="113">
        <v>0.375</v>
      </c>
      <c r="N56" s="37">
        <v>0.75</v>
      </c>
      <c r="O56" s="113">
        <v>0.375</v>
      </c>
      <c r="P56" s="37">
        <v>0.75</v>
      </c>
      <c r="Q56" s="653" t="s">
        <v>117</v>
      </c>
      <c r="R56" s="654"/>
      <c r="S56" s="653" t="s">
        <v>117</v>
      </c>
      <c r="T56" s="654"/>
    </row>
    <row r="57" customHeight="1" spans="1:20">
      <c r="A57" s="284">
        <v>10329211</v>
      </c>
      <c r="B57" s="25" t="s">
        <v>149</v>
      </c>
      <c r="C57" s="636" t="s">
        <v>54</v>
      </c>
      <c r="D57" s="25" t="s">
        <v>25</v>
      </c>
      <c r="E57" s="636" t="s">
        <v>150</v>
      </c>
      <c r="F57" s="637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5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10329243</v>
      </c>
      <c r="B58" s="25" t="s">
        <v>151</v>
      </c>
      <c r="C58" s="636" t="s">
        <v>54</v>
      </c>
      <c r="D58" s="25" t="s">
        <v>14</v>
      </c>
      <c r="E58" s="636" t="s">
        <v>152</v>
      </c>
      <c r="F58" s="637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10329524</v>
      </c>
      <c r="B59" s="25" t="s">
        <v>153</v>
      </c>
      <c r="C59" s="636" t="s">
        <v>54</v>
      </c>
      <c r="D59" s="25" t="s">
        <v>154</v>
      </c>
      <c r="E59" s="636" t="s">
        <v>155</v>
      </c>
      <c r="F59" s="637"/>
      <c r="G59" s="26">
        <v>0.375</v>
      </c>
      <c r="H59" s="27">
        <v>0.75</v>
      </c>
      <c r="I59" s="55">
        <v>0.375</v>
      </c>
      <c r="J59" s="27">
        <v>0.75</v>
      </c>
      <c r="K59" s="55">
        <v>0.375</v>
      </c>
      <c r="L59" s="27">
        <v>0.75</v>
      </c>
      <c r="M59" s="55">
        <v>0.375</v>
      </c>
      <c r="N59" s="27">
        <v>0.75</v>
      </c>
      <c r="O59" s="55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284">
        <v>10329222</v>
      </c>
      <c r="B60" s="25" t="s">
        <v>156</v>
      </c>
      <c r="C60" s="636" t="s">
        <v>54</v>
      </c>
      <c r="D60" s="25" t="s">
        <v>55</v>
      </c>
      <c r="E60" s="636" t="s">
        <v>138</v>
      </c>
      <c r="F60" s="637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5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284">
        <v>10329225</v>
      </c>
      <c r="B61" s="25" t="s">
        <v>157</v>
      </c>
      <c r="C61" s="636" t="s">
        <v>54</v>
      </c>
      <c r="D61" s="25" t="s">
        <v>14</v>
      </c>
      <c r="E61" s="636" t="s">
        <v>158</v>
      </c>
      <c r="F61" s="637"/>
      <c r="G61" s="26">
        <v>0.375</v>
      </c>
      <c r="H61" s="27">
        <v>0.75</v>
      </c>
      <c r="I61" s="55">
        <v>0.375</v>
      </c>
      <c r="J61" s="27">
        <v>0.75</v>
      </c>
      <c r="K61" s="55">
        <v>0.375</v>
      </c>
      <c r="L61" s="27">
        <v>0.75</v>
      </c>
      <c r="M61" s="55">
        <v>0.375</v>
      </c>
      <c r="N61" s="27">
        <v>0.75</v>
      </c>
      <c r="O61" s="55">
        <v>0.375</v>
      </c>
      <c r="P61" s="27">
        <v>0.75</v>
      </c>
      <c r="Q61" s="69" t="s">
        <v>117</v>
      </c>
      <c r="R61" s="70"/>
      <c r="S61" s="69" t="s">
        <v>117</v>
      </c>
      <c r="T61" s="70"/>
    </row>
    <row r="62" customHeight="1" spans="1:20">
      <c r="A62" s="284">
        <v>10329226</v>
      </c>
      <c r="B62" s="25" t="s">
        <v>159</v>
      </c>
      <c r="C62" s="636" t="s">
        <v>54</v>
      </c>
      <c r="D62" s="25" t="s">
        <v>10</v>
      </c>
      <c r="E62" s="636" t="s">
        <v>160</v>
      </c>
      <c r="F62" s="637"/>
      <c r="G62" s="26">
        <v>0.375</v>
      </c>
      <c r="H62" s="27">
        <v>0.75</v>
      </c>
      <c r="I62" s="55">
        <v>0.375</v>
      </c>
      <c r="J62" s="27">
        <v>0.75</v>
      </c>
      <c r="K62" s="55">
        <v>0.375</v>
      </c>
      <c r="L62" s="27">
        <v>0.75</v>
      </c>
      <c r="M62" s="55">
        <v>0.375</v>
      </c>
      <c r="N62" s="27">
        <v>0.75</v>
      </c>
      <c r="O62" s="55">
        <v>0.375</v>
      </c>
      <c r="P62" s="27">
        <v>0.75</v>
      </c>
      <c r="Q62" s="69" t="s">
        <v>117</v>
      </c>
      <c r="R62" s="70"/>
      <c r="S62" s="69" t="s">
        <v>117</v>
      </c>
      <c r="T62" s="70"/>
    </row>
    <row r="63" customHeight="1" spans="1:20">
      <c r="A63" s="284">
        <v>10329571</v>
      </c>
      <c r="B63" s="25" t="s">
        <v>161</v>
      </c>
      <c r="C63" s="636" t="s">
        <v>54</v>
      </c>
      <c r="D63" s="25" t="s">
        <v>162</v>
      </c>
      <c r="E63" s="636" t="s">
        <v>18</v>
      </c>
      <c r="F63" s="637"/>
      <c r="G63" s="26">
        <v>0.375</v>
      </c>
      <c r="H63" s="27">
        <v>0.75</v>
      </c>
      <c r="I63" s="55">
        <v>0.375</v>
      </c>
      <c r="J63" s="27">
        <v>0.75</v>
      </c>
      <c r="K63" s="55">
        <v>0.375</v>
      </c>
      <c r="L63" s="27">
        <v>0.75</v>
      </c>
      <c r="M63" s="55">
        <v>0.375</v>
      </c>
      <c r="N63" s="27">
        <v>0.75</v>
      </c>
      <c r="O63" s="55">
        <v>0.375</v>
      </c>
      <c r="P63" s="27">
        <v>0.75</v>
      </c>
      <c r="Q63" s="69" t="s">
        <v>117</v>
      </c>
      <c r="R63" s="70"/>
      <c r="S63" s="69" t="s">
        <v>117</v>
      </c>
      <c r="T63" s="70"/>
    </row>
    <row r="64" customHeight="1" spans="1:20">
      <c r="A64" s="284">
        <v>10329227</v>
      </c>
      <c r="B64" s="25" t="s">
        <v>163</v>
      </c>
      <c r="C64" s="636" t="s">
        <v>54</v>
      </c>
      <c r="D64" s="25" t="s">
        <v>164</v>
      </c>
      <c r="E64" s="636" t="s">
        <v>165</v>
      </c>
      <c r="F64" s="637"/>
      <c r="G64" s="26">
        <v>0.375</v>
      </c>
      <c r="H64" s="27">
        <v>0.75</v>
      </c>
      <c r="I64" s="55">
        <v>0.375</v>
      </c>
      <c r="J64" s="27">
        <v>0.75</v>
      </c>
      <c r="K64" s="55">
        <v>0.375</v>
      </c>
      <c r="L64" s="27">
        <v>0.75</v>
      </c>
      <c r="M64" s="55">
        <v>0.375</v>
      </c>
      <c r="N64" s="27">
        <v>0.75</v>
      </c>
      <c r="O64" s="55">
        <v>0.375</v>
      </c>
      <c r="P64" s="27">
        <v>0.75</v>
      </c>
      <c r="Q64" s="69" t="s">
        <v>117</v>
      </c>
      <c r="R64" s="70"/>
      <c r="S64" s="69" t="s">
        <v>117</v>
      </c>
      <c r="T64" s="70"/>
    </row>
    <row r="65" customHeight="1" spans="1:20">
      <c r="A65" s="284">
        <v>10329240</v>
      </c>
      <c r="B65" s="25" t="s">
        <v>166</v>
      </c>
      <c r="C65" s="636" t="s">
        <v>54</v>
      </c>
      <c r="D65" s="25" t="s">
        <v>55</v>
      </c>
      <c r="E65" s="636" t="s">
        <v>56</v>
      </c>
      <c r="F65" s="637"/>
      <c r="G65" s="26">
        <v>0.375</v>
      </c>
      <c r="H65" s="27">
        <v>0.75</v>
      </c>
      <c r="I65" s="55">
        <v>0.375</v>
      </c>
      <c r="J65" s="27">
        <v>0.75</v>
      </c>
      <c r="K65" s="55">
        <v>0.375</v>
      </c>
      <c r="L65" s="27">
        <v>0.75</v>
      </c>
      <c r="M65" s="55">
        <v>0.375</v>
      </c>
      <c r="N65" s="27">
        <v>0.75</v>
      </c>
      <c r="O65" s="55">
        <v>0.375</v>
      </c>
      <c r="P65" s="27">
        <v>0.75</v>
      </c>
      <c r="Q65" s="69" t="s">
        <v>117</v>
      </c>
      <c r="R65" s="70"/>
      <c r="S65" s="69" t="s">
        <v>117</v>
      </c>
      <c r="T65" s="70"/>
    </row>
    <row r="66" customHeight="1" spans="1:20">
      <c r="A66" s="284">
        <v>10329238</v>
      </c>
      <c r="B66" s="25" t="s">
        <v>167</v>
      </c>
      <c r="C66" s="636" t="s">
        <v>54</v>
      </c>
      <c r="D66" s="25" t="s">
        <v>14</v>
      </c>
      <c r="E66" s="636" t="s">
        <v>168</v>
      </c>
      <c r="F66" s="637"/>
      <c r="G66" s="26">
        <v>0.375</v>
      </c>
      <c r="H66" s="27">
        <v>0.75</v>
      </c>
      <c r="I66" s="55">
        <v>0.375</v>
      </c>
      <c r="J66" s="27">
        <v>0.75</v>
      </c>
      <c r="K66" s="55">
        <v>0.375</v>
      </c>
      <c r="L66" s="27">
        <v>0.75</v>
      </c>
      <c r="M66" s="55">
        <v>0.375</v>
      </c>
      <c r="N66" s="27">
        <v>0.75</v>
      </c>
      <c r="O66" s="55">
        <v>0.375</v>
      </c>
      <c r="P66" s="27">
        <v>0.75</v>
      </c>
      <c r="Q66" s="69" t="s">
        <v>117</v>
      </c>
      <c r="R66" s="70"/>
      <c r="S66" s="69" t="s">
        <v>117</v>
      </c>
      <c r="T66" s="70"/>
    </row>
    <row r="67" customHeight="1" spans="1:20">
      <c r="A67" s="284">
        <v>10329239</v>
      </c>
      <c r="B67" s="25" t="s">
        <v>169</v>
      </c>
      <c r="C67" s="636" t="s">
        <v>54</v>
      </c>
      <c r="D67" s="25" t="s">
        <v>14</v>
      </c>
      <c r="E67" s="636" t="s">
        <v>34</v>
      </c>
      <c r="F67" s="637"/>
      <c r="G67" s="26">
        <v>0.375</v>
      </c>
      <c r="H67" s="27">
        <v>0.75</v>
      </c>
      <c r="I67" s="55">
        <v>0.375</v>
      </c>
      <c r="J67" s="27">
        <v>0.75</v>
      </c>
      <c r="K67" s="55">
        <v>0.375</v>
      </c>
      <c r="L67" s="27">
        <v>0.75</v>
      </c>
      <c r="M67" s="55">
        <v>0.375</v>
      </c>
      <c r="N67" s="27">
        <v>0.75</v>
      </c>
      <c r="O67" s="55">
        <v>0.375</v>
      </c>
      <c r="P67" s="27">
        <v>0.75</v>
      </c>
      <c r="Q67" s="69" t="s">
        <v>117</v>
      </c>
      <c r="R67" s="70"/>
      <c r="S67" s="69" t="s">
        <v>117</v>
      </c>
      <c r="T67" s="70"/>
    </row>
    <row r="68" customHeight="1" spans="1:20">
      <c r="A68" s="638">
        <v>10329246</v>
      </c>
      <c r="B68" s="32" t="s">
        <v>170</v>
      </c>
      <c r="C68" s="639" t="s">
        <v>54</v>
      </c>
      <c r="D68" s="32" t="s">
        <v>154</v>
      </c>
      <c r="E68" s="639" t="s">
        <v>155</v>
      </c>
      <c r="F68" s="640"/>
      <c r="G68" s="73">
        <v>0.375</v>
      </c>
      <c r="H68" s="74">
        <v>0.75</v>
      </c>
      <c r="I68" s="76">
        <v>0.375</v>
      </c>
      <c r="J68" s="74">
        <v>0.75</v>
      </c>
      <c r="K68" s="76">
        <v>0.375</v>
      </c>
      <c r="L68" s="74">
        <v>0.75</v>
      </c>
      <c r="M68" s="76">
        <v>0.375</v>
      </c>
      <c r="N68" s="74">
        <v>0.75</v>
      </c>
      <c r="O68" s="76">
        <v>0.375</v>
      </c>
      <c r="P68" s="74">
        <v>0.75</v>
      </c>
      <c r="Q68" s="69" t="s">
        <v>117</v>
      </c>
      <c r="R68" s="70"/>
      <c r="S68" s="69" t="s">
        <v>117</v>
      </c>
      <c r="T68" s="70"/>
    </row>
    <row r="69" customHeight="1" spans="1:20">
      <c r="A69" s="664">
        <v>10329888</v>
      </c>
      <c r="B69" s="35" t="s">
        <v>171</v>
      </c>
      <c r="C69" s="665" t="s">
        <v>172</v>
      </c>
      <c r="D69" s="35" t="s">
        <v>116</v>
      </c>
      <c r="E69" s="665" t="s">
        <v>116</v>
      </c>
      <c r="F69" s="666"/>
      <c r="G69" s="645">
        <v>0.625</v>
      </c>
      <c r="H69" s="646">
        <v>0</v>
      </c>
      <c r="I69" s="673">
        <v>0.625</v>
      </c>
      <c r="J69" s="646">
        <v>0</v>
      </c>
      <c r="K69" s="673">
        <v>0.625</v>
      </c>
      <c r="L69" s="646">
        <v>0</v>
      </c>
      <c r="M69" s="673">
        <v>0.625</v>
      </c>
      <c r="N69" s="646">
        <v>0</v>
      </c>
      <c r="O69" s="673">
        <v>0.625</v>
      </c>
      <c r="P69" s="646">
        <v>0</v>
      </c>
      <c r="Q69" s="653" t="s">
        <v>117</v>
      </c>
      <c r="R69" s="654"/>
      <c r="S69" s="653" t="s">
        <v>117</v>
      </c>
      <c r="T69" s="654"/>
    </row>
    <row r="70" customHeight="1" spans="1:20">
      <c r="A70" s="284">
        <v>10329901</v>
      </c>
      <c r="B70" s="25" t="s">
        <v>173</v>
      </c>
      <c r="C70" s="636" t="s">
        <v>172</v>
      </c>
      <c r="D70" s="25" t="s">
        <v>55</v>
      </c>
      <c r="E70" s="636" t="s">
        <v>138</v>
      </c>
      <c r="F70" s="637"/>
      <c r="G70" s="42">
        <v>0.625</v>
      </c>
      <c r="H70" s="43">
        <v>0</v>
      </c>
      <c r="I70" s="58">
        <v>0.625</v>
      </c>
      <c r="J70" s="43">
        <v>0</v>
      </c>
      <c r="K70" s="58">
        <v>0.625</v>
      </c>
      <c r="L70" s="43">
        <v>0</v>
      </c>
      <c r="M70" s="58">
        <v>0.625</v>
      </c>
      <c r="N70" s="43">
        <v>0</v>
      </c>
      <c r="O70" s="58">
        <v>0.625</v>
      </c>
      <c r="P70" s="43">
        <v>0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636" t="s">
        <v>172</v>
      </c>
      <c r="D71" s="25" t="s">
        <v>141</v>
      </c>
      <c r="E71" s="636" t="s">
        <v>142</v>
      </c>
      <c r="F71" s="637"/>
      <c r="G71" s="42">
        <v>0.625</v>
      </c>
      <c r="H71" s="43">
        <v>0</v>
      </c>
      <c r="I71" s="58">
        <v>0.625</v>
      </c>
      <c r="J71" s="43">
        <v>0</v>
      </c>
      <c r="K71" s="58">
        <v>0.625</v>
      </c>
      <c r="L71" s="43">
        <v>0</v>
      </c>
      <c r="M71" s="58">
        <v>0.625</v>
      </c>
      <c r="N71" s="43">
        <v>0</v>
      </c>
      <c r="O71" s="58">
        <v>0.625</v>
      </c>
      <c r="P71" s="43">
        <v>0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636" t="s">
        <v>172</v>
      </c>
      <c r="D72" s="25" t="s">
        <v>10</v>
      </c>
      <c r="E72" s="636" t="s">
        <v>121</v>
      </c>
      <c r="F72" s="637"/>
      <c r="G72" s="42">
        <v>0.625</v>
      </c>
      <c r="H72" s="43">
        <v>0</v>
      </c>
      <c r="I72" s="58">
        <v>0.625</v>
      </c>
      <c r="J72" s="43">
        <v>0</v>
      </c>
      <c r="K72" s="58">
        <v>0.625</v>
      </c>
      <c r="L72" s="43">
        <v>0</v>
      </c>
      <c r="M72" s="58">
        <v>0.625</v>
      </c>
      <c r="N72" s="43">
        <v>0</v>
      </c>
      <c r="O72" s="58">
        <v>0.625</v>
      </c>
      <c r="P72" s="43">
        <v>0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636" t="s">
        <v>172</v>
      </c>
      <c r="D73" s="25" t="s">
        <v>127</v>
      </c>
      <c r="E73" s="636" t="s">
        <v>177</v>
      </c>
      <c r="F73" s="637"/>
      <c r="G73" s="42">
        <v>0.625</v>
      </c>
      <c r="H73" s="43">
        <v>0</v>
      </c>
      <c r="I73" s="58">
        <v>0.625</v>
      </c>
      <c r="J73" s="43">
        <v>0</v>
      </c>
      <c r="K73" s="58">
        <v>0.625</v>
      </c>
      <c r="L73" s="43">
        <v>0</v>
      </c>
      <c r="M73" s="58">
        <v>0.625</v>
      </c>
      <c r="N73" s="43">
        <v>0</v>
      </c>
      <c r="O73" s="58">
        <v>0.625</v>
      </c>
      <c r="P73" s="43">
        <v>0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636" t="s">
        <v>172</v>
      </c>
      <c r="D74" s="25" t="s">
        <v>179</v>
      </c>
      <c r="E74" s="636" t="s">
        <v>180</v>
      </c>
      <c r="F74" s="637"/>
      <c r="G74" s="42">
        <v>0.625</v>
      </c>
      <c r="H74" s="43">
        <v>0</v>
      </c>
      <c r="I74" s="58">
        <v>0.625</v>
      </c>
      <c r="J74" s="43">
        <v>0</v>
      </c>
      <c r="K74" s="58">
        <v>0.625</v>
      </c>
      <c r="L74" s="43">
        <v>0</v>
      </c>
      <c r="M74" s="58">
        <v>0.625</v>
      </c>
      <c r="N74" s="43">
        <v>0</v>
      </c>
      <c r="O74" s="58">
        <v>0.625</v>
      </c>
      <c r="P74" s="43">
        <v>0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636" t="s">
        <v>172</v>
      </c>
      <c r="D75" s="25" t="s">
        <v>55</v>
      </c>
      <c r="E75" s="636" t="s">
        <v>56</v>
      </c>
      <c r="F75" s="637"/>
      <c r="G75" s="42">
        <v>0.625</v>
      </c>
      <c r="H75" s="43">
        <v>0</v>
      </c>
      <c r="I75" s="58">
        <v>0.625</v>
      </c>
      <c r="J75" s="43">
        <v>0</v>
      </c>
      <c r="K75" s="58">
        <v>0.625</v>
      </c>
      <c r="L75" s="43">
        <v>0</v>
      </c>
      <c r="M75" s="58">
        <v>0.625</v>
      </c>
      <c r="N75" s="43">
        <v>0</v>
      </c>
      <c r="O75" s="58">
        <v>0.625</v>
      </c>
      <c r="P75" s="43">
        <v>0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636" t="s">
        <v>172</v>
      </c>
      <c r="D76" s="25" t="s">
        <v>141</v>
      </c>
      <c r="E76" s="636" t="s">
        <v>142</v>
      </c>
      <c r="F76" s="637"/>
      <c r="G76" s="42">
        <v>0.625</v>
      </c>
      <c r="H76" s="43">
        <v>0</v>
      </c>
      <c r="I76" s="58">
        <v>0.625</v>
      </c>
      <c r="J76" s="43">
        <v>0</v>
      </c>
      <c r="K76" s="58">
        <v>0.625</v>
      </c>
      <c r="L76" s="43">
        <v>0</v>
      </c>
      <c r="M76" s="58">
        <v>0.625</v>
      </c>
      <c r="N76" s="43">
        <v>0</v>
      </c>
      <c r="O76" s="58">
        <v>0.625</v>
      </c>
      <c r="P76" s="43">
        <v>0</v>
      </c>
      <c r="Q76" s="69" t="s">
        <v>117</v>
      </c>
      <c r="R76" s="70"/>
      <c r="S76" s="69" t="s">
        <v>117</v>
      </c>
      <c r="T76" s="70"/>
    </row>
    <row r="77" customHeight="1" spans="1:20">
      <c r="A77" s="594">
        <v>10330144</v>
      </c>
      <c r="B77" s="13" t="s">
        <v>183</v>
      </c>
      <c r="C77" s="655" t="s">
        <v>172</v>
      </c>
      <c r="D77" s="13" t="s">
        <v>55</v>
      </c>
      <c r="E77" s="655" t="s">
        <v>56</v>
      </c>
      <c r="F77" s="656"/>
      <c r="G77" s="62">
        <v>0.625</v>
      </c>
      <c r="H77" s="63">
        <v>0</v>
      </c>
      <c r="I77" s="77">
        <v>0.625</v>
      </c>
      <c r="J77" s="63">
        <v>0</v>
      </c>
      <c r="K77" s="77">
        <v>0.625</v>
      </c>
      <c r="L77" s="63">
        <v>0</v>
      </c>
      <c r="M77" s="77">
        <v>0.625</v>
      </c>
      <c r="N77" s="63">
        <v>0</v>
      </c>
      <c r="O77" s="77">
        <v>0.625</v>
      </c>
      <c r="P77" s="63">
        <v>0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20" customWidth="1"/>
    <col min="4" max="4" width="16.2545454545455" customWidth="1"/>
    <col min="5" max="5" width="15.8818181818182" customWidth="1"/>
    <col min="6" max="6" width="9.88181818181818" customWidth="1"/>
  </cols>
  <sheetData>
    <row r="1" customHeight="1" spans="1:20">
      <c r="A1" s="1" t="s">
        <v>0</v>
      </c>
      <c r="B1" s="2" t="s">
        <v>1</v>
      </c>
      <c r="C1" s="2" t="s">
        <v>112</v>
      </c>
      <c r="D1" s="2" t="s">
        <v>3</v>
      </c>
      <c r="E1" s="2" t="s">
        <v>113</v>
      </c>
      <c r="F1" s="3" t="s">
        <v>5</v>
      </c>
      <c r="G1" s="4">
        <v>45761</v>
      </c>
      <c r="H1" s="5"/>
      <c r="I1" s="4">
        <v>45762</v>
      </c>
      <c r="J1" s="5"/>
      <c r="K1" s="4">
        <v>45763</v>
      </c>
      <c r="L1" s="5"/>
      <c r="M1" s="4">
        <v>45764</v>
      </c>
      <c r="N1" s="5"/>
      <c r="O1" s="4">
        <v>45765</v>
      </c>
      <c r="P1" s="5"/>
      <c r="Q1" s="4">
        <v>45766</v>
      </c>
      <c r="R1" s="5"/>
      <c r="S1" s="4">
        <v>45767</v>
      </c>
      <c r="T1" s="5"/>
    </row>
    <row r="2" customHeight="1" spans="1:20">
      <c r="A2" s="6"/>
      <c r="B2" s="7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10" t="s">
        <v>115</v>
      </c>
      <c r="S2" s="52" t="s">
        <v>114</v>
      </c>
      <c r="T2" s="10" t="s">
        <v>115</v>
      </c>
    </row>
    <row r="3" customHeight="1" spans="1:20">
      <c r="A3" s="11">
        <v>10203443</v>
      </c>
      <c r="B3" s="12" t="s">
        <v>8</v>
      </c>
      <c r="C3" s="12" t="s">
        <v>9</v>
      </c>
      <c r="D3" s="12" t="s">
        <v>10</v>
      </c>
      <c r="E3" s="12" t="s">
        <v>11</v>
      </c>
      <c r="F3" s="630"/>
      <c r="G3" s="549">
        <v>0.416666666666667</v>
      </c>
      <c r="H3" s="550">
        <v>0.75</v>
      </c>
      <c r="I3" s="549">
        <v>0.416666666666667</v>
      </c>
      <c r="J3" s="550">
        <v>0.75</v>
      </c>
      <c r="K3" s="549">
        <v>0.416666666666667</v>
      </c>
      <c r="L3" s="550">
        <v>0.75</v>
      </c>
      <c r="M3" s="549">
        <v>0.416666666666667</v>
      </c>
      <c r="N3" s="550">
        <v>0.75</v>
      </c>
      <c r="O3" s="549">
        <v>0.416666666666667</v>
      </c>
      <c r="P3" s="550">
        <v>0.75</v>
      </c>
      <c r="Q3" s="64" t="s">
        <v>117</v>
      </c>
      <c r="R3" s="65"/>
      <c r="S3" s="64" t="s">
        <v>117</v>
      </c>
      <c r="T3" s="65"/>
    </row>
    <row r="4" customHeight="1" spans="1:20">
      <c r="A4" s="16">
        <v>10318437</v>
      </c>
      <c r="B4" s="17" t="s">
        <v>12</v>
      </c>
      <c r="C4" s="17" t="s">
        <v>13</v>
      </c>
      <c r="D4" s="17" t="s">
        <v>14</v>
      </c>
      <c r="E4" s="17" t="s">
        <v>15</v>
      </c>
      <c r="F4" s="599"/>
      <c r="G4" s="19">
        <v>0.375</v>
      </c>
      <c r="H4" s="20">
        <v>0.75</v>
      </c>
      <c r="I4" s="19">
        <v>0.375</v>
      </c>
      <c r="J4" s="20">
        <v>0.75</v>
      </c>
      <c r="K4" s="19">
        <v>0.375</v>
      </c>
      <c r="L4" s="20">
        <v>0.75</v>
      </c>
      <c r="M4" s="19">
        <v>0.375</v>
      </c>
      <c r="N4" s="20">
        <v>0.75</v>
      </c>
      <c r="O4" s="19">
        <v>0.375</v>
      </c>
      <c r="P4" s="20">
        <v>0.75</v>
      </c>
      <c r="Q4" s="66" t="s">
        <v>117</v>
      </c>
      <c r="R4" s="7"/>
      <c r="S4" s="66" t="s">
        <v>117</v>
      </c>
      <c r="T4" s="7"/>
    </row>
    <row r="5" customHeight="1" spans="1:20">
      <c r="A5" s="11">
        <v>10318429</v>
      </c>
      <c r="B5" s="12" t="s">
        <v>16</v>
      </c>
      <c r="C5" s="12" t="s">
        <v>8</v>
      </c>
      <c r="D5" s="12" t="s">
        <v>17</v>
      </c>
      <c r="E5" s="12" t="s">
        <v>18</v>
      </c>
      <c r="F5" s="630"/>
      <c r="G5" s="38">
        <v>0.375</v>
      </c>
      <c r="H5" s="39">
        <v>0.75</v>
      </c>
      <c r="I5" s="38">
        <v>0.375</v>
      </c>
      <c r="J5" s="39">
        <v>0.75</v>
      </c>
      <c r="K5" s="38">
        <v>0.375</v>
      </c>
      <c r="L5" s="39">
        <v>0.75</v>
      </c>
      <c r="M5" s="38">
        <v>0.375</v>
      </c>
      <c r="N5" s="39">
        <v>0.75</v>
      </c>
      <c r="O5" s="38">
        <v>0.375</v>
      </c>
      <c r="P5" s="39">
        <v>0.75</v>
      </c>
      <c r="Q5" s="64" t="s">
        <v>117</v>
      </c>
      <c r="R5" s="65"/>
      <c r="S5" s="64" t="s">
        <v>117</v>
      </c>
      <c r="T5" s="65"/>
    </row>
    <row r="6" customHeight="1" spans="1:20">
      <c r="A6" s="16">
        <v>10318430</v>
      </c>
      <c r="B6" s="17" t="s">
        <v>19</v>
      </c>
      <c r="C6" s="17" t="s">
        <v>12</v>
      </c>
      <c r="D6" s="17" t="s">
        <v>14</v>
      </c>
      <c r="E6" s="17" t="s">
        <v>20</v>
      </c>
      <c r="F6" s="631"/>
      <c r="G6" s="632">
        <v>0.333333333333333</v>
      </c>
      <c r="H6" s="249">
        <v>0.708333333333333</v>
      </c>
      <c r="I6" s="632">
        <v>0.333333333333333</v>
      </c>
      <c r="J6" s="249">
        <v>0.708333333333333</v>
      </c>
      <c r="K6" s="632">
        <v>0.333333333333333</v>
      </c>
      <c r="L6" s="249">
        <v>0.708333333333333</v>
      </c>
      <c r="M6" s="632">
        <v>0.333333333333333</v>
      </c>
      <c r="N6" s="249">
        <v>0.708333333333333</v>
      </c>
      <c r="O6" s="632">
        <v>0.333333333333333</v>
      </c>
      <c r="P6" s="249">
        <v>0.708333333333333</v>
      </c>
      <c r="Q6" s="66" t="s">
        <v>117</v>
      </c>
      <c r="R6" s="7"/>
      <c r="S6" s="66" t="s">
        <v>117</v>
      </c>
      <c r="T6" s="7"/>
    </row>
    <row r="7" customHeight="1" spans="1:20">
      <c r="A7" s="23">
        <v>10318431</v>
      </c>
      <c r="B7" s="24" t="s">
        <v>21</v>
      </c>
      <c r="C7" s="24" t="s">
        <v>12</v>
      </c>
      <c r="D7" s="24" t="s">
        <v>22</v>
      </c>
      <c r="E7" s="24" t="s">
        <v>23</v>
      </c>
      <c r="F7" s="591"/>
      <c r="G7" s="632">
        <v>0.333333333333333</v>
      </c>
      <c r="H7" s="249">
        <v>0.708333333333333</v>
      </c>
      <c r="I7" s="632">
        <v>0.333333333333333</v>
      </c>
      <c r="J7" s="249">
        <v>0.708333333333333</v>
      </c>
      <c r="K7" s="632">
        <v>0.333333333333333</v>
      </c>
      <c r="L7" s="249">
        <v>0.708333333333333</v>
      </c>
      <c r="M7" s="632">
        <v>0.333333333333333</v>
      </c>
      <c r="N7" s="249">
        <v>0.708333333333333</v>
      </c>
      <c r="O7" s="632">
        <v>0.333333333333333</v>
      </c>
      <c r="P7" s="249">
        <v>0.708333333333333</v>
      </c>
      <c r="Q7" s="67" t="s">
        <v>117</v>
      </c>
      <c r="R7" s="68"/>
      <c r="S7" s="67" t="s">
        <v>117</v>
      </c>
      <c r="T7" s="68"/>
    </row>
    <row r="8" customHeight="1" spans="1:20">
      <c r="A8" s="23">
        <v>10318434</v>
      </c>
      <c r="B8" s="24" t="s">
        <v>24</v>
      </c>
      <c r="C8" s="24" t="s">
        <v>12</v>
      </c>
      <c r="D8" s="24" t="s">
        <v>25</v>
      </c>
      <c r="E8" s="24" t="s">
        <v>26</v>
      </c>
      <c r="F8" s="591"/>
      <c r="G8" s="19">
        <v>0.375</v>
      </c>
      <c r="H8" s="27">
        <v>0.75</v>
      </c>
      <c r="I8" s="19">
        <v>0.375</v>
      </c>
      <c r="J8" s="27">
        <v>0.75</v>
      </c>
      <c r="K8" s="19">
        <v>0.375</v>
      </c>
      <c r="L8" s="27">
        <v>0.75</v>
      </c>
      <c r="M8" s="19">
        <v>0.375</v>
      </c>
      <c r="N8" s="27">
        <v>0.75</v>
      </c>
      <c r="O8" s="19">
        <v>0.375</v>
      </c>
      <c r="P8" s="27">
        <v>0.75</v>
      </c>
      <c r="Q8" s="67" t="s">
        <v>117</v>
      </c>
      <c r="R8" s="68"/>
      <c r="S8" s="67" t="s">
        <v>117</v>
      </c>
      <c r="T8" s="68"/>
    </row>
    <row r="9" customHeight="1" spans="1:20">
      <c r="A9" s="23">
        <v>10306614</v>
      </c>
      <c r="B9" s="24" t="s">
        <v>29</v>
      </c>
      <c r="C9" s="24" t="s">
        <v>12</v>
      </c>
      <c r="D9" s="24" t="s">
        <v>30</v>
      </c>
      <c r="E9" s="24" t="s">
        <v>31</v>
      </c>
      <c r="F9" s="591"/>
      <c r="G9" s="632">
        <v>0.333333333333333</v>
      </c>
      <c r="H9" s="249">
        <v>0.708333333333333</v>
      </c>
      <c r="I9" s="632">
        <v>0.333333333333333</v>
      </c>
      <c r="J9" s="249">
        <v>0.708333333333333</v>
      </c>
      <c r="K9" s="632">
        <v>0.333333333333333</v>
      </c>
      <c r="L9" s="249">
        <v>0.708333333333333</v>
      </c>
      <c r="M9" s="632">
        <v>0.333333333333333</v>
      </c>
      <c r="N9" s="249">
        <v>0.708333333333333</v>
      </c>
      <c r="O9" s="632">
        <v>0.333333333333333</v>
      </c>
      <c r="P9" s="249">
        <v>0.708333333333333</v>
      </c>
      <c r="Q9" s="67" t="s">
        <v>117</v>
      </c>
      <c r="R9" s="68"/>
      <c r="S9" s="67" t="s">
        <v>117</v>
      </c>
      <c r="T9" s="68"/>
    </row>
    <row r="10" customHeight="1" spans="1:20">
      <c r="A10" s="23">
        <v>10326077</v>
      </c>
      <c r="B10" s="24" t="s">
        <v>32</v>
      </c>
      <c r="C10" s="24" t="s">
        <v>12</v>
      </c>
      <c r="D10" s="24" t="s">
        <v>33</v>
      </c>
      <c r="E10" s="24" t="s">
        <v>34</v>
      </c>
      <c r="F10" s="591"/>
      <c r="G10" s="632">
        <v>0.333333333333333</v>
      </c>
      <c r="H10" s="249">
        <v>0.708333333333333</v>
      </c>
      <c r="I10" s="632">
        <v>0.333333333333333</v>
      </c>
      <c r="J10" s="249">
        <v>0.708333333333333</v>
      </c>
      <c r="K10" s="632">
        <v>0.333333333333333</v>
      </c>
      <c r="L10" s="249">
        <v>0.708333333333333</v>
      </c>
      <c r="M10" s="632">
        <v>0.333333333333333</v>
      </c>
      <c r="N10" s="249">
        <v>0.708333333333333</v>
      </c>
      <c r="O10" s="632">
        <v>0.333333333333333</v>
      </c>
      <c r="P10" s="249">
        <v>0.708333333333333</v>
      </c>
      <c r="Q10" s="67" t="s">
        <v>117</v>
      </c>
      <c r="R10" s="68"/>
      <c r="S10" s="67" t="s">
        <v>117</v>
      </c>
      <c r="T10" s="68"/>
    </row>
    <row r="11" customHeight="1" spans="1:20">
      <c r="A11" s="23">
        <v>10326078</v>
      </c>
      <c r="B11" s="24" t="s">
        <v>37</v>
      </c>
      <c r="C11" s="24" t="s">
        <v>12</v>
      </c>
      <c r="D11" s="24" t="s">
        <v>10</v>
      </c>
      <c r="E11" s="24" t="s">
        <v>38</v>
      </c>
      <c r="F11" s="591"/>
      <c r="G11" s="19">
        <v>0.375</v>
      </c>
      <c r="H11" s="27">
        <v>0.75</v>
      </c>
      <c r="I11" s="19">
        <v>0.375</v>
      </c>
      <c r="J11" s="27">
        <v>0.75</v>
      </c>
      <c r="K11" s="19">
        <v>0.375</v>
      </c>
      <c r="L11" s="27">
        <v>0.75</v>
      </c>
      <c r="M11" s="642" t="s">
        <v>118</v>
      </c>
      <c r="N11" s="295" t="s">
        <v>118</v>
      </c>
      <c r="O11" s="642" t="s">
        <v>118</v>
      </c>
      <c r="P11" s="295" t="s">
        <v>118</v>
      </c>
      <c r="Q11" s="67" t="s">
        <v>117</v>
      </c>
      <c r="R11" s="68"/>
      <c r="S11" s="67" t="s">
        <v>117</v>
      </c>
      <c r="T11" s="68"/>
    </row>
    <row r="12" customHeight="1" spans="1:20">
      <c r="A12" s="23">
        <v>10326135</v>
      </c>
      <c r="B12" s="24" t="s">
        <v>39</v>
      </c>
      <c r="C12" s="24" t="s">
        <v>12</v>
      </c>
      <c r="D12" s="24" t="s">
        <v>22</v>
      </c>
      <c r="E12" s="24" t="s">
        <v>40</v>
      </c>
      <c r="F12" s="591"/>
      <c r="G12" s="632">
        <v>0.333333333333333</v>
      </c>
      <c r="H12" s="249">
        <v>0.708333333333333</v>
      </c>
      <c r="I12" s="632">
        <v>0.333333333333333</v>
      </c>
      <c r="J12" s="249">
        <v>0.708333333333333</v>
      </c>
      <c r="K12" s="632">
        <v>0.333333333333333</v>
      </c>
      <c r="L12" s="249">
        <v>0.708333333333333</v>
      </c>
      <c r="M12" s="632">
        <v>0.333333333333333</v>
      </c>
      <c r="N12" s="249">
        <v>0.708333333333333</v>
      </c>
      <c r="O12" s="632">
        <v>0.333333333333333</v>
      </c>
      <c r="P12" s="249">
        <v>0.708333333333333</v>
      </c>
      <c r="Q12" s="67" t="s">
        <v>117</v>
      </c>
      <c r="R12" s="68"/>
      <c r="S12" s="67" t="s">
        <v>117</v>
      </c>
      <c r="T12" s="68"/>
    </row>
    <row r="13" customHeight="1" spans="1:20">
      <c r="A13" s="23">
        <v>10326133</v>
      </c>
      <c r="B13" s="24" t="s">
        <v>41</v>
      </c>
      <c r="C13" s="24" t="s">
        <v>12</v>
      </c>
      <c r="D13" s="24" t="s">
        <v>42</v>
      </c>
      <c r="E13" s="24" t="s">
        <v>43</v>
      </c>
      <c r="F13" s="591"/>
      <c r="G13" s="632">
        <v>0.333333333333333</v>
      </c>
      <c r="H13" s="249">
        <v>0.708333333333333</v>
      </c>
      <c r="I13" s="632">
        <v>0.333333333333333</v>
      </c>
      <c r="J13" s="249">
        <v>0.708333333333333</v>
      </c>
      <c r="K13" s="632">
        <v>0.333333333333333</v>
      </c>
      <c r="L13" s="249">
        <v>0.708333333333333</v>
      </c>
      <c r="M13" s="632">
        <v>0.333333333333333</v>
      </c>
      <c r="N13" s="249">
        <v>0.708333333333333</v>
      </c>
      <c r="O13" s="632">
        <v>0.333333333333333</v>
      </c>
      <c r="P13" s="249">
        <v>0.708333333333333</v>
      </c>
      <c r="Q13" s="67" t="s">
        <v>117</v>
      </c>
      <c r="R13" s="68"/>
      <c r="S13" s="67" t="s">
        <v>117</v>
      </c>
      <c r="T13" s="68"/>
    </row>
    <row r="14" customHeight="1" spans="1:20">
      <c r="A14" s="23">
        <v>10326136</v>
      </c>
      <c r="B14" s="24" t="s">
        <v>46</v>
      </c>
      <c r="C14" s="24" t="s">
        <v>12</v>
      </c>
      <c r="D14" s="24" t="s">
        <v>47</v>
      </c>
      <c r="E14" s="24" t="s">
        <v>48</v>
      </c>
      <c r="F14" s="591"/>
      <c r="G14" s="632">
        <v>0.333333333333333</v>
      </c>
      <c r="H14" s="249">
        <v>0.708333333333333</v>
      </c>
      <c r="I14" s="632">
        <v>0.333333333333333</v>
      </c>
      <c r="J14" s="249">
        <v>0.708333333333333</v>
      </c>
      <c r="K14" s="632">
        <v>0.333333333333333</v>
      </c>
      <c r="L14" s="249">
        <v>0.708333333333333</v>
      </c>
      <c r="M14" s="632">
        <v>0.333333333333333</v>
      </c>
      <c r="N14" s="249">
        <v>0.708333333333333</v>
      </c>
      <c r="O14" s="642" t="s">
        <v>118</v>
      </c>
      <c r="P14" s="295" t="s">
        <v>118</v>
      </c>
      <c r="Q14" s="67" t="s">
        <v>117</v>
      </c>
      <c r="R14" s="68"/>
      <c r="S14" s="67" t="s">
        <v>117</v>
      </c>
      <c r="T14" s="68"/>
    </row>
    <row r="15" customHeight="1" spans="1:20">
      <c r="A15" s="23">
        <v>10326121</v>
      </c>
      <c r="B15" s="24" t="s">
        <v>49</v>
      </c>
      <c r="C15" s="24" t="s">
        <v>12</v>
      </c>
      <c r="D15" s="24" t="s">
        <v>25</v>
      </c>
      <c r="E15" s="24" t="s">
        <v>50</v>
      </c>
      <c r="F15" s="591"/>
      <c r="G15" s="19">
        <v>0.375</v>
      </c>
      <c r="H15" s="27">
        <v>0.75</v>
      </c>
      <c r="I15" s="19">
        <v>0.375</v>
      </c>
      <c r="J15" s="27">
        <v>0.75</v>
      </c>
      <c r="K15" s="19">
        <v>0.375</v>
      </c>
      <c r="L15" s="27">
        <v>0.75</v>
      </c>
      <c r="M15" s="19">
        <v>0.375</v>
      </c>
      <c r="N15" s="27">
        <v>0.75</v>
      </c>
      <c r="O15" s="19">
        <v>0.375</v>
      </c>
      <c r="P15" s="27">
        <v>0.75</v>
      </c>
      <c r="Q15" s="67" t="s">
        <v>117</v>
      </c>
      <c r="R15" s="68"/>
      <c r="S15" s="67" t="s">
        <v>117</v>
      </c>
      <c r="T15" s="68"/>
    </row>
    <row r="16" customHeight="1" spans="1:20">
      <c r="A16" s="23">
        <v>10326123</v>
      </c>
      <c r="B16" s="24" t="s">
        <v>51</v>
      </c>
      <c r="C16" s="24" t="s">
        <v>12</v>
      </c>
      <c r="D16" s="24" t="s">
        <v>17</v>
      </c>
      <c r="E16" s="24" t="s">
        <v>45</v>
      </c>
      <c r="F16" s="591"/>
      <c r="G16" s="19">
        <v>0.375</v>
      </c>
      <c r="H16" s="27">
        <v>0.75</v>
      </c>
      <c r="I16" s="19">
        <v>0.375</v>
      </c>
      <c r="J16" s="27">
        <v>0.75</v>
      </c>
      <c r="K16" s="19">
        <v>0.375</v>
      </c>
      <c r="L16" s="27">
        <v>0.75</v>
      </c>
      <c r="M16" s="19">
        <v>0.375</v>
      </c>
      <c r="N16" s="27">
        <v>0.75</v>
      </c>
      <c r="O16" s="19">
        <v>0.375</v>
      </c>
      <c r="P16" s="27">
        <v>0.75</v>
      </c>
      <c r="Q16" s="67" t="s">
        <v>117</v>
      </c>
      <c r="R16" s="68"/>
      <c r="S16" s="67" t="s">
        <v>117</v>
      </c>
      <c r="T16" s="68"/>
    </row>
    <row r="17" customHeight="1" spans="1:20">
      <c r="A17" s="23">
        <v>10326124</v>
      </c>
      <c r="B17" s="24" t="s">
        <v>52</v>
      </c>
      <c r="C17" s="24" t="s">
        <v>12</v>
      </c>
      <c r="D17" s="24" t="s">
        <v>22</v>
      </c>
      <c r="E17" s="24" t="s">
        <v>36</v>
      </c>
      <c r="F17" s="591"/>
      <c r="G17" s="632">
        <v>0.333333333333333</v>
      </c>
      <c r="H17" s="249">
        <v>0.708333333333333</v>
      </c>
      <c r="I17" s="632">
        <v>0.333333333333333</v>
      </c>
      <c r="J17" s="249">
        <v>0.708333333333333</v>
      </c>
      <c r="K17" s="632">
        <v>0.333333333333333</v>
      </c>
      <c r="L17" s="249">
        <v>0.708333333333333</v>
      </c>
      <c r="M17" s="632">
        <v>0.333333333333333</v>
      </c>
      <c r="N17" s="249">
        <v>0.708333333333333</v>
      </c>
      <c r="O17" s="632">
        <v>0.333333333333333</v>
      </c>
      <c r="P17" s="249">
        <v>0.708333333333333</v>
      </c>
      <c r="Q17" s="67" t="s">
        <v>117</v>
      </c>
      <c r="R17" s="68"/>
      <c r="S17" s="67" t="s">
        <v>117</v>
      </c>
      <c r="T17" s="68"/>
    </row>
    <row r="18" customHeight="1" spans="1:20">
      <c r="A18" s="633">
        <v>10329214</v>
      </c>
      <c r="B18" s="18" t="s">
        <v>120</v>
      </c>
      <c r="C18" s="634" t="s">
        <v>12</v>
      </c>
      <c r="D18" s="18" t="s">
        <v>10</v>
      </c>
      <c r="E18" s="634" t="s">
        <v>121</v>
      </c>
      <c r="F18" s="635"/>
      <c r="G18" s="632">
        <v>0.333333333333333</v>
      </c>
      <c r="H18" s="249">
        <v>0.708333333333333</v>
      </c>
      <c r="I18" s="632">
        <v>0.333333333333333</v>
      </c>
      <c r="J18" s="249">
        <v>0.708333333333333</v>
      </c>
      <c r="K18" s="19">
        <v>0.375</v>
      </c>
      <c r="L18" s="27">
        <v>0.75</v>
      </c>
      <c r="M18" s="19">
        <v>0.375</v>
      </c>
      <c r="N18" s="27">
        <v>0.75</v>
      </c>
      <c r="O18" s="19">
        <v>0.375</v>
      </c>
      <c r="P18" s="27">
        <v>0.75</v>
      </c>
      <c r="Q18" s="159" t="s">
        <v>117</v>
      </c>
      <c r="R18" s="160"/>
      <c r="S18" s="159" t="s">
        <v>117</v>
      </c>
      <c r="T18" s="160"/>
    </row>
    <row r="19" customHeight="1" spans="1:20">
      <c r="A19" s="284">
        <v>10329216</v>
      </c>
      <c r="B19" s="25" t="s">
        <v>122</v>
      </c>
      <c r="C19" s="636" t="s">
        <v>12</v>
      </c>
      <c r="D19" s="25" t="s">
        <v>55</v>
      </c>
      <c r="E19" s="636" t="s">
        <v>123</v>
      </c>
      <c r="F19" s="637"/>
      <c r="G19" s="632">
        <v>0.333333333333333</v>
      </c>
      <c r="H19" s="249">
        <v>0.708333333333333</v>
      </c>
      <c r="I19" s="632">
        <v>0.333333333333333</v>
      </c>
      <c r="J19" s="249">
        <v>0.708333333333333</v>
      </c>
      <c r="K19" s="632">
        <v>0.333333333333333</v>
      </c>
      <c r="L19" s="249">
        <v>0.708333333333333</v>
      </c>
      <c r="M19" s="632">
        <v>0.333333333333333</v>
      </c>
      <c r="N19" s="249">
        <v>0.708333333333333</v>
      </c>
      <c r="O19" s="632">
        <v>0.333333333333333</v>
      </c>
      <c r="P19" s="249">
        <v>0.708333333333333</v>
      </c>
      <c r="Q19" s="69" t="s">
        <v>117</v>
      </c>
      <c r="R19" s="70"/>
      <c r="S19" s="69" t="s">
        <v>117</v>
      </c>
      <c r="T19" s="70"/>
    </row>
    <row r="20" customHeight="1" spans="1:20">
      <c r="A20" s="284">
        <v>10329223</v>
      </c>
      <c r="B20" s="25" t="s">
        <v>124</v>
      </c>
      <c r="C20" s="636" t="s">
        <v>12</v>
      </c>
      <c r="D20" s="25" t="s">
        <v>14</v>
      </c>
      <c r="E20" s="636" t="s">
        <v>104</v>
      </c>
      <c r="F20" s="637"/>
      <c r="G20" s="19">
        <v>0.375</v>
      </c>
      <c r="H20" s="27">
        <v>0.75</v>
      </c>
      <c r="I20" s="19">
        <v>0.375</v>
      </c>
      <c r="J20" s="27">
        <v>0.75</v>
      </c>
      <c r="K20" s="19">
        <v>0.375</v>
      </c>
      <c r="L20" s="27">
        <v>0.75</v>
      </c>
      <c r="M20" s="544" t="s">
        <v>184</v>
      </c>
      <c r="N20" s="543" t="s">
        <v>184</v>
      </c>
      <c r="O20" s="544" t="s">
        <v>184</v>
      </c>
      <c r="P20" s="543" t="s">
        <v>184</v>
      </c>
      <c r="Q20" s="69" t="s">
        <v>117</v>
      </c>
      <c r="R20" s="70"/>
      <c r="S20" s="69" t="s">
        <v>117</v>
      </c>
      <c r="T20" s="70"/>
    </row>
    <row r="21" customHeight="1" spans="1:20">
      <c r="A21" s="284">
        <v>10329247</v>
      </c>
      <c r="B21" s="25" t="s">
        <v>125</v>
      </c>
      <c r="C21" s="636" t="s">
        <v>12</v>
      </c>
      <c r="D21" s="25" t="s">
        <v>55</v>
      </c>
      <c r="E21" s="636" t="s">
        <v>56</v>
      </c>
      <c r="F21" s="637"/>
      <c r="G21" s="19">
        <v>0.375</v>
      </c>
      <c r="H21" s="27">
        <v>0.75</v>
      </c>
      <c r="I21" s="19">
        <v>0.375</v>
      </c>
      <c r="J21" s="27">
        <v>0.75</v>
      </c>
      <c r="K21" s="19">
        <v>0.375</v>
      </c>
      <c r="L21" s="27">
        <v>0.75</v>
      </c>
      <c r="M21" s="19">
        <v>0.375</v>
      </c>
      <c r="N21" s="27">
        <v>0.75</v>
      </c>
      <c r="O21" s="19">
        <v>0.375</v>
      </c>
      <c r="P21" s="27">
        <v>0.75</v>
      </c>
      <c r="Q21" s="69" t="s">
        <v>117</v>
      </c>
      <c r="R21" s="70"/>
      <c r="S21" s="69" t="s">
        <v>117</v>
      </c>
      <c r="T21" s="70"/>
    </row>
    <row r="22" customHeight="1" spans="1:20">
      <c r="A22" s="284">
        <v>10329241</v>
      </c>
      <c r="B22" s="25" t="s">
        <v>126</v>
      </c>
      <c r="C22" s="636" t="s">
        <v>12</v>
      </c>
      <c r="D22" s="25" t="s">
        <v>127</v>
      </c>
      <c r="E22" s="636" t="s">
        <v>128</v>
      </c>
      <c r="F22" s="637"/>
      <c r="G22" s="19">
        <v>0.375</v>
      </c>
      <c r="H22" s="27">
        <v>0.75</v>
      </c>
      <c r="I22" s="19">
        <v>0.375</v>
      </c>
      <c r="J22" s="27">
        <v>0.75</v>
      </c>
      <c r="K22" s="19">
        <v>0.375</v>
      </c>
      <c r="L22" s="27">
        <v>0.75</v>
      </c>
      <c r="M22" s="19">
        <v>0.375</v>
      </c>
      <c r="N22" s="27">
        <v>0.75</v>
      </c>
      <c r="O22" s="19">
        <v>0.375</v>
      </c>
      <c r="P22" s="27">
        <v>0.75</v>
      </c>
      <c r="Q22" s="69" t="s">
        <v>117</v>
      </c>
      <c r="R22" s="70"/>
      <c r="S22" s="69" t="s">
        <v>117</v>
      </c>
      <c r="T22" s="70"/>
    </row>
    <row r="23" customHeight="1" spans="1:20">
      <c r="A23" s="284">
        <v>10329480</v>
      </c>
      <c r="B23" s="25" t="s">
        <v>129</v>
      </c>
      <c r="C23" s="636" t="s">
        <v>12</v>
      </c>
      <c r="D23" s="25" t="s">
        <v>130</v>
      </c>
      <c r="E23" s="636" t="s">
        <v>131</v>
      </c>
      <c r="F23" s="637"/>
      <c r="G23" s="19">
        <v>0.375</v>
      </c>
      <c r="H23" s="27">
        <v>0.75</v>
      </c>
      <c r="I23" s="19">
        <v>0.375</v>
      </c>
      <c r="J23" s="27">
        <v>0.75</v>
      </c>
      <c r="K23" s="19">
        <v>0.375</v>
      </c>
      <c r="L23" s="27">
        <v>0.75</v>
      </c>
      <c r="M23" s="19">
        <v>0.375</v>
      </c>
      <c r="N23" s="27">
        <v>0.75</v>
      </c>
      <c r="O23" s="19">
        <v>0.375</v>
      </c>
      <c r="P23" s="27">
        <v>0.75</v>
      </c>
      <c r="Q23" s="69" t="s">
        <v>117</v>
      </c>
      <c r="R23" s="70"/>
      <c r="S23" s="69" t="s">
        <v>117</v>
      </c>
      <c r="T23" s="70"/>
    </row>
    <row r="24" customHeight="1" spans="1:20">
      <c r="A24" s="284">
        <v>10329900</v>
      </c>
      <c r="B24" s="25" t="s">
        <v>132</v>
      </c>
      <c r="C24" s="636" t="s">
        <v>12</v>
      </c>
      <c r="D24" s="25" t="s">
        <v>10</v>
      </c>
      <c r="E24" s="636" t="s">
        <v>133</v>
      </c>
      <c r="F24" s="637"/>
      <c r="G24" s="632">
        <v>0.333333333333333</v>
      </c>
      <c r="H24" s="249">
        <v>0.708333333333333</v>
      </c>
      <c r="I24" s="632">
        <v>0.333333333333333</v>
      </c>
      <c r="J24" s="249">
        <v>0.708333333333333</v>
      </c>
      <c r="K24" s="632">
        <v>0.333333333333333</v>
      </c>
      <c r="L24" s="249">
        <v>0.708333333333333</v>
      </c>
      <c r="M24" s="632">
        <v>0.333333333333333</v>
      </c>
      <c r="N24" s="249">
        <v>0.708333333333333</v>
      </c>
      <c r="O24" s="632">
        <v>0.333333333333333</v>
      </c>
      <c r="P24" s="249">
        <v>0.708333333333333</v>
      </c>
      <c r="Q24" s="69" t="s">
        <v>117</v>
      </c>
      <c r="R24" s="70"/>
      <c r="S24" s="69" t="s">
        <v>117</v>
      </c>
      <c r="T24" s="70"/>
    </row>
    <row r="25" customHeight="1" spans="1:20">
      <c r="A25" s="284">
        <v>10329245</v>
      </c>
      <c r="B25" s="25" t="s">
        <v>134</v>
      </c>
      <c r="C25" s="636" t="s">
        <v>12</v>
      </c>
      <c r="D25" s="25" t="s">
        <v>135</v>
      </c>
      <c r="E25" s="636" t="s">
        <v>136</v>
      </c>
      <c r="F25" s="637"/>
      <c r="G25" s="19">
        <v>0.375</v>
      </c>
      <c r="H25" s="27">
        <v>0.75</v>
      </c>
      <c r="I25" s="19">
        <v>0.375</v>
      </c>
      <c r="J25" s="27">
        <v>0.75</v>
      </c>
      <c r="K25" s="19">
        <v>0.375</v>
      </c>
      <c r="L25" s="27">
        <v>0.75</v>
      </c>
      <c r="M25" s="19">
        <v>0.375</v>
      </c>
      <c r="N25" s="27">
        <v>0.75</v>
      </c>
      <c r="O25" s="19">
        <v>0.375</v>
      </c>
      <c r="P25" s="27">
        <v>0.75</v>
      </c>
      <c r="Q25" s="69" t="s">
        <v>117</v>
      </c>
      <c r="R25" s="70"/>
      <c r="S25" s="69" t="s">
        <v>117</v>
      </c>
      <c r="T25" s="70"/>
    </row>
    <row r="26" customHeight="1" spans="1:20">
      <c r="A26" s="284">
        <v>10329242</v>
      </c>
      <c r="B26" s="25" t="s">
        <v>137</v>
      </c>
      <c r="C26" s="636" t="s">
        <v>12</v>
      </c>
      <c r="D26" s="25" t="s">
        <v>55</v>
      </c>
      <c r="E26" s="636" t="s">
        <v>138</v>
      </c>
      <c r="F26" s="637"/>
      <c r="G26" s="19">
        <v>0.375</v>
      </c>
      <c r="H26" s="27">
        <v>0.75</v>
      </c>
      <c r="I26" s="19">
        <v>0.375</v>
      </c>
      <c r="J26" s="27">
        <v>0.75</v>
      </c>
      <c r="K26" s="19">
        <v>0.375</v>
      </c>
      <c r="L26" s="27">
        <v>0.75</v>
      </c>
      <c r="M26" s="19">
        <v>0.375</v>
      </c>
      <c r="N26" s="27">
        <v>0.75</v>
      </c>
      <c r="O26" s="19">
        <v>0.375</v>
      </c>
      <c r="P26" s="27">
        <v>0.75</v>
      </c>
      <c r="Q26" s="69" t="s">
        <v>117</v>
      </c>
      <c r="R26" s="70"/>
      <c r="S26" s="69" t="s">
        <v>117</v>
      </c>
      <c r="T26" s="70"/>
    </row>
    <row r="27" customHeight="1" spans="1:20">
      <c r="A27" s="284">
        <v>10329272</v>
      </c>
      <c r="B27" s="25" t="s">
        <v>139</v>
      </c>
      <c r="C27" s="636" t="s">
        <v>12</v>
      </c>
      <c r="D27" s="25" t="s">
        <v>17</v>
      </c>
      <c r="E27" s="636" t="s">
        <v>18</v>
      </c>
      <c r="F27" s="637"/>
      <c r="G27" s="19">
        <v>0.375</v>
      </c>
      <c r="H27" s="27">
        <v>0.75</v>
      </c>
      <c r="I27" s="19">
        <v>0.375</v>
      </c>
      <c r="J27" s="27">
        <v>0.75</v>
      </c>
      <c r="K27" s="19">
        <v>0.375</v>
      </c>
      <c r="L27" s="27">
        <v>0.75</v>
      </c>
      <c r="M27" s="19">
        <v>0.375</v>
      </c>
      <c r="N27" s="27">
        <v>0.75</v>
      </c>
      <c r="O27" s="19">
        <v>0.375</v>
      </c>
      <c r="P27" s="27">
        <v>0.75</v>
      </c>
      <c r="Q27" s="69" t="s">
        <v>117</v>
      </c>
      <c r="R27" s="70"/>
      <c r="S27" s="69" t="s">
        <v>117</v>
      </c>
      <c r="T27" s="70"/>
    </row>
    <row r="28" customHeight="1" spans="1:20">
      <c r="A28" s="284">
        <v>10329290</v>
      </c>
      <c r="B28" s="25" t="s">
        <v>140</v>
      </c>
      <c r="C28" s="636" t="s">
        <v>12</v>
      </c>
      <c r="D28" s="25" t="s">
        <v>141</v>
      </c>
      <c r="E28" s="636" t="s">
        <v>142</v>
      </c>
      <c r="F28" s="637"/>
      <c r="G28" s="19">
        <v>0.375</v>
      </c>
      <c r="H28" s="27">
        <v>0.75</v>
      </c>
      <c r="I28" s="19">
        <v>0.375</v>
      </c>
      <c r="J28" s="27">
        <v>0.75</v>
      </c>
      <c r="K28" s="19">
        <v>0.375</v>
      </c>
      <c r="L28" s="27">
        <v>0.75</v>
      </c>
      <c r="M28" s="19">
        <v>0.375</v>
      </c>
      <c r="N28" s="27">
        <v>0.75</v>
      </c>
      <c r="O28" s="19">
        <v>0.375</v>
      </c>
      <c r="P28" s="27">
        <v>0.75</v>
      </c>
      <c r="Q28" s="69" t="s">
        <v>117</v>
      </c>
      <c r="R28" s="70"/>
      <c r="S28" s="69" t="s">
        <v>117</v>
      </c>
      <c r="T28" s="70"/>
    </row>
    <row r="29" customHeight="1" spans="1:20">
      <c r="A29" s="284">
        <v>10329237</v>
      </c>
      <c r="B29" s="25" t="s">
        <v>143</v>
      </c>
      <c r="C29" s="636" t="s">
        <v>12</v>
      </c>
      <c r="D29" s="25" t="s">
        <v>14</v>
      </c>
      <c r="E29" s="636" t="s">
        <v>15</v>
      </c>
      <c r="F29" s="637"/>
      <c r="G29" s="19">
        <v>0.375</v>
      </c>
      <c r="H29" s="27">
        <v>0.75</v>
      </c>
      <c r="I29" s="19">
        <v>0.375</v>
      </c>
      <c r="J29" s="27">
        <v>0.75</v>
      </c>
      <c r="K29" s="19">
        <v>0.375</v>
      </c>
      <c r="L29" s="27">
        <v>0.75</v>
      </c>
      <c r="M29" s="19">
        <v>0.375</v>
      </c>
      <c r="N29" s="27">
        <v>0.75</v>
      </c>
      <c r="O29" s="19">
        <v>0.375</v>
      </c>
      <c r="P29" s="27">
        <v>0.75</v>
      </c>
      <c r="Q29" s="69" t="s">
        <v>117</v>
      </c>
      <c r="R29" s="70"/>
      <c r="S29" s="69" t="s">
        <v>117</v>
      </c>
      <c r="T29" s="70"/>
    </row>
    <row r="30" customHeight="1" spans="1:20">
      <c r="A30" s="284">
        <v>10329236</v>
      </c>
      <c r="B30" s="25" t="s">
        <v>144</v>
      </c>
      <c r="C30" s="636" t="s">
        <v>12</v>
      </c>
      <c r="D30" s="25" t="s">
        <v>14</v>
      </c>
      <c r="E30" s="636" t="s">
        <v>145</v>
      </c>
      <c r="F30" s="637"/>
      <c r="G30" s="632">
        <v>0.333333333333333</v>
      </c>
      <c r="H30" s="249">
        <v>0.708333333333333</v>
      </c>
      <c r="I30" s="632">
        <v>0.333333333333333</v>
      </c>
      <c r="J30" s="249">
        <v>0.708333333333333</v>
      </c>
      <c r="K30" s="632">
        <v>0.333333333333333</v>
      </c>
      <c r="L30" s="249">
        <v>0.708333333333333</v>
      </c>
      <c r="M30" s="632">
        <v>0.333333333333333</v>
      </c>
      <c r="N30" s="249">
        <v>0.708333333333333</v>
      </c>
      <c r="O30" s="632">
        <v>0.333333333333333</v>
      </c>
      <c r="P30" s="249">
        <v>0.708333333333333</v>
      </c>
      <c r="Q30" s="69" t="s">
        <v>117</v>
      </c>
      <c r="R30" s="70"/>
      <c r="S30" s="69" t="s">
        <v>117</v>
      </c>
      <c r="T30" s="70"/>
    </row>
    <row r="31" customHeight="1" spans="1:20">
      <c r="A31" s="284">
        <v>10329234</v>
      </c>
      <c r="B31" s="25" t="s">
        <v>146</v>
      </c>
      <c r="C31" s="636" t="s">
        <v>12</v>
      </c>
      <c r="D31" s="25" t="s">
        <v>14</v>
      </c>
      <c r="E31" s="636" t="s">
        <v>34</v>
      </c>
      <c r="F31" s="637"/>
      <c r="G31" s="19">
        <v>0.375</v>
      </c>
      <c r="H31" s="27">
        <v>0.75</v>
      </c>
      <c r="I31" s="19">
        <v>0.375</v>
      </c>
      <c r="J31" s="27">
        <v>0.75</v>
      </c>
      <c r="K31" s="632">
        <v>0.333333333333333</v>
      </c>
      <c r="L31" s="249">
        <v>0.708333333333333</v>
      </c>
      <c r="M31" s="632">
        <v>0.333333333333333</v>
      </c>
      <c r="N31" s="249">
        <v>0.708333333333333</v>
      </c>
      <c r="O31" s="632">
        <v>0.333333333333333</v>
      </c>
      <c r="P31" s="249">
        <v>0.708333333333333</v>
      </c>
      <c r="Q31" s="69" t="s">
        <v>117</v>
      </c>
      <c r="R31" s="70"/>
      <c r="S31" s="69" t="s">
        <v>117</v>
      </c>
      <c r="T31" s="70"/>
    </row>
    <row r="32" customHeight="1" spans="1:20">
      <c r="A32" s="638">
        <v>10329503</v>
      </c>
      <c r="B32" s="32" t="s">
        <v>147</v>
      </c>
      <c r="C32" s="639" t="s">
        <v>12</v>
      </c>
      <c r="D32" s="32" t="s">
        <v>14</v>
      </c>
      <c r="E32" s="639" t="s">
        <v>34</v>
      </c>
      <c r="F32" s="640"/>
      <c r="G32" s="19">
        <v>0.375</v>
      </c>
      <c r="H32" s="27">
        <v>0.75</v>
      </c>
      <c r="I32" s="19">
        <v>0.375</v>
      </c>
      <c r="J32" s="27">
        <v>0.75</v>
      </c>
      <c r="K32" s="19">
        <v>0.375</v>
      </c>
      <c r="L32" s="27">
        <v>0.75</v>
      </c>
      <c r="M32" s="19">
        <v>0.375</v>
      </c>
      <c r="N32" s="27">
        <v>0.75</v>
      </c>
      <c r="O32" s="19">
        <v>0.375</v>
      </c>
      <c r="P32" s="27">
        <v>0.75</v>
      </c>
      <c r="Q32" s="69" t="s">
        <v>117</v>
      </c>
      <c r="R32" s="70"/>
      <c r="S32" s="69" t="s">
        <v>117</v>
      </c>
      <c r="T32" s="70"/>
    </row>
    <row r="33" customHeight="1" spans="1:20">
      <c r="A33" s="33">
        <v>10319077</v>
      </c>
      <c r="B33" s="34" t="s">
        <v>54</v>
      </c>
      <c r="C33" s="34" t="s">
        <v>13</v>
      </c>
      <c r="D33" s="34" t="s">
        <v>55</v>
      </c>
      <c r="E33" s="34" t="s">
        <v>56</v>
      </c>
      <c r="F33" s="589"/>
      <c r="G33" s="36">
        <v>0.375</v>
      </c>
      <c r="H33" s="37">
        <v>0.75</v>
      </c>
      <c r="I33" s="36">
        <v>0.375</v>
      </c>
      <c r="J33" s="37">
        <v>0.75</v>
      </c>
      <c r="K33" s="36">
        <v>0.375</v>
      </c>
      <c r="L33" s="37">
        <v>0.75</v>
      </c>
      <c r="M33" s="36">
        <v>0.375</v>
      </c>
      <c r="N33" s="37">
        <v>0.75</v>
      </c>
      <c r="O33" s="36">
        <v>0.375</v>
      </c>
      <c r="P33" s="37">
        <v>0.75</v>
      </c>
      <c r="Q33" s="71" t="s">
        <v>117</v>
      </c>
      <c r="R33" s="5"/>
      <c r="S33" s="71" t="s">
        <v>117</v>
      </c>
      <c r="T33" s="5"/>
    </row>
    <row r="34" customHeight="1" spans="1:20">
      <c r="A34" s="11">
        <v>10319079</v>
      </c>
      <c r="B34" s="12" t="s">
        <v>57</v>
      </c>
      <c r="C34" s="12" t="s">
        <v>8</v>
      </c>
      <c r="D34" s="12" t="s">
        <v>58</v>
      </c>
      <c r="E34" s="12" t="s">
        <v>59</v>
      </c>
      <c r="F34" s="630"/>
      <c r="G34" s="38">
        <v>0.375</v>
      </c>
      <c r="H34" s="39">
        <v>0.75</v>
      </c>
      <c r="I34" s="38">
        <v>0.375</v>
      </c>
      <c r="J34" s="39">
        <v>0.75</v>
      </c>
      <c r="K34" s="38">
        <v>0.375</v>
      </c>
      <c r="L34" s="39">
        <v>0.75</v>
      </c>
      <c r="M34" s="38">
        <v>0.375</v>
      </c>
      <c r="N34" s="39">
        <v>0.75</v>
      </c>
      <c r="O34" s="38">
        <v>0.375</v>
      </c>
      <c r="P34" s="39">
        <v>0.75</v>
      </c>
      <c r="Q34" s="64" t="s">
        <v>117</v>
      </c>
      <c r="R34" s="65"/>
      <c r="S34" s="64" t="s">
        <v>117</v>
      </c>
      <c r="T34" s="65"/>
    </row>
    <row r="35" customHeight="1" spans="1:20">
      <c r="A35" s="16">
        <v>10318869</v>
      </c>
      <c r="B35" s="17" t="s">
        <v>60</v>
      </c>
      <c r="C35" s="17" t="s">
        <v>54</v>
      </c>
      <c r="D35" s="17" t="s">
        <v>61</v>
      </c>
      <c r="E35" s="17" t="s">
        <v>62</v>
      </c>
      <c r="F35" s="631"/>
      <c r="G35" s="632">
        <v>0.333333333333333</v>
      </c>
      <c r="H35" s="641">
        <v>0.666666666666667</v>
      </c>
      <c r="I35" s="632">
        <v>0.333333333333333</v>
      </c>
      <c r="J35" s="641">
        <v>0.666666666666667</v>
      </c>
      <c r="K35" s="632">
        <v>0.333333333333333</v>
      </c>
      <c r="L35" s="641">
        <v>0.666666666666667</v>
      </c>
      <c r="M35" s="632">
        <v>0.333333333333333</v>
      </c>
      <c r="N35" s="641">
        <v>0.666666666666667</v>
      </c>
      <c r="O35" s="642" t="s">
        <v>118</v>
      </c>
      <c r="P35" s="295" t="s">
        <v>118</v>
      </c>
      <c r="Q35" s="66" t="s">
        <v>117</v>
      </c>
      <c r="R35" s="7"/>
      <c r="S35" s="66" t="s">
        <v>117</v>
      </c>
      <c r="T35" s="7"/>
    </row>
    <row r="36" customHeight="1" spans="1:20">
      <c r="A36" s="23">
        <v>10318866</v>
      </c>
      <c r="B36" s="24" t="s">
        <v>63</v>
      </c>
      <c r="C36" s="24" t="s">
        <v>54</v>
      </c>
      <c r="D36" s="24" t="s">
        <v>64</v>
      </c>
      <c r="E36" s="24" t="s">
        <v>31</v>
      </c>
      <c r="F36" s="591"/>
      <c r="G36" s="632">
        <v>0.333333333333333</v>
      </c>
      <c r="H36" s="249">
        <v>0.708333333333333</v>
      </c>
      <c r="I36" s="632">
        <v>0.333333333333333</v>
      </c>
      <c r="J36" s="249">
        <v>0.708333333333333</v>
      </c>
      <c r="K36" s="632">
        <v>0.333333333333333</v>
      </c>
      <c r="L36" s="249">
        <v>0.708333333333333</v>
      </c>
      <c r="M36" s="632">
        <v>0.333333333333333</v>
      </c>
      <c r="N36" s="249">
        <v>0.708333333333333</v>
      </c>
      <c r="O36" s="632">
        <v>0.333333333333333</v>
      </c>
      <c r="P36" s="249">
        <v>0.708333333333333</v>
      </c>
      <c r="Q36" s="67" t="s">
        <v>117</v>
      </c>
      <c r="R36" s="68"/>
      <c r="S36" s="67" t="s">
        <v>117</v>
      </c>
      <c r="T36" s="68"/>
    </row>
    <row r="37" customHeight="1" spans="1:20">
      <c r="A37" s="23">
        <v>10318871</v>
      </c>
      <c r="B37" s="24" t="s">
        <v>67</v>
      </c>
      <c r="C37" s="24" t="s">
        <v>54</v>
      </c>
      <c r="D37" s="24" t="s">
        <v>10</v>
      </c>
      <c r="E37" s="24" t="s">
        <v>76</v>
      </c>
      <c r="F37" s="591"/>
      <c r="G37" s="642" t="s">
        <v>118</v>
      </c>
      <c r="H37" s="295" t="s">
        <v>118</v>
      </c>
      <c r="I37" s="19">
        <v>0.375</v>
      </c>
      <c r="J37" s="27">
        <v>0.75</v>
      </c>
      <c r="K37" s="19">
        <v>0.375</v>
      </c>
      <c r="L37" s="27">
        <v>0.75</v>
      </c>
      <c r="M37" s="19">
        <v>0.375</v>
      </c>
      <c r="N37" s="27">
        <v>0.75</v>
      </c>
      <c r="O37" s="19">
        <v>0.375</v>
      </c>
      <c r="P37" s="27">
        <v>0.75</v>
      </c>
      <c r="Q37" s="67" t="s">
        <v>117</v>
      </c>
      <c r="R37" s="68"/>
      <c r="S37" s="67" t="s">
        <v>117</v>
      </c>
      <c r="T37" s="68"/>
    </row>
    <row r="38" customHeight="1" spans="1:20">
      <c r="A38" s="23">
        <v>10318880</v>
      </c>
      <c r="B38" s="24" t="s">
        <v>69</v>
      </c>
      <c r="C38" s="24" t="s">
        <v>54</v>
      </c>
      <c r="D38" s="24" t="s">
        <v>10</v>
      </c>
      <c r="E38" s="24" t="s">
        <v>68</v>
      </c>
      <c r="F38" s="591"/>
      <c r="G38" s="643" t="s">
        <v>119</v>
      </c>
      <c r="H38" s="601" t="s">
        <v>119</v>
      </c>
      <c r="I38" s="621" t="s">
        <v>119</v>
      </c>
      <c r="J38" s="601" t="s">
        <v>119</v>
      </c>
      <c r="K38" s="621" t="s">
        <v>119</v>
      </c>
      <c r="L38" s="601" t="s">
        <v>119</v>
      </c>
      <c r="M38" s="621" t="s">
        <v>119</v>
      </c>
      <c r="N38" s="601" t="s">
        <v>119</v>
      </c>
      <c r="O38" s="621" t="s">
        <v>119</v>
      </c>
      <c r="P38" s="601" t="s">
        <v>119</v>
      </c>
      <c r="Q38" s="67" t="s">
        <v>117</v>
      </c>
      <c r="R38" s="68"/>
      <c r="S38" s="67" t="s">
        <v>117</v>
      </c>
      <c r="T38" s="68"/>
    </row>
    <row r="39" customHeight="1" spans="1:20">
      <c r="A39" s="23">
        <v>10318890</v>
      </c>
      <c r="B39" s="24" t="s">
        <v>70</v>
      </c>
      <c r="C39" s="24" t="s">
        <v>54</v>
      </c>
      <c r="D39" s="24" t="s">
        <v>71</v>
      </c>
      <c r="E39" s="24" t="s">
        <v>72</v>
      </c>
      <c r="F39" s="591"/>
      <c r="G39" s="632">
        <v>0.333333333333333</v>
      </c>
      <c r="H39" s="249">
        <v>0.708333333333333</v>
      </c>
      <c r="I39" s="632">
        <v>0.333333333333333</v>
      </c>
      <c r="J39" s="249">
        <v>0.708333333333333</v>
      </c>
      <c r="K39" s="632">
        <v>0.333333333333333</v>
      </c>
      <c r="L39" s="249">
        <v>0.708333333333333</v>
      </c>
      <c r="M39" s="632">
        <v>0.333333333333333</v>
      </c>
      <c r="N39" s="249">
        <v>0.708333333333333</v>
      </c>
      <c r="O39" s="632">
        <v>0.333333333333333</v>
      </c>
      <c r="P39" s="249">
        <v>0.708333333333333</v>
      </c>
      <c r="Q39" s="67" t="s">
        <v>117</v>
      </c>
      <c r="R39" s="68"/>
      <c r="S39" s="67" t="s">
        <v>117</v>
      </c>
      <c r="T39" s="68"/>
    </row>
    <row r="40" customHeight="1" spans="1:20">
      <c r="A40" s="23">
        <v>10323622</v>
      </c>
      <c r="B40" s="24" t="s">
        <v>74</v>
      </c>
      <c r="C40" s="24" t="s">
        <v>54</v>
      </c>
      <c r="D40" s="24" t="s">
        <v>10</v>
      </c>
      <c r="E40" s="24" t="s">
        <v>76</v>
      </c>
      <c r="F40" s="591"/>
      <c r="G40" s="19">
        <v>0.375</v>
      </c>
      <c r="H40" s="27">
        <v>0.75</v>
      </c>
      <c r="I40" s="19">
        <v>0.375</v>
      </c>
      <c r="J40" s="27">
        <v>0.75</v>
      </c>
      <c r="K40" s="19">
        <v>0.375</v>
      </c>
      <c r="L40" s="27">
        <v>0.75</v>
      </c>
      <c r="M40" s="19">
        <v>0.375</v>
      </c>
      <c r="N40" s="27">
        <v>0.75</v>
      </c>
      <c r="O40" s="19">
        <v>0.375</v>
      </c>
      <c r="P40" s="27">
        <v>0.75</v>
      </c>
      <c r="Q40" s="67" t="s">
        <v>117</v>
      </c>
      <c r="R40" s="68"/>
      <c r="S40" s="67" t="s">
        <v>117</v>
      </c>
      <c r="T40" s="68"/>
    </row>
    <row r="41" customHeight="1" spans="1:20">
      <c r="A41" s="23">
        <v>10323629</v>
      </c>
      <c r="B41" s="24" t="s">
        <v>77</v>
      </c>
      <c r="C41" s="24" t="s">
        <v>54</v>
      </c>
      <c r="D41" s="24" t="s">
        <v>78</v>
      </c>
      <c r="E41" s="24" t="s">
        <v>34</v>
      </c>
      <c r="F41" s="591"/>
      <c r="G41" s="19">
        <v>0.375</v>
      </c>
      <c r="H41" s="27">
        <v>0.75</v>
      </c>
      <c r="I41" s="19">
        <v>0.375</v>
      </c>
      <c r="J41" s="27">
        <v>0.75</v>
      </c>
      <c r="K41" s="19">
        <v>0.375</v>
      </c>
      <c r="L41" s="27">
        <v>0.75</v>
      </c>
      <c r="M41" s="19">
        <v>0.375</v>
      </c>
      <c r="N41" s="27">
        <v>0.75</v>
      </c>
      <c r="O41" s="19">
        <v>0.375</v>
      </c>
      <c r="P41" s="27">
        <v>0.75</v>
      </c>
      <c r="Q41" s="67" t="s">
        <v>117</v>
      </c>
      <c r="R41" s="68"/>
      <c r="S41" s="67" t="s">
        <v>117</v>
      </c>
      <c r="T41" s="68"/>
    </row>
    <row r="42" customHeight="1" spans="1:20">
      <c r="A42" s="23">
        <v>10323632</v>
      </c>
      <c r="B42" s="24" t="s">
        <v>80</v>
      </c>
      <c r="C42" s="24" t="s">
        <v>54</v>
      </c>
      <c r="D42" s="24" t="s">
        <v>81</v>
      </c>
      <c r="E42" s="24" t="s">
        <v>82</v>
      </c>
      <c r="F42" s="591"/>
      <c r="G42" s="632">
        <v>0.333333333333333</v>
      </c>
      <c r="H42" s="249">
        <v>0.708333333333333</v>
      </c>
      <c r="I42" s="632">
        <v>0.333333333333333</v>
      </c>
      <c r="J42" s="249">
        <v>0.708333333333333</v>
      </c>
      <c r="K42" s="632">
        <v>0.333333333333333</v>
      </c>
      <c r="L42" s="249">
        <v>0.708333333333333</v>
      </c>
      <c r="M42" s="632">
        <v>0.333333333333333</v>
      </c>
      <c r="N42" s="249">
        <v>0.708333333333333</v>
      </c>
      <c r="O42" s="632">
        <v>0.333333333333333</v>
      </c>
      <c r="P42" s="249">
        <v>0.708333333333333</v>
      </c>
      <c r="Q42" s="67" t="s">
        <v>117</v>
      </c>
      <c r="R42" s="68"/>
      <c r="S42" s="67" t="s">
        <v>117</v>
      </c>
      <c r="T42" s="68"/>
    </row>
    <row r="43" customHeight="1" spans="1:20">
      <c r="A43" s="23">
        <v>10323634</v>
      </c>
      <c r="B43" s="24" t="s">
        <v>83</v>
      </c>
      <c r="C43" s="24" t="s">
        <v>54</v>
      </c>
      <c r="D43" s="24" t="s">
        <v>81</v>
      </c>
      <c r="E43" s="24" t="s">
        <v>82</v>
      </c>
      <c r="F43" s="591"/>
      <c r="G43" s="19">
        <v>0.375</v>
      </c>
      <c r="H43" s="27">
        <v>0.75</v>
      </c>
      <c r="I43" s="19">
        <v>0.375</v>
      </c>
      <c r="J43" s="27">
        <v>0.75</v>
      </c>
      <c r="K43" s="19">
        <v>0.375</v>
      </c>
      <c r="L43" s="27">
        <v>0.75</v>
      </c>
      <c r="M43" s="19">
        <v>0.375</v>
      </c>
      <c r="N43" s="27">
        <v>0.75</v>
      </c>
      <c r="O43" s="19">
        <v>0.375</v>
      </c>
      <c r="P43" s="27">
        <v>0.75</v>
      </c>
      <c r="Q43" s="67" t="s">
        <v>117</v>
      </c>
      <c r="R43" s="68"/>
      <c r="S43" s="67" t="s">
        <v>117</v>
      </c>
      <c r="T43" s="68"/>
    </row>
    <row r="44" customHeight="1" spans="1:20">
      <c r="A44" s="23">
        <v>10323638</v>
      </c>
      <c r="B44" s="24" t="s">
        <v>85</v>
      </c>
      <c r="C44" s="24" t="s">
        <v>54</v>
      </c>
      <c r="D44" s="24" t="s">
        <v>86</v>
      </c>
      <c r="E44" s="24" t="s">
        <v>87</v>
      </c>
      <c r="F44" s="591"/>
      <c r="G44" s="632">
        <v>0.333333333333333</v>
      </c>
      <c r="H44" s="249">
        <v>0.708333333333333</v>
      </c>
      <c r="I44" s="632">
        <v>0.333333333333333</v>
      </c>
      <c r="J44" s="249">
        <v>0.708333333333333</v>
      </c>
      <c r="K44" s="632">
        <v>0.333333333333333</v>
      </c>
      <c r="L44" s="249">
        <v>0.708333333333333</v>
      </c>
      <c r="M44" s="632">
        <v>0.333333333333333</v>
      </c>
      <c r="N44" s="249">
        <v>0.708333333333333</v>
      </c>
      <c r="O44" s="632">
        <v>0.333333333333333</v>
      </c>
      <c r="P44" s="249">
        <v>0.708333333333333</v>
      </c>
      <c r="Q44" s="67" t="s">
        <v>117</v>
      </c>
      <c r="R44" s="68"/>
      <c r="S44" s="67" t="s">
        <v>117</v>
      </c>
      <c r="T44" s="68"/>
    </row>
    <row r="45" customHeight="1" spans="1:20">
      <c r="A45" s="23">
        <v>10323639</v>
      </c>
      <c r="B45" s="24" t="s">
        <v>88</v>
      </c>
      <c r="C45" s="24" t="s">
        <v>54</v>
      </c>
      <c r="D45" s="24" t="s">
        <v>75</v>
      </c>
      <c r="E45" s="24" t="s">
        <v>76</v>
      </c>
      <c r="F45" s="591"/>
      <c r="G45" s="632">
        <v>0.333333333333333</v>
      </c>
      <c r="H45" s="249">
        <v>0.708333333333333</v>
      </c>
      <c r="I45" s="632">
        <v>0.333333333333333</v>
      </c>
      <c r="J45" s="249">
        <v>0.708333333333333</v>
      </c>
      <c r="K45" s="632">
        <v>0.333333333333333</v>
      </c>
      <c r="L45" s="249">
        <v>0.708333333333333</v>
      </c>
      <c r="M45" s="632">
        <v>0.333333333333333</v>
      </c>
      <c r="N45" s="249">
        <v>0.708333333333333</v>
      </c>
      <c r="O45" s="632">
        <v>0.333333333333333</v>
      </c>
      <c r="P45" s="249">
        <v>0.708333333333333</v>
      </c>
      <c r="Q45" s="67" t="s">
        <v>117</v>
      </c>
      <c r="R45" s="68"/>
      <c r="S45" s="67" t="s">
        <v>117</v>
      </c>
      <c r="T45" s="68"/>
    </row>
    <row r="46" customHeight="1" spans="1:20">
      <c r="A46" s="23">
        <v>10323640</v>
      </c>
      <c r="B46" s="24" t="s">
        <v>89</v>
      </c>
      <c r="C46" s="24" t="s">
        <v>54</v>
      </c>
      <c r="D46" s="24" t="s">
        <v>90</v>
      </c>
      <c r="E46" s="24" t="s">
        <v>18</v>
      </c>
      <c r="F46" s="591"/>
      <c r="G46" s="642" t="s">
        <v>118</v>
      </c>
      <c r="H46" s="295" t="s">
        <v>118</v>
      </c>
      <c r="I46" s="19">
        <v>0.375</v>
      </c>
      <c r="J46" s="27">
        <v>0.75</v>
      </c>
      <c r="K46" s="19">
        <v>0.375</v>
      </c>
      <c r="L46" s="27">
        <v>0.75</v>
      </c>
      <c r="M46" s="19">
        <v>0.375</v>
      </c>
      <c r="N46" s="27">
        <v>0.75</v>
      </c>
      <c r="O46" s="19">
        <v>0.375</v>
      </c>
      <c r="P46" s="27">
        <v>0.75</v>
      </c>
      <c r="Q46" s="67" t="s">
        <v>117</v>
      </c>
      <c r="R46" s="68"/>
      <c r="S46" s="67" t="s">
        <v>117</v>
      </c>
      <c r="T46" s="68"/>
    </row>
    <row r="47" customHeight="1" spans="1:20">
      <c r="A47" s="23">
        <v>10323646</v>
      </c>
      <c r="B47" s="24" t="s">
        <v>91</v>
      </c>
      <c r="C47" s="24" t="s">
        <v>54</v>
      </c>
      <c r="D47" s="24" t="s">
        <v>56</v>
      </c>
      <c r="E47" s="24" t="s">
        <v>86</v>
      </c>
      <c r="F47" s="591"/>
      <c r="G47" s="632">
        <v>0.333333333333333</v>
      </c>
      <c r="H47" s="249">
        <v>0.708333333333333</v>
      </c>
      <c r="I47" s="632">
        <v>0.333333333333333</v>
      </c>
      <c r="J47" s="249">
        <v>0.708333333333333</v>
      </c>
      <c r="K47" s="632">
        <v>0.333333333333333</v>
      </c>
      <c r="L47" s="249">
        <v>0.708333333333333</v>
      </c>
      <c r="M47" s="632">
        <v>0.333333333333333</v>
      </c>
      <c r="N47" s="249">
        <v>0.708333333333333</v>
      </c>
      <c r="O47" s="642" t="s">
        <v>118</v>
      </c>
      <c r="P47" s="295" t="s">
        <v>118</v>
      </c>
      <c r="Q47" s="67" t="s">
        <v>117</v>
      </c>
      <c r="R47" s="68"/>
      <c r="S47" s="67" t="s">
        <v>117</v>
      </c>
      <c r="T47" s="68"/>
    </row>
    <row r="48" customHeight="1" spans="1:20">
      <c r="A48" s="633">
        <v>10329553</v>
      </c>
      <c r="B48" s="18" t="s">
        <v>148</v>
      </c>
      <c r="C48" s="634" t="s">
        <v>54</v>
      </c>
      <c r="D48" s="18" t="s">
        <v>135</v>
      </c>
      <c r="E48" s="634" t="s">
        <v>136</v>
      </c>
      <c r="F48" s="635"/>
      <c r="G48" s="632">
        <v>0.333333333333333</v>
      </c>
      <c r="H48" s="249">
        <v>0.708333333333333</v>
      </c>
      <c r="I48" s="632">
        <v>0.333333333333333</v>
      </c>
      <c r="J48" s="249">
        <v>0.708333333333333</v>
      </c>
      <c r="K48" s="632">
        <v>0.333333333333333</v>
      </c>
      <c r="L48" s="249">
        <v>0.708333333333333</v>
      </c>
      <c r="M48" s="632">
        <v>0.333333333333333</v>
      </c>
      <c r="N48" s="249">
        <v>0.708333333333333</v>
      </c>
      <c r="O48" s="632">
        <v>0.333333333333333</v>
      </c>
      <c r="P48" s="249">
        <v>0.708333333333333</v>
      </c>
      <c r="Q48" s="159" t="s">
        <v>117</v>
      </c>
      <c r="R48" s="160"/>
      <c r="S48" s="159" t="s">
        <v>117</v>
      </c>
      <c r="T48" s="160"/>
    </row>
    <row r="49" customHeight="1" spans="1:20">
      <c r="A49" s="284">
        <v>10329211</v>
      </c>
      <c r="B49" s="25" t="s">
        <v>149</v>
      </c>
      <c r="C49" s="636" t="s">
        <v>54</v>
      </c>
      <c r="D49" s="25" t="s">
        <v>25</v>
      </c>
      <c r="E49" s="636" t="s">
        <v>150</v>
      </c>
      <c r="F49" s="637"/>
      <c r="G49" s="632">
        <v>0.333333333333333</v>
      </c>
      <c r="H49" s="249">
        <v>0.708333333333333</v>
      </c>
      <c r="I49" s="632">
        <v>0.333333333333333</v>
      </c>
      <c r="J49" s="249">
        <v>0.708333333333333</v>
      </c>
      <c r="K49" s="632">
        <v>0.333333333333333</v>
      </c>
      <c r="L49" s="249">
        <v>0.708333333333333</v>
      </c>
      <c r="M49" s="632">
        <v>0.333333333333333</v>
      </c>
      <c r="N49" s="249">
        <v>0.708333333333333</v>
      </c>
      <c r="O49" s="632">
        <v>0.333333333333333</v>
      </c>
      <c r="P49" s="249">
        <v>0.708333333333333</v>
      </c>
      <c r="Q49" s="69" t="s">
        <v>117</v>
      </c>
      <c r="R49" s="70"/>
      <c r="S49" s="69" t="s">
        <v>117</v>
      </c>
      <c r="T49" s="70"/>
    </row>
    <row r="50" customHeight="1" spans="1:20">
      <c r="A50" s="284">
        <v>10329243</v>
      </c>
      <c r="B50" s="25" t="s">
        <v>151</v>
      </c>
      <c r="C50" s="636" t="s">
        <v>54</v>
      </c>
      <c r="D50" s="25" t="s">
        <v>14</v>
      </c>
      <c r="E50" s="636" t="s">
        <v>152</v>
      </c>
      <c r="F50" s="637"/>
      <c r="G50" s="632">
        <v>0.333333333333333</v>
      </c>
      <c r="H50" s="249">
        <v>0.708333333333333</v>
      </c>
      <c r="I50" s="632">
        <v>0.333333333333333</v>
      </c>
      <c r="J50" s="249">
        <v>0.708333333333333</v>
      </c>
      <c r="K50" s="632">
        <v>0.333333333333333</v>
      </c>
      <c r="L50" s="249">
        <v>0.708333333333333</v>
      </c>
      <c r="M50" s="632">
        <v>0.333333333333333</v>
      </c>
      <c r="N50" s="249">
        <v>0.708333333333333</v>
      </c>
      <c r="O50" s="632">
        <v>0.333333333333333</v>
      </c>
      <c r="P50" s="249">
        <v>0.708333333333333</v>
      </c>
      <c r="Q50" s="69" t="s">
        <v>117</v>
      </c>
      <c r="R50" s="70"/>
      <c r="S50" s="69" t="s">
        <v>117</v>
      </c>
      <c r="T50" s="70"/>
    </row>
    <row r="51" customHeight="1" spans="1:20">
      <c r="A51" s="284">
        <v>10329524</v>
      </c>
      <c r="B51" s="25" t="s">
        <v>153</v>
      </c>
      <c r="C51" s="636" t="s">
        <v>54</v>
      </c>
      <c r="D51" s="25" t="s">
        <v>154</v>
      </c>
      <c r="E51" s="636" t="s">
        <v>155</v>
      </c>
      <c r="F51" s="637"/>
      <c r="G51" s="632">
        <v>0.333333333333333</v>
      </c>
      <c r="H51" s="249">
        <v>0.708333333333333</v>
      </c>
      <c r="I51" s="632">
        <v>0.333333333333333</v>
      </c>
      <c r="J51" s="249">
        <v>0.708333333333333</v>
      </c>
      <c r="K51" s="632">
        <v>0.333333333333333</v>
      </c>
      <c r="L51" s="249">
        <v>0.708333333333333</v>
      </c>
      <c r="M51" s="632">
        <v>0.333333333333333</v>
      </c>
      <c r="N51" s="249">
        <v>0.708333333333333</v>
      </c>
      <c r="O51" s="632">
        <v>0.333333333333333</v>
      </c>
      <c r="P51" s="249">
        <v>0.708333333333333</v>
      </c>
      <c r="Q51" s="69" t="s">
        <v>117</v>
      </c>
      <c r="R51" s="70"/>
      <c r="S51" s="69" t="s">
        <v>117</v>
      </c>
      <c r="T51" s="70"/>
    </row>
    <row r="52" customHeight="1" spans="1:20">
      <c r="A52" s="284">
        <v>10329222</v>
      </c>
      <c r="B52" s="25" t="s">
        <v>156</v>
      </c>
      <c r="C52" s="636" t="s">
        <v>54</v>
      </c>
      <c r="D52" s="25" t="s">
        <v>55</v>
      </c>
      <c r="E52" s="636" t="s">
        <v>138</v>
      </c>
      <c r="F52" s="637"/>
      <c r="G52" s="632">
        <v>0.333333333333333</v>
      </c>
      <c r="H52" s="249">
        <v>0.708333333333333</v>
      </c>
      <c r="I52" s="632">
        <v>0.333333333333333</v>
      </c>
      <c r="J52" s="249">
        <v>0.708333333333333</v>
      </c>
      <c r="K52" s="632">
        <v>0.333333333333333</v>
      </c>
      <c r="L52" s="249">
        <v>0.708333333333333</v>
      </c>
      <c r="M52" s="632">
        <v>0.333333333333333</v>
      </c>
      <c r="N52" s="249">
        <v>0.708333333333333</v>
      </c>
      <c r="O52" s="632">
        <v>0.333333333333333</v>
      </c>
      <c r="P52" s="249">
        <v>0.708333333333333</v>
      </c>
      <c r="Q52" s="69" t="s">
        <v>117</v>
      </c>
      <c r="R52" s="70"/>
      <c r="S52" s="69" t="s">
        <v>117</v>
      </c>
      <c r="T52" s="70"/>
    </row>
    <row r="53" customHeight="1" spans="1:20">
      <c r="A53" s="284">
        <v>10329225</v>
      </c>
      <c r="B53" s="25" t="s">
        <v>157</v>
      </c>
      <c r="C53" s="636" t="s">
        <v>54</v>
      </c>
      <c r="D53" s="25" t="s">
        <v>14</v>
      </c>
      <c r="E53" s="636" t="s">
        <v>158</v>
      </c>
      <c r="F53" s="637"/>
      <c r="G53" s="632">
        <v>0.333333333333333</v>
      </c>
      <c r="H53" s="249">
        <v>0.708333333333333</v>
      </c>
      <c r="I53" s="632">
        <v>0.333333333333333</v>
      </c>
      <c r="J53" s="249">
        <v>0.708333333333333</v>
      </c>
      <c r="K53" s="632">
        <v>0.333333333333333</v>
      </c>
      <c r="L53" s="249">
        <v>0.708333333333333</v>
      </c>
      <c r="M53" s="632">
        <v>0.333333333333333</v>
      </c>
      <c r="N53" s="249">
        <v>0.708333333333333</v>
      </c>
      <c r="O53" s="632">
        <v>0.333333333333333</v>
      </c>
      <c r="P53" s="249">
        <v>0.708333333333333</v>
      </c>
      <c r="Q53" s="69" t="s">
        <v>117</v>
      </c>
      <c r="R53" s="70"/>
      <c r="S53" s="69" t="s">
        <v>117</v>
      </c>
      <c r="T53" s="70"/>
    </row>
    <row r="54" customHeight="1" spans="1:20">
      <c r="A54" s="284">
        <v>10329226</v>
      </c>
      <c r="B54" s="25" t="s">
        <v>159</v>
      </c>
      <c r="C54" s="636" t="s">
        <v>54</v>
      </c>
      <c r="D54" s="25" t="s">
        <v>10</v>
      </c>
      <c r="E54" s="636" t="s">
        <v>160</v>
      </c>
      <c r="F54" s="637"/>
      <c r="G54" s="632">
        <v>0.333333333333333</v>
      </c>
      <c r="H54" s="249">
        <v>0.708333333333333</v>
      </c>
      <c r="I54" s="632">
        <v>0.333333333333333</v>
      </c>
      <c r="J54" s="249">
        <v>0.708333333333333</v>
      </c>
      <c r="K54" s="632">
        <v>0.333333333333333</v>
      </c>
      <c r="L54" s="249">
        <v>0.708333333333333</v>
      </c>
      <c r="M54" s="632">
        <v>0.333333333333333</v>
      </c>
      <c r="N54" s="249">
        <v>0.708333333333333</v>
      </c>
      <c r="O54" s="632">
        <v>0.333333333333333</v>
      </c>
      <c r="P54" s="249">
        <v>0.708333333333333</v>
      </c>
      <c r="Q54" s="69" t="s">
        <v>117</v>
      </c>
      <c r="R54" s="70"/>
      <c r="S54" s="69" t="s">
        <v>117</v>
      </c>
      <c r="T54" s="70"/>
    </row>
    <row r="55" customHeight="1" spans="1:20">
      <c r="A55" s="284">
        <v>10329571</v>
      </c>
      <c r="B55" s="25" t="s">
        <v>161</v>
      </c>
      <c r="C55" s="636" t="s">
        <v>54</v>
      </c>
      <c r="D55" s="25" t="s">
        <v>162</v>
      </c>
      <c r="E55" s="636" t="s">
        <v>18</v>
      </c>
      <c r="F55" s="637"/>
      <c r="G55" s="19">
        <v>0.375</v>
      </c>
      <c r="H55" s="27">
        <v>0.75</v>
      </c>
      <c r="I55" s="19">
        <v>0.375</v>
      </c>
      <c r="J55" s="27">
        <v>0.75</v>
      </c>
      <c r="K55" s="19">
        <v>0.375</v>
      </c>
      <c r="L55" s="27">
        <v>0.75</v>
      </c>
      <c r="M55" s="19">
        <v>0.375</v>
      </c>
      <c r="N55" s="27">
        <v>0.75</v>
      </c>
      <c r="O55" s="19">
        <v>0.375</v>
      </c>
      <c r="P55" s="27">
        <v>0.75</v>
      </c>
      <c r="Q55" s="69" t="s">
        <v>117</v>
      </c>
      <c r="R55" s="70"/>
      <c r="S55" s="69" t="s">
        <v>117</v>
      </c>
      <c r="T55" s="70"/>
    </row>
    <row r="56" customHeight="1" spans="1:20">
      <c r="A56" s="284">
        <v>10329227</v>
      </c>
      <c r="B56" s="25" t="s">
        <v>163</v>
      </c>
      <c r="C56" s="636" t="s">
        <v>54</v>
      </c>
      <c r="D56" s="25" t="s">
        <v>14</v>
      </c>
      <c r="E56" s="636" t="s">
        <v>34</v>
      </c>
      <c r="F56" s="637"/>
      <c r="G56" s="19">
        <v>0.375</v>
      </c>
      <c r="H56" s="27">
        <v>0.75</v>
      </c>
      <c r="I56" s="19">
        <v>0.375</v>
      </c>
      <c r="J56" s="27">
        <v>0.75</v>
      </c>
      <c r="K56" s="19">
        <v>0.375</v>
      </c>
      <c r="L56" s="27">
        <v>0.75</v>
      </c>
      <c r="M56" s="19">
        <v>0.375</v>
      </c>
      <c r="N56" s="27">
        <v>0.75</v>
      </c>
      <c r="O56" s="19">
        <v>0.375</v>
      </c>
      <c r="P56" s="27">
        <v>0.75</v>
      </c>
      <c r="Q56" s="69" t="s">
        <v>117</v>
      </c>
      <c r="R56" s="70"/>
      <c r="S56" s="69" t="s">
        <v>117</v>
      </c>
      <c r="T56" s="70"/>
    </row>
    <row r="57" customHeight="1" spans="1:20">
      <c r="A57" s="284">
        <v>10329240</v>
      </c>
      <c r="B57" s="25" t="s">
        <v>166</v>
      </c>
      <c r="C57" s="636" t="s">
        <v>54</v>
      </c>
      <c r="D57" s="25" t="s">
        <v>55</v>
      </c>
      <c r="E57" s="636" t="s">
        <v>56</v>
      </c>
      <c r="F57" s="637"/>
      <c r="G57" s="19">
        <v>0.375</v>
      </c>
      <c r="H57" s="27">
        <v>0.75</v>
      </c>
      <c r="I57" s="19">
        <v>0.375</v>
      </c>
      <c r="J57" s="27">
        <v>0.75</v>
      </c>
      <c r="K57" s="19">
        <v>0.375</v>
      </c>
      <c r="L57" s="27">
        <v>0.75</v>
      </c>
      <c r="M57" s="19">
        <v>0.375</v>
      </c>
      <c r="N57" s="27">
        <v>0.75</v>
      </c>
      <c r="O57" s="19">
        <v>0.375</v>
      </c>
      <c r="P57" s="27">
        <v>0.75</v>
      </c>
      <c r="Q57" s="69" t="s">
        <v>117</v>
      </c>
      <c r="R57" s="70"/>
      <c r="S57" s="69" t="s">
        <v>117</v>
      </c>
      <c r="T57" s="70"/>
    </row>
    <row r="58" customHeight="1" spans="1:20">
      <c r="A58" s="284">
        <v>10329238</v>
      </c>
      <c r="B58" s="25" t="s">
        <v>167</v>
      </c>
      <c r="C58" s="636" t="s">
        <v>54</v>
      </c>
      <c r="D58" s="25" t="s">
        <v>14</v>
      </c>
      <c r="E58" s="636" t="s">
        <v>168</v>
      </c>
      <c r="F58" s="637"/>
      <c r="G58" s="19">
        <v>0.375</v>
      </c>
      <c r="H58" s="27">
        <v>0.75</v>
      </c>
      <c r="I58" s="19">
        <v>0.375</v>
      </c>
      <c r="J58" s="27">
        <v>0.75</v>
      </c>
      <c r="K58" s="19">
        <v>0.375</v>
      </c>
      <c r="L58" s="27">
        <v>0.75</v>
      </c>
      <c r="M58" s="19">
        <v>0.375</v>
      </c>
      <c r="N58" s="27">
        <v>0.75</v>
      </c>
      <c r="O58" s="19">
        <v>0.375</v>
      </c>
      <c r="P58" s="27">
        <v>0.75</v>
      </c>
      <c r="Q58" s="69" t="s">
        <v>117</v>
      </c>
      <c r="R58" s="70"/>
      <c r="S58" s="69" t="s">
        <v>117</v>
      </c>
      <c r="T58" s="70"/>
    </row>
    <row r="59" customHeight="1" spans="1:20">
      <c r="A59" s="284">
        <v>10329239</v>
      </c>
      <c r="B59" s="25" t="s">
        <v>169</v>
      </c>
      <c r="C59" s="636" t="s">
        <v>54</v>
      </c>
      <c r="D59" s="25" t="s">
        <v>14</v>
      </c>
      <c r="E59" s="636" t="s">
        <v>34</v>
      </c>
      <c r="F59" s="637"/>
      <c r="G59" s="19">
        <v>0.375</v>
      </c>
      <c r="H59" s="27">
        <v>0.75</v>
      </c>
      <c r="I59" s="19">
        <v>0.375</v>
      </c>
      <c r="J59" s="27">
        <v>0.75</v>
      </c>
      <c r="K59" s="19">
        <v>0.375</v>
      </c>
      <c r="L59" s="27">
        <v>0.75</v>
      </c>
      <c r="M59" s="19">
        <v>0.375</v>
      </c>
      <c r="N59" s="27">
        <v>0.75</v>
      </c>
      <c r="O59" s="19">
        <v>0.375</v>
      </c>
      <c r="P59" s="27">
        <v>0.75</v>
      </c>
      <c r="Q59" s="69" t="s">
        <v>117</v>
      </c>
      <c r="R59" s="70"/>
      <c r="S59" s="69" t="s">
        <v>117</v>
      </c>
      <c r="T59" s="70"/>
    </row>
    <row r="60" customHeight="1" spans="1:20">
      <c r="A60" s="638">
        <v>10329246</v>
      </c>
      <c r="B60" s="32" t="s">
        <v>170</v>
      </c>
      <c r="C60" s="639" t="s">
        <v>54</v>
      </c>
      <c r="D60" s="32" t="s">
        <v>154</v>
      </c>
      <c r="E60" s="639" t="s">
        <v>155</v>
      </c>
      <c r="F60" s="640"/>
      <c r="G60" s="19">
        <v>0.375</v>
      </c>
      <c r="H60" s="27">
        <v>0.75</v>
      </c>
      <c r="I60" s="19">
        <v>0.375</v>
      </c>
      <c r="J60" s="27">
        <v>0.75</v>
      </c>
      <c r="K60" s="19">
        <v>0.375</v>
      </c>
      <c r="L60" s="27">
        <v>0.75</v>
      </c>
      <c r="M60" s="19">
        <v>0.375</v>
      </c>
      <c r="N60" s="27">
        <v>0.75</v>
      </c>
      <c r="O60" s="19">
        <v>0.375</v>
      </c>
      <c r="P60" s="27">
        <v>0.75</v>
      </c>
      <c r="Q60" s="69" t="s">
        <v>117</v>
      </c>
      <c r="R60" s="70"/>
      <c r="S60" s="69" t="s">
        <v>117</v>
      </c>
      <c r="T60" s="70"/>
    </row>
    <row r="61" customHeight="1" spans="1:20">
      <c r="A61" s="33">
        <v>10316835</v>
      </c>
      <c r="B61" s="34" t="s">
        <v>92</v>
      </c>
      <c r="C61" s="34" t="s">
        <v>13</v>
      </c>
      <c r="D61" s="34" t="s">
        <v>17</v>
      </c>
      <c r="E61" s="34" t="s">
        <v>18</v>
      </c>
      <c r="F61" s="644"/>
      <c r="G61" s="645">
        <v>0.583333333333333</v>
      </c>
      <c r="H61" s="646">
        <v>0.958333333333333</v>
      </c>
      <c r="I61" s="645">
        <v>0.583333333333333</v>
      </c>
      <c r="J61" s="646">
        <v>0.958333333333333</v>
      </c>
      <c r="K61" s="645">
        <v>0.583333333333333</v>
      </c>
      <c r="L61" s="646">
        <v>0.958333333333333</v>
      </c>
      <c r="M61" s="645">
        <v>0.583333333333333</v>
      </c>
      <c r="N61" s="646">
        <v>0.958333333333333</v>
      </c>
      <c r="O61" s="645">
        <v>0.583333333333333</v>
      </c>
      <c r="P61" s="646">
        <v>0.958333333333333</v>
      </c>
      <c r="Q61" s="653" t="s">
        <v>117</v>
      </c>
      <c r="R61" s="654"/>
      <c r="S61" s="653" t="s">
        <v>117</v>
      </c>
      <c r="T61" s="654"/>
    </row>
    <row r="62" customHeight="1" spans="1:20">
      <c r="A62" s="23">
        <v>10259455</v>
      </c>
      <c r="B62" s="24" t="s">
        <v>93</v>
      </c>
      <c r="C62" s="24" t="s">
        <v>8</v>
      </c>
      <c r="D62" s="24" t="s">
        <v>94</v>
      </c>
      <c r="E62" s="24" t="s">
        <v>95</v>
      </c>
      <c r="F62" s="590"/>
      <c r="G62" s="647">
        <v>0.458333333333333</v>
      </c>
      <c r="H62" s="648">
        <v>0.833333333333333</v>
      </c>
      <c r="I62" s="647">
        <v>0.458333333333333</v>
      </c>
      <c r="J62" s="648">
        <v>0.833333333333333</v>
      </c>
      <c r="K62" s="647">
        <v>0.458333333333333</v>
      </c>
      <c r="L62" s="648">
        <v>0.833333333333333</v>
      </c>
      <c r="M62" s="647">
        <v>0.458333333333333</v>
      </c>
      <c r="N62" s="648">
        <v>0.833333333333333</v>
      </c>
      <c r="O62" s="67" t="s">
        <v>117</v>
      </c>
      <c r="P62" s="521"/>
      <c r="Q62" s="67" t="s">
        <v>117</v>
      </c>
      <c r="R62" s="68"/>
      <c r="S62" s="647">
        <v>0.458333333333333</v>
      </c>
      <c r="T62" s="648">
        <v>0.833333333333333</v>
      </c>
    </row>
    <row r="63" customHeight="1" spans="1:20">
      <c r="A63" s="11">
        <v>10318910</v>
      </c>
      <c r="B63" s="12" t="s">
        <v>96</v>
      </c>
      <c r="C63" s="12" t="s">
        <v>8</v>
      </c>
      <c r="D63" s="12" t="s">
        <v>14</v>
      </c>
      <c r="E63" s="12" t="s">
        <v>15</v>
      </c>
      <c r="F63" s="630"/>
      <c r="G63" s="649">
        <v>0.625</v>
      </c>
      <c r="H63" s="650">
        <v>0</v>
      </c>
      <c r="I63" s="649">
        <v>0.625</v>
      </c>
      <c r="J63" s="650">
        <v>0</v>
      </c>
      <c r="K63" s="649">
        <v>0.625</v>
      </c>
      <c r="L63" s="650">
        <v>0</v>
      </c>
      <c r="M63" s="649">
        <v>0.625</v>
      </c>
      <c r="N63" s="650">
        <v>0</v>
      </c>
      <c r="O63" s="649">
        <v>0.625</v>
      </c>
      <c r="P63" s="650">
        <v>0</v>
      </c>
      <c r="Q63" s="64" t="s">
        <v>117</v>
      </c>
      <c r="R63" s="65"/>
      <c r="S63" s="64" t="s">
        <v>117</v>
      </c>
      <c r="T63" s="65"/>
    </row>
    <row r="64" customHeight="1" spans="1:20">
      <c r="A64" s="16">
        <v>10318924</v>
      </c>
      <c r="B64" s="17" t="s">
        <v>97</v>
      </c>
      <c r="C64" s="17" t="s">
        <v>92</v>
      </c>
      <c r="D64" s="17" t="s">
        <v>58</v>
      </c>
      <c r="E64" s="17" t="s">
        <v>59</v>
      </c>
      <c r="F64" s="631"/>
      <c r="G64" s="651">
        <v>0.708333333333333</v>
      </c>
      <c r="H64" s="652">
        <v>0.0833333333333333</v>
      </c>
      <c r="I64" s="651">
        <v>0.708333333333333</v>
      </c>
      <c r="J64" s="652">
        <v>0.0833333333333333</v>
      </c>
      <c r="K64" s="651">
        <v>0.708333333333333</v>
      </c>
      <c r="L64" s="652">
        <v>0.0833333333333333</v>
      </c>
      <c r="M64" s="651">
        <v>0.708333333333333</v>
      </c>
      <c r="N64" s="652">
        <v>0.0833333333333333</v>
      </c>
      <c r="O64" s="651">
        <v>0.708333333333333</v>
      </c>
      <c r="P64" s="652">
        <v>0.0833333333333333</v>
      </c>
      <c r="Q64" s="66" t="s">
        <v>117</v>
      </c>
      <c r="R64" s="7"/>
      <c r="S64" s="66" t="s">
        <v>117</v>
      </c>
      <c r="T64" s="7"/>
    </row>
    <row r="65" customHeight="1" spans="1:20">
      <c r="A65" s="23">
        <v>10318930</v>
      </c>
      <c r="B65" s="24" t="s">
        <v>99</v>
      </c>
      <c r="C65" s="24" t="s">
        <v>92</v>
      </c>
      <c r="D65" s="24" t="s">
        <v>55</v>
      </c>
      <c r="E65" s="24" t="s">
        <v>100</v>
      </c>
      <c r="F65" s="591"/>
      <c r="G65" s="643" t="s">
        <v>119</v>
      </c>
      <c r="H65" s="601" t="s">
        <v>119</v>
      </c>
      <c r="I65" s="621" t="s">
        <v>119</v>
      </c>
      <c r="J65" s="601" t="s">
        <v>119</v>
      </c>
      <c r="K65" s="621" t="s">
        <v>119</v>
      </c>
      <c r="L65" s="601" t="s">
        <v>119</v>
      </c>
      <c r="M65" s="621" t="s">
        <v>119</v>
      </c>
      <c r="N65" s="601" t="s">
        <v>119</v>
      </c>
      <c r="O65" s="621" t="s">
        <v>119</v>
      </c>
      <c r="P65" s="601" t="s">
        <v>119</v>
      </c>
      <c r="Q65" s="67" t="s">
        <v>117</v>
      </c>
      <c r="R65" s="68"/>
      <c r="S65" s="67" t="s">
        <v>117</v>
      </c>
      <c r="T65" s="68"/>
    </row>
    <row r="66" customHeight="1" spans="1:20">
      <c r="A66" s="23">
        <v>10324742</v>
      </c>
      <c r="B66" s="24" t="s">
        <v>103</v>
      </c>
      <c r="C66" s="24" t="s">
        <v>92</v>
      </c>
      <c r="D66" s="24" t="s">
        <v>14</v>
      </c>
      <c r="E66" s="24" t="s">
        <v>104</v>
      </c>
      <c r="F66" s="591"/>
      <c r="G66" s="617">
        <v>0.625</v>
      </c>
      <c r="H66" s="618">
        <v>0</v>
      </c>
      <c r="I66" s="617">
        <v>0.625</v>
      </c>
      <c r="J66" s="618">
        <v>0</v>
      </c>
      <c r="K66" s="617">
        <v>0.625</v>
      </c>
      <c r="L66" s="618">
        <v>0</v>
      </c>
      <c r="M66" s="617">
        <v>0.625</v>
      </c>
      <c r="N66" s="618">
        <v>0</v>
      </c>
      <c r="O66" s="617">
        <v>0.625</v>
      </c>
      <c r="P66" s="618">
        <v>0</v>
      </c>
      <c r="Q66" s="67" t="s">
        <v>117</v>
      </c>
      <c r="R66" s="68"/>
      <c r="S66" s="67" t="s">
        <v>117</v>
      </c>
      <c r="T66" s="68"/>
    </row>
    <row r="67" customHeight="1" spans="1:20">
      <c r="A67" s="23">
        <v>10324748</v>
      </c>
      <c r="B67" s="24" t="s">
        <v>108</v>
      </c>
      <c r="C67" s="24" t="s">
        <v>92</v>
      </c>
      <c r="D67" s="24" t="s">
        <v>14</v>
      </c>
      <c r="E67" s="24" t="s">
        <v>15</v>
      </c>
      <c r="F67" s="591"/>
      <c r="G67" s="642" t="s">
        <v>118</v>
      </c>
      <c r="H67" s="295" t="s">
        <v>118</v>
      </c>
      <c r="I67" s="58">
        <v>0.583333333333333</v>
      </c>
      <c r="J67" s="43">
        <v>0.958333333333333</v>
      </c>
      <c r="K67" s="58">
        <v>0.583333333333333</v>
      </c>
      <c r="L67" s="43">
        <v>0.958333333333333</v>
      </c>
      <c r="M67" s="58">
        <v>0.583333333333333</v>
      </c>
      <c r="N67" s="43">
        <v>0.958333333333333</v>
      </c>
      <c r="O67" s="642" t="s">
        <v>118</v>
      </c>
      <c r="P67" s="295" t="s">
        <v>118</v>
      </c>
      <c r="Q67" s="67" t="s">
        <v>117</v>
      </c>
      <c r="R67" s="68"/>
      <c r="S67" s="67" t="s">
        <v>117</v>
      </c>
      <c r="T67" s="68"/>
    </row>
    <row r="68" customHeight="1" spans="1:20">
      <c r="A68" s="23">
        <v>10325113</v>
      </c>
      <c r="B68" s="24" t="s">
        <v>111</v>
      </c>
      <c r="C68" s="24" t="s">
        <v>92</v>
      </c>
      <c r="D68" s="24" t="s">
        <v>55</v>
      </c>
      <c r="E68" s="24" t="s">
        <v>56</v>
      </c>
      <c r="F68" s="591"/>
      <c r="G68" s="600" t="s">
        <v>119</v>
      </c>
      <c r="H68" s="601" t="s">
        <v>119</v>
      </c>
      <c r="I68" s="621" t="s">
        <v>119</v>
      </c>
      <c r="J68" s="601" t="s">
        <v>119</v>
      </c>
      <c r="K68" s="621" t="s">
        <v>119</v>
      </c>
      <c r="L68" s="601" t="s">
        <v>119</v>
      </c>
      <c r="M68" s="621" t="s">
        <v>119</v>
      </c>
      <c r="N68" s="601" t="s">
        <v>119</v>
      </c>
      <c r="O68" s="621" t="s">
        <v>119</v>
      </c>
      <c r="P68" s="601" t="s">
        <v>119</v>
      </c>
      <c r="Q68" s="67" t="s">
        <v>117</v>
      </c>
      <c r="R68" s="68"/>
      <c r="S68" s="67" t="s">
        <v>117</v>
      </c>
      <c r="T68" s="68"/>
    </row>
    <row r="69" customHeight="1" spans="1:20">
      <c r="A69" s="633">
        <v>10329888</v>
      </c>
      <c r="B69" s="18" t="s">
        <v>171</v>
      </c>
      <c r="C69" s="634" t="s">
        <v>172</v>
      </c>
      <c r="D69" s="18" t="s">
        <v>116</v>
      </c>
      <c r="E69" s="634" t="s">
        <v>116</v>
      </c>
      <c r="F69" s="635"/>
      <c r="G69" s="619">
        <v>0.708333333333333</v>
      </c>
      <c r="H69" s="620">
        <v>0.0833333333333333</v>
      </c>
      <c r="I69" s="619">
        <v>0.708333333333333</v>
      </c>
      <c r="J69" s="620">
        <v>0.0833333333333333</v>
      </c>
      <c r="K69" s="619">
        <v>0.708333333333333</v>
      </c>
      <c r="L69" s="620">
        <v>0.0833333333333333</v>
      </c>
      <c r="M69" s="619">
        <v>0.708333333333333</v>
      </c>
      <c r="N69" s="620">
        <v>0.0833333333333333</v>
      </c>
      <c r="O69" s="619">
        <v>0.708333333333333</v>
      </c>
      <c r="P69" s="620">
        <v>0.0833333333333333</v>
      </c>
      <c r="Q69" s="159" t="s">
        <v>117</v>
      </c>
      <c r="R69" s="160"/>
      <c r="S69" s="159" t="s">
        <v>117</v>
      </c>
      <c r="T69" s="160"/>
    </row>
    <row r="70" customHeight="1" spans="1:20">
      <c r="A70" s="284">
        <v>10329901</v>
      </c>
      <c r="B70" s="25" t="s">
        <v>173</v>
      </c>
      <c r="C70" s="636" t="s">
        <v>172</v>
      </c>
      <c r="D70" s="25" t="s">
        <v>55</v>
      </c>
      <c r="E70" s="636" t="s">
        <v>138</v>
      </c>
      <c r="F70" s="637"/>
      <c r="G70" s="42">
        <v>0.583333333333333</v>
      </c>
      <c r="H70" s="43">
        <v>0.958333333333333</v>
      </c>
      <c r="I70" s="58">
        <v>0.583333333333333</v>
      </c>
      <c r="J70" s="43">
        <v>0.958333333333333</v>
      </c>
      <c r="K70" s="58">
        <v>0.583333333333333</v>
      </c>
      <c r="L70" s="43">
        <v>0.958333333333333</v>
      </c>
      <c r="M70" s="58">
        <v>0.583333333333333</v>
      </c>
      <c r="N70" s="43">
        <v>0.958333333333333</v>
      </c>
      <c r="O70" s="58">
        <v>0.583333333333333</v>
      </c>
      <c r="P70" s="43">
        <v>0.958333333333333</v>
      </c>
      <c r="Q70" s="69" t="s">
        <v>117</v>
      </c>
      <c r="R70" s="70"/>
      <c r="S70" s="69" t="s">
        <v>117</v>
      </c>
      <c r="T70" s="70"/>
    </row>
    <row r="71" customHeight="1" spans="1:20">
      <c r="A71" s="284">
        <v>10329910</v>
      </c>
      <c r="B71" s="25" t="s">
        <v>174</v>
      </c>
      <c r="C71" s="636" t="s">
        <v>172</v>
      </c>
      <c r="D71" s="25" t="s">
        <v>141</v>
      </c>
      <c r="E71" s="636" t="s">
        <v>142</v>
      </c>
      <c r="F71" s="637"/>
      <c r="G71" s="42">
        <v>0.583333333333333</v>
      </c>
      <c r="H71" s="43">
        <v>0.958333333333333</v>
      </c>
      <c r="I71" s="58">
        <v>0.583333333333333</v>
      </c>
      <c r="J71" s="43">
        <v>0.958333333333333</v>
      </c>
      <c r="K71" s="58">
        <v>0.583333333333333</v>
      </c>
      <c r="L71" s="43">
        <v>0.958333333333333</v>
      </c>
      <c r="M71" s="58">
        <v>0.583333333333333</v>
      </c>
      <c r="N71" s="43">
        <v>0.958333333333333</v>
      </c>
      <c r="O71" s="58">
        <v>0.583333333333333</v>
      </c>
      <c r="P71" s="43">
        <v>0.958333333333333</v>
      </c>
      <c r="Q71" s="69" t="s">
        <v>117</v>
      </c>
      <c r="R71" s="70"/>
      <c r="S71" s="69" t="s">
        <v>117</v>
      </c>
      <c r="T71" s="70"/>
    </row>
    <row r="72" customHeight="1" spans="1:20">
      <c r="A72" s="284">
        <v>10329913</v>
      </c>
      <c r="B72" s="25" t="s">
        <v>175</v>
      </c>
      <c r="C72" s="636" t="s">
        <v>172</v>
      </c>
      <c r="D72" s="25" t="s">
        <v>10</v>
      </c>
      <c r="E72" s="636" t="s">
        <v>121</v>
      </c>
      <c r="F72" s="637"/>
      <c r="G72" s="619">
        <v>0.708333333333333</v>
      </c>
      <c r="H72" s="620">
        <v>0.0833333333333333</v>
      </c>
      <c r="I72" s="619">
        <v>0.708333333333333</v>
      </c>
      <c r="J72" s="620">
        <v>0.0833333333333333</v>
      </c>
      <c r="K72" s="619">
        <v>0.708333333333333</v>
      </c>
      <c r="L72" s="620">
        <v>0.0833333333333333</v>
      </c>
      <c r="M72" s="619">
        <v>0.708333333333333</v>
      </c>
      <c r="N72" s="620">
        <v>0.0833333333333333</v>
      </c>
      <c r="O72" s="619">
        <v>0.708333333333333</v>
      </c>
      <c r="P72" s="620">
        <v>0.0833333333333333</v>
      </c>
      <c r="Q72" s="69" t="s">
        <v>117</v>
      </c>
      <c r="R72" s="70"/>
      <c r="S72" s="69" t="s">
        <v>117</v>
      </c>
      <c r="T72" s="70"/>
    </row>
    <row r="73" customHeight="1" spans="1:20">
      <c r="A73" s="284">
        <v>10329902</v>
      </c>
      <c r="B73" s="25" t="s">
        <v>176</v>
      </c>
      <c r="C73" s="636" t="s">
        <v>172</v>
      </c>
      <c r="D73" s="25" t="s">
        <v>127</v>
      </c>
      <c r="E73" s="636" t="s">
        <v>177</v>
      </c>
      <c r="F73" s="637"/>
      <c r="G73" s="619">
        <v>0.708333333333333</v>
      </c>
      <c r="H73" s="620">
        <v>0.0833333333333333</v>
      </c>
      <c r="I73" s="619">
        <v>0.708333333333333</v>
      </c>
      <c r="J73" s="620">
        <v>0.0833333333333333</v>
      </c>
      <c r="K73" s="619">
        <v>0.708333333333333</v>
      </c>
      <c r="L73" s="620">
        <v>0.0833333333333333</v>
      </c>
      <c r="M73" s="619">
        <v>0.708333333333333</v>
      </c>
      <c r="N73" s="620">
        <v>0.0833333333333333</v>
      </c>
      <c r="O73" s="619">
        <v>0.708333333333333</v>
      </c>
      <c r="P73" s="620">
        <v>0.0833333333333333</v>
      </c>
      <c r="Q73" s="69" t="s">
        <v>117</v>
      </c>
      <c r="R73" s="70"/>
      <c r="S73" s="69" t="s">
        <v>117</v>
      </c>
      <c r="T73" s="70"/>
    </row>
    <row r="74" customHeight="1" spans="1:20">
      <c r="A74" s="284">
        <v>10330128</v>
      </c>
      <c r="B74" s="25" t="s">
        <v>178</v>
      </c>
      <c r="C74" s="636" t="s">
        <v>172</v>
      </c>
      <c r="D74" s="25" t="s">
        <v>179</v>
      </c>
      <c r="E74" s="636" t="s">
        <v>180</v>
      </c>
      <c r="F74" s="637"/>
      <c r="G74" s="42">
        <v>0.583333333333333</v>
      </c>
      <c r="H74" s="43">
        <v>0.958333333333333</v>
      </c>
      <c r="I74" s="58">
        <v>0.583333333333333</v>
      </c>
      <c r="J74" s="43">
        <v>0.958333333333333</v>
      </c>
      <c r="K74" s="58">
        <v>0.583333333333333</v>
      </c>
      <c r="L74" s="43">
        <v>0.958333333333333</v>
      </c>
      <c r="M74" s="58">
        <v>0.583333333333333</v>
      </c>
      <c r="N74" s="43">
        <v>0.958333333333333</v>
      </c>
      <c r="O74" s="58">
        <v>0.583333333333333</v>
      </c>
      <c r="P74" s="43">
        <v>0.958333333333333</v>
      </c>
      <c r="Q74" s="69" t="s">
        <v>117</v>
      </c>
      <c r="R74" s="70"/>
      <c r="S74" s="69" t="s">
        <v>117</v>
      </c>
      <c r="T74" s="70"/>
    </row>
    <row r="75" customHeight="1" spans="1:20">
      <c r="A75" s="284">
        <v>10330141</v>
      </c>
      <c r="B75" s="25" t="s">
        <v>181</v>
      </c>
      <c r="C75" s="636" t="s">
        <v>172</v>
      </c>
      <c r="D75" s="25" t="s">
        <v>61</v>
      </c>
      <c r="E75" s="636" t="s">
        <v>185</v>
      </c>
      <c r="F75" s="637"/>
      <c r="G75" s="619">
        <v>0.708333333333333</v>
      </c>
      <c r="H75" s="620">
        <v>0.0833333333333333</v>
      </c>
      <c r="I75" s="619">
        <v>0.708333333333333</v>
      </c>
      <c r="J75" s="620">
        <v>0.0833333333333333</v>
      </c>
      <c r="K75" s="619">
        <v>0.708333333333333</v>
      </c>
      <c r="L75" s="620">
        <v>0.0833333333333333</v>
      </c>
      <c r="M75" s="619">
        <v>0.708333333333333</v>
      </c>
      <c r="N75" s="620">
        <v>0.0833333333333333</v>
      </c>
      <c r="O75" s="619">
        <v>0.708333333333333</v>
      </c>
      <c r="P75" s="620">
        <v>0.0833333333333333</v>
      </c>
      <c r="Q75" s="69" t="s">
        <v>117</v>
      </c>
      <c r="R75" s="70"/>
      <c r="S75" s="69" t="s">
        <v>117</v>
      </c>
      <c r="T75" s="70"/>
    </row>
    <row r="76" customHeight="1" spans="1:20">
      <c r="A76" s="284">
        <v>10330140</v>
      </c>
      <c r="B76" s="25" t="s">
        <v>182</v>
      </c>
      <c r="C76" s="636" t="s">
        <v>172</v>
      </c>
      <c r="D76" s="25" t="s">
        <v>141</v>
      </c>
      <c r="E76" s="636" t="s">
        <v>142</v>
      </c>
      <c r="F76" s="637"/>
      <c r="G76" s="42">
        <v>0.583333333333333</v>
      </c>
      <c r="H76" s="43">
        <v>0.958333333333333</v>
      </c>
      <c r="I76" s="58">
        <v>0.583333333333333</v>
      </c>
      <c r="J76" s="43">
        <v>0.958333333333333</v>
      </c>
      <c r="K76" s="58">
        <v>0.583333333333333</v>
      </c>
      <c r="L76" s="43">
        <v>0.958333333333333</v>
      </c>
      <c r="M76" s="58">
        <v>0.583333333333333</v>
      </c>
      <c r="N76" s="43">
        <v>0.958333333333333</v>
      </c>
      <c r="O76" s="58">
        <v>0.583333333333333</v>
      </c>
      <c r="P76" s="43">
        <v>0.958333333333333</v>
      </c>
      <c r="Q76" s="69" t="s">
        <v>117</v>
      </c>
      <c r="R76" s="70"/>
      <c r="S76" s="69" t="s">
        <v>117</v>
      </c>
      <c r="T76" s="70"/>
    </row>
    <row r="77" customHeight="1" spans="1:20">
      <c r="A77" s="594">
        <v>10330144</v>
      </c>
      <c r="B77" s="13" t="s">
        <v>183</v>
      </c>
      <c r="C77" s="655" t="s">
        <v>172</v>
      </c>
      <c r="D77" s="13" t="s">
        <v>55</v>
      </c>
      <c r="E77" s="655" t="s">
        <v>56</v>
      </c>
      <c r="F77" s="656"/>
      <c r="G77" s="619">
        <v>0.708333333333333</v>
      </c>
      <c r="H77" s="620">
        <v>0.0833333333333333</v>
      </c>
      <c r="I77" s="619">
        <v>0.708333333333333</v>
      </c>
      <c r="J77" s="620">
        <v>0.0833333333333333</v>
      </c>
      <c r="K77" s="619">
        <v>0.708333333333333</v>
      </c>
      <c r="L77" s="620">
        <v>0.0833333333333333</v>
      </c>
      <c r="M77" s="619">
        <v>0.708333333333333</v>
      </c>
      <c r="N77" s="620">
        <v>0.0833333333333333</v>
      </c>
      <c r="O77" s="619">
        <v>0.708333333333333</v>
      </c>
      <c r="P77" s="620">
        <v>0.0833333333333333</v>
      </c>
      <c r="Q77" s="64" t="s">
        <v>117</v>
      </c>
      <c r="R77" s="65"/>
      <c r="S77" s="64" t="s">
        <v>117</v>
      </c>
      <c r="T77" s="65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77"/>
  <sheetViews>
    <sheetView workbookViewId="0">
      <selection activeCell="A1" sqref="A1:A2"/>
    </sheetView>
  </sheetViews>
  <sheetFormatPr defaultColWidth="12.6272727272727" defaultRowHeight="15" customHeight="1"/>
  <cols>
    <col min="2" max="2" width="29.3818181818182" customWidth="1"/>
    <col min="3" max="3" width="20" customWidth="1"/>
    <col min="4" max="4" width="16.2545454545455" customWidth="1"/>
    <col min="5" max="5" width="15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584" t="s">
        <v>5</v>
      </c>
      <c r="G1" s="279">
        <v>45768</v>
      </c>
      <c r="H1" s="68"/>
      <c r="I1" s="175">
        <v>45769</v>
      </c>
      <c r="J1" s="68"/>
      <c r="K1" s="175">
        <v>45770</v>
      </c>
      <c r="L1" s="68"/>
      <c r="M1" s="175">
        <v>45771</v>
      </c>
      <c r="N1" s="68"/>
      <c r="O1" s="175">
        <v>45772</v>
      </c>
      <c r="P1" s="68"/>
      <c r="Q1" s="175">
        <v>45773</v>
      </c>
      <c r="R1" s="156"/>
      <c r="S1" s="235">
        <v>45774</v>
      </c>
      <c r="T1" s="156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129">
        <v>10203443</v>
      </c>
      <c r="B3" s="293" t="s">
        <v>8</v>
      </c>
      <c r="C3" s="24" t="s">
        <v>9</v>
      </c>
      <c r="D3" s="24" t="s">
        <v>10</v>
      </c>
      <c r="E3" s="24" t="s">
        <v>11</v>
      </c>
      <c r="F3" s="590"/>
      <c r="G3" s="613" t="s">
        <v>116</v>
      </c>
      <c r="H3" s="614" t="s">
        <v>116</v>
      </c>
      <c r="I3" s="528">
        <v>0.416666666666667</v>
      </c>
      <c r="J3" s="527">
        <v>0.75</v>
      </c>
      <c r="K3" s="528">
        <v>0.416666666666667</v>
      </c>
      <c r="L3" s="527">
        <v>0.75</v>
      </c>
      <c r="M3" s="528">
        <v>0.416666666666667</v>
      </c>
      <c r="N3" s="527">
        <v>0.75</v>
      </c>
      <c r="O3" s="528">
        <v>0.416666666666667</v>
      </c>
      <c r="P3" s="527">
        <v>0.75</v>
      </c>
      <c r="Q3" s="67" t="s">
        <v>117</v>
      </c>
      <c r="R3" s="156"/>
      <c r="S3" s="167" t="s">
        <v>117</v>
      </c>
      <c r="T3" s="156"/>
    </row>
    <row r="4" customHeight="1" spans="1:20">
      <c r="A4" s="129">
        <v>10318437</v>
      </c>
      <c r="B4" s="293" t="s">
        <v>12</v>
      </c>
      <c r="C4" s="24" t="s">
        <v>13</v>
      </c>
      <c r="D4" s="24" t="s">
        <v>14</v>
      </c>
      <c r="E4" s="24" t="s">
        <v>15</v>
      </c>
      <c r="F4" s="590"/>
      <c r="G4" s="26">
        <v>0.375</v>
      </c>
      <c r="H4" s="27">
        <v>0.75</v>
      </c>
      <c r="I4" s="55">
        <v>0.375</v>
      </c>
      <c r="J4" s="27">
        <v>0.75</v>
      </c>
      <c r="K4" s="55">
        <v>0.375</v>
      </c>
      <c r="L4" s="27">
        <v>0.75</v>
      </c>
      <c r="M4" s="55">
        <v>0.375</v>
      </c>
      <c r="N4" s="27">
        <v>0.75</v>
      </c>
      <c r="O4" s="528">
        <v>0.416666666666667</v>
      </c>
      <c r="P4" s="527">
        <v>0.791666666666667</v>
      </c>
      <c r="Q4" s="67" t="s">
        <v>117</v>
      </c>
      <c r="R4" s="156"/>
      <c r="S4" s="167" t="s">
        <v>117</v>
      </c>
      <c r="T4" s="156"/>
    </row>
    <row r="5" customHeight="1" spans="1:20">
      <c r="A5" s="129">
        <v>10318429</v>
      </c>
      <c r="B5" s="293" t="s">
        <v>16</v>
      </c>
      <c r="C5" s="24" t="s">
        <v>8</v>
      </c>
      <c r="D5" s="24" t="s">
        <v>17</v>
      </c>
      <c r="E5" s="24" t="s">
        <v>18</v>
      </c>
      <c r="F5" s="590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28">
        <v>0.416666666666667</v>
      </c>
      <c r="P5" s="527">
        <v>0.791666666666667</v>
      </c>
      <c r="Q5" s="67" t="s">
        <v>117</v>
      </c>
      <c r="R5" s="156"/>
      <c r="S5" s="167" t="s">
        <v>117</v>
      </c>
      <c r="T5" s="156"/>
    </row>
    <row r="6" customHeight="1" spans="1:20">
      <c r="A6" s="129">
        <v>10318430</v>
      </c>
      <c r="B6" s="293" t="s">
        <v>19</v>
      </c>
      <c r="C6" s="24" t="s">
        <v>12</v>
      </c>
      <c r="D6" s="24" t="s">
        <v>14</v>
      </c>
      <c r="E6" s="24" t="s">
        <v>20</v>
      </c>
      <c r="F6" s="591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28">
        <v>0.416666666666667</v>
      </c>
      <c r="P6" s="527">
        <v>0.791666666666667</v>
      </c>
      <c r="Q6" s="67" t="s">
        <v>117</v>
      </c>
      <c r="R6" s="156"/>
      <c r="S6" s="167" t="s">
        <v>117</v>
      </c>
      <c r="T6" s="156"/>
    </row>
    <row r="7" customHeight="1" spans="1:20">
      <c r="A7" s="129">
        <v>10318431</v>
      </c>
      <c r="B7" s="293" t="s">
        <v>21</v>
      </c>
      <c r="C7" s="24" t="s">
        <v>12</v>
      </c>
      <c r="D7" s="24" t="s">
        <v>22</v>
      </c>
      <c r="E7" s="24" t="s">
        <v>23</v>
      </c>
      <c r="F7" s="591"/>
      <c r="G7" s="592">
        <v>0.333333333333333</v>
      </c>
      <c r="H7" s="251">
        <v>0.708333333333333</v>
      </c>
      <c r="I7" s="250">
        <v>0.333333333333333</v>
      </c>
      <c r="J7" s="251">
        <v>0.708333333333333</v>
      </c>
      <c r="K7" s="250">
        <v>0.333333333333333</v>
      </c>
      <c r="L7" s="251">
        <v>0.708333333333333</v>
      </c>
      <c r="M7" s="250">
        <v>0.333333333333333</v>
      </c>
      <c r="N7" s="251">
        <v>0.708333333333333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156"/>
    </row>
    <row r="8" customHeight="1" spans="1:20">
      <c r="A8" s="129">
        <v>10318434</v>
      </c>
      <c r="B8" s="293" t="s">
        <v>24</v>
      </c>
      <c r="C8" s="24" t="s">
        <v>12</v>
      </c>
      <c r="D8" s="24" t="s">
        <v>25</v>
      </c>
      <c r="E8" s="24" t="s">
        <v>26</v>
      </c>
      <c r="F8" s="591"/>
      <c r="G8" s="26">
        <v>0.375</v>
      </c>
      <c r="H8" s="27">
        <v>0.75</v>
      </c>
      <c r="I8" s="55">
        <v>0.375</v>
      </c>
      <c r="J8" s="27">
        <v>0.75</v>
      </c>
      <c r="K8" s="55">
        <v>0.375</v>
      </c>
      <c r="L8" s="27">
        <v>0.75</v>
      </c>
      <c r="M8" s="55">
        <v>0.375</v>
      </c>
      <c r="N8" s="27">
        <v>0.75</v>
      </c>
      <c r="O8" s="528">
        <v>0.416666666666667</v>
      </c>
      <c r="P8" s="527">
        <v>0.791666666666667</v>
      </c>
      <c r="Q8" s="67" t="s">
        <v>117</v>
      </c>
      <c r="R8" s="156"/>
      <c r="S8" s="167" t="s">
        <v>117</v>
      </c>
      <c r="T8" s="156"/>
    </row>
    <row r="9" customHeight="1" spans="1:20">
      <c r="A9" s="129">
        <v>10306614</v>
      </c>
      <c r="B9" s="293" t="s">
        <v>29</v>
      </c>
      <c r="C9" s="24" t="s">
        <v>12</v>
      </c>
      <c r="D9" s="24" t="s">
        <v>30</v>
      </c>
      <c r="E9" s="24" t="s">
        <v>31</v>
      </c>
      <c r="F9" s="591"/>
      <c r="G9" s="592">
        <v>0.333333333333333</v>
      </c>
      <c r="H9" s="251">
        <v>0.708333333333333</v>
      </c>
      <c r="I9" s="250">
        <v>0.333333333333333</v>
      </c>
      <c r="J9" s="251">
        <v>0.708333333333333</v>
      </c>
      <c r="K9" s="250">
        <v>0.333333333333333</v>
      </c>
      <c r="L9" s="251">
        <v>0.708333333333333</v>
      </c>
      <c r="M9" s="250">
        <v>0.333333333333333</v>
      </c>
      <c r="N9" s="251">
        <v>0.708333333333333</v>
      </c>
      <c r="O9" s="55">
        <v>0.375</v>
      </c>
      <c r="P9" s="27">
        <v>0.75</v>
      </c>
      <c r="Q9" s="67" t="s">
        <v>117</v>
      </c>
      <c r="R9" s="156"/>
      <c r="S9" s="167" t="s">
        <v>117</v>
      </c>
      <c r="T9" s="156"/>
    </row>
    <row r="10" customHeight="1" spans="1:20">
      <c r="A10" s="129">
        <v>10326077</v>
      </c>
      <c r="B10" s="293" t="s">
        <v>32</v>
      </c>
      <c r="C10" s="24" t="s">
        <v>12</v>
      </c>
      <c r="D10" s="24" t="s">
        <v>33</v>
      </c>
      <c r="E10" s="24" t="s">
        <v>34</v>
      </c>
      <c r="F10" s="591"/>
      <c r="G10" s="592">
        <v>0.333333333333333</v>
      </c>
      <c r="H10" s="251">
        <v>0.708333333333333</v>
      </c>
      <c r="I10" s="250">
        <v>0.333333333333333</v>
      </c>
      <c r="J10" s="251">
        <v>0.708333333333333</v>
      </c>
      <c r="K10" s="250">
        <v>0.333333333333333</v>
      </c>
      <c r="L10" s="251">
        <v>0.708333333333333</v>
      </c>
      <c r="M10" s="250">
        <v>0.333333333333333</v>
      </c>
      <c r="N10" s="251">
        <v>0.708333333333333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156"/>
    </row>
    <row r="11" customHeight="1" spans="1:20">
      <c r="A11" s="129">
        <v>10326078</v>
      </c>
      <c r="B11" s="293" t="s">
        <v>37</v>
      </c>
      <c r="C11" s="24" t="s">
        <v>12</v>
      </c>
      <c r="D11" s="24" t="s">
        <v>10</v>
      </c>
      <c r="E11" s="24" t="s">
        <v>38</v>
      </c>
      <c r="F11" s="591"/>
      <c r="G11" s="26">
        <v>0.375</v>
      </c>
      <c r="H11" s="27">
        <v>0.75</v>
      </c>
      <c r="I11" s="55">
        <v>0.375</v>
      </c>
      <c r="J11" s="27">
        <v>0.75</v>
      </c>
      <c r="K11" s="55">
        <v>0.375</v>
      </c>
      <c r="L11" s="27">
        <v>0.75</v>
      </c>
      <c r="M11" s="55">
        <v>0.375</v>
      </c>
      <c r="N11" s="27">
        <v>0.75</v>
      </c>
      <c r="O11" s="528">
        <v>0.416666666666667</v>
      </c>
      <c r="P11" s="527">
        <v>0.791666666666667</v>
      </c>
      <c r="Q11" s="67" t="s">
        <v>117</v>
      </c>
      <c r="R11" s="156"/>
      <c r="S11" s="167" t="s">
        <v>117</v>
      </c>
      <c r="T11" s="156"/>
    </row>
    <row r="12" customHeight="1" spans="1:20">
      <c r="A12" s="129">
        <v>10326135</v>
      </c>
      <c r="B12" s="293" t="s">
        <v>39</v>
      </c>
      <c r="C12" s="24" t="s">
        <v>12</v>
      </c>
      <c r="D12" s="24" t="s">
        <v>22</v>
      </c>
      <c r="E12" s="24" t="s">
        <v>40</v>
      </c>
      <c r="F12" s="591"/>
      <c r="G12" s="592">
        <v>0.333333333333333</v>
      </c>
      <c r="H12" s="251">
        <v>0.708333333333333</v>
      </c>
      <c r="I12" s="250">
        <v>0.333333333333333</v>
      </c>
      <c r="J12" s="251">
        <v>0.708333333333333</v>
      </c>
      <c r="K12" s="250">
        <v>0.333333333333333</v>
      </c>
      <c r="L12" s="251">
        <v>0.708333333333333</v>
      </c>
      <c r="M12" s="250">
        <v>0.333333333333333</v>
      </c>
      <c r="N12" s="251">
        <v>0.708333333333333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156"/>
    </row>
    <row r="13" customHeight="1" spans="1:20">
      <c r="A13" s="129">
        <v>10326133</v>
      </c>
      <c r="B13" s="293" t="s">
        <v>41</v>
      </c>
      <c r="C13" s="24" t="s">
        <v>12</v>
      </c>
      <c r="D13" s="24" t="s">
        <v>42</v>
      </c>
      <c r="E13" s="24" t="s">
        <v>43</v>
      </c>
      <c r="F13" s="591"/>
      <c r="G13" s="592">
        <v>0.333333333333333</v>
      </c>
      <c r="H13" s="251">
        <v>0.708333333333333</v>
      </c>
      <c r="I13" s="250">
        <v>0.333333333333333</v>
      </c>
      <c r="J13" s="251">
        <v>0.708333333333333</v>
      </c>
      <c r="K13" s="250">
        <v>0.333333333333333</v>
      </c>
      <c r="L13" s="251">
        <v>0.708333333333333</v>
      </c>
      <c r="M13" s="250">
        <v>0.333333333333333</v>
      </c>
      <c r="N13" s="251">
        <v>0.708333333333333</v>
      </c>
      <c r="O13" s="545" t="s">
        <v>118</v>
      </c>
      <c r="P13" s="295" t="s">
        <v>118</v>
      </c>
      <c r="Q13" s="67" t="s">
        <v>117</v>
      </c>
      <c r="R13" s="156"/>
      <c r="S13" s="167" t="s">
        <v>117</v>
      </c>
      <c r="T13" s="156"/>
    </row>
    <row r="14" customHeight="1" spans="1:20">
      <c r="A14" s="129">
        <v>10326136</v>
      </c>
      <c r="B14" s="293" t="s">
        <v>46</v>
      </c>
      <c r="C14" s="24" t="s">
        <v>12</v>
      </c>
      <c r="D14" s="24" t="s">
        <v>47</v>
      </c>
      <c r="E14" s="24" t="s">
        <v>48</v>
      </c>
      <c r="F14" s="591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28">
        <v>0.416666666666667</v>
      </c>
      <c r="P14" s="527">
        <v>0.791666666666667</v>
      </c>
      <c r="Q14" s="67" t="s">
        <v>117</v>
      </c>
      <c r="R14" s="156"/>
      <c r="S14" s="167" t="s">
        <v>117</v>
      </c>
      <c r="T14" s="156"/>
    </row>
    <row r="15" customHeight="1" spans="1:20">
      <c r="A15" s="129">
        <v>10326121</v>
      </c>
      <c r="B15" s="293" t="s">
        <v>49</v>
      </c>
      <c r="C15" s="24" t="s">
        <v>12</v>
      </c>
      <c r="D15" s="24" t="s">
        <v>25</v>
      </c>
      <c r="E15" s="24" t="s">
        <v>50</v>
      </c>
      <c r="F15" s="591"/>
      <c r="G15" s="26">
        <v>0.375</v>
      </c>
      <c r="H15" s="27">
        <v>0.75</v>
      </c>
      <c r="I15" s="55">
        <v>0.375</v>
      </c>
      <c r="J15" s="27">
        <v>0.75</v>
      </c>
      <c r="K15" s="55">
        <v>0.375</v>
      </c>
      <c r="L15" s="27">
        <v>0.75</v>
      </c>
      <c r="M15" s="55">
        <v>0.375</v>
      </c>
      <c r="N15" s="27">
        <v>0.75</v>
      </c>
      <c r="O15" s="528">
        <v>0.416666666666667</v>
      </c>
      <c r="P15" s="527">
        <v>0.791666666666667</v>
      </c>
      <c r="Q15" s="67" t="s">
        <v>117</v>
      </c>
      <c r="R15" s="156"/>
      <c r="S15" s="167" t="s">
        <v>117</v>
      </c>
      <c r="T15" s="156"/>
    </row>
    <row r="16" customHeight="1" spans="1:20">
      <c r="A16" s="129">
        <v>10326123</v>
      </c>
      <c r="B16" s="293" t="s">
        <v>51</v>
      </c>
      <c r="C16" s="24" t="s">
        <v>12</v>
      </c>
      <c r="D16" s="24" t="s">
        <v>17</v>
      </c>
      <c r="E16" s="24" t="s">
        <v>45</v>
      </c>
      <c r="F16" s="591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28">
        <v>0.416666666666667</v>
      </c>
      <c r="P16" s="527">
        <v>0.791666666666667</v>
      </c>
      <c r="Q16" s="67" t="s">
        <v>117</v>
      </c>
      <c r="R16" s="156"/>
      <c r="S16" s="167" t="s">
        <v>117</v>
      </c>
      <c r="T16" s="156"/>
    </row>
    <row r="17" customHeight="1" spans="1:20">
      <c r="A17" s="129">
        <v>10326124</v>
      </c>
      <c r="B17" s="293" t="s">
        <v>52</v>
      </c>
      <c r="C17" s="24" t="s">
        <v>12</v>
      </c>
      <c r="D17" s="24" t="s">
        <v>22</v>
      </c>
      <c r="E17" s="24" t="s">
        <v>36</v>
      </c>
      <c r="F17" s="591"/>
      <c r="G17" s="592">
        <v>0.333333333333333</v>
      </c>
      <c r="H17" s="251">
        <v>0.708333333333333</v>
      </c>
      <c r="I17" s="250">
        <v>0.333333333333333</v>
      </c>
      <c r="J17" s="251">
        <v>0.708333333333333</v>
      </c>
      <c r="K17" s="250">
        <v>0.333333333333333</v>
      </c>
      <c r="L17" s="251">
        <v>0.708333333333333</v>
      </c>
      <c r="M17" s="250">
        <v>0.333333333333333</v>
      </c>
      <c r="N17" s="251">
        <v>0.708333333333333</v>
      </c>
      <c r="O17" s="55">
        <v>0.375</v>
      </c>
      <c r="P17" s="27">
        <v>0.75</v>
      </c>
      <c r="Q17" s="67" t="s">
        <v>117</v>
      </c>
      <c r="R17" s="156"/>
      <c r="S17" s="167" t="s">
        <v>117</v>
      </c>
      <c r="T17" s="156"/>
    </row>
    <row r="18" customHeight="1" spans="1:20">
      <c r="A18" s="188">
        <v>10329214</v>
      </c>
      <c r="B18" s="284" t="s">
        <v>120</v>
      </c>
      <c r="C18" s="593" t="s">
        <v>12</v>
      </c>
      <c r="D18" s="593" t="s">
        <v>10</v>
      </c>
      <c r="E18" s="593" t="s">
        <v>121</v>
      </c>
      <c r="F18" s="591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28">
        <v>0.416666666666667</v>
      </c>
      <c r="P18" s="527">
        <v>0.791666666666667</v>
      </c>
      <c r="Q18" s="67" t="s">
        <v>117</v>
      </c>
      <c r="R18" s="156"/>
      <c r="S18" s="167" t="s">
        <v>117</v>
      </c>
      <c r="T18" s="156"/>
    </row>
    <row r="19" customHeight="1" spans="1:20">
      <c r="A19" s="188">
        <v>10329216</v>
      </c>
      <c r="B19" s="284" t="s">
        <v>122</v>
      </c>
      <c r="C19" s="593" t="s">
        <v>12</v>
      </c>
      <c r="D19" s="593" t="s">
        <v>55</v>
      </c>
      <c r="E19" s="593" t="s">
        <v>123</v>
      </c>
      <c r="F19" s="591"/>
      <c r="G19" s="592">
        <v>0.333333333333333</v>
      </c>
      <c r="H19" s="251">
        <v>0.708333333333333</v>
      </c>
      <c r="I19" s="250">
        <v>0.333333333333333</v>
      </c>
      <c r="J19" s="251">
        <v>0.708333333333333</v>
      </c>
      <c r="K19" s="250">
        <v>0.333333333333333</v>
      </c>
      <c r="L19" s="251">
        <v>0.708333333333333</v>
      </c>
      <c r="M19" s="250">
        <v>0.333333333333333</v>
      </c>
      <c r="N19" s="251">
        <v>0.708333333333333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156"/>
    </row>
    <row r="20" customHeight="1" spans="1:20">
      <c r="A20" s="188">
        <v>10329223</v>
      </c>
      <c r="B20" s="284" t="s">
        <v>124</v>
      </c>
      <c r="C20" s="593" t="s">
        <v>12</v>
      </c>
      <c r="D20" s="593" t="s">
        <v>14</v>
      </c>
      <c r="E20" s="593" t="s">
        <v>104</v>
      </c>
      <c r="F20" s="591"/>
      <c r="G20" s="26">
        <v>0.375</v>
      </c>
      <c r="H20" s="27">
        <v>0.75</v>
      </c>
      <c r="I20" s="55">
        <v>0.375</v>
      </c>
      <c r="J20" s="27">
        <v>0.75</v>
      </c>
      <c r="K20" s="55">
        <v>0.375</v>
      </c>
      <c r="L20" s="27">
        <v>0.75</v>
      </c>
      <c r="M20" s="55">
        <v>0.375</v>
      </c>
      <c r="N20" s="27">
        <v>0.75</v>
      </c>
      <c r="O20" s="528">
        <v>0.416666666666667</v>
      </c>
      <c r="P20" s="527">
        <v>0.791666666666667</v>
      </c>
      <c r="Q20" s="67" t="s">
        <v>117</v>
      </c>
      <c r="R20" s="156"/>
      <c r="S20" s="167" t="s">
        <v>117</v>
      </c>
      <c r="T20" s="156"/>
    </row>
    <row r="21" customHeight="1" spans="1:20">
      <c r="A21" s="188">
        <v>10329247</v>
      </c>
      <c r="B21" s="284" t="s">
        <v>125</v>
      </c>
      <c r="C21" s="593" t="s">
        <v>12</v>
      </c>
      <c r="D21" s="593" t="s">
        <v>55</v>
      </c>
      <c r="E21" s="593" t="s">
        <v>56</v>
      </c>
      <c r="F21" s="591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28">
        <v>0.416666666666667</v>
      </c>
      <c r="P21" s="527">
        <v>0.791666666666667</v>
      </c>
      <c r="Q21" s="67" t="s">
        <v>117</v>
      </c>
      <c r="R21" s="156"/>
      <c r="S21" s="167" t="s">
        <v>117</v>
      </c>
      <c r="T21" s="156"/>
    </row>
    <row r="22" customHeight="1" spans="1:20">
      <c r="A22" s="188">
        <v>10329241</v>
      </c>
      <c r="B22" s="284" t="s">
        <v>126</v>
      </c>
      <c r="C22" s="593" t="s">
        <v>12</v>
      </c>
      <c r="D22" s="593" t="s">
        <v>127</v>
      </c>
      <c r="E22" s="593" t="s">
        <v>128</v>
      </c>
      <c r="F22" s="591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28">
        <v>0.416666666666667</v>
      </c>
      <c r="P22" s="527">
        <v>0.791666666666667</v>
      </c>
      <c r="Q22" s="67" t="s">
        <v>117</v>
      </c>
      <c r="R22" s="156"/>
      <c r="S22" s="167" t="s">
        <v>117</v>
      </c>
      <c r="T22" s="156"/>
    </row>
    <row r="23" customHeight="1" spans="1:20">
      <c r="A23" s="188">
        <v>10329480</v>
      </c>
      <c r="B23" s="284" t="s">
        <v>129</v>
      </c>
      <c r="C23" s="593" t="s">
        <v>12</v>
      </c>
      <c r="D23" s="593" t="s">
        <v>130</v>
      </c>
      <c r="E23" s="593" t="s">
        <v>131</v>
      </c>
      <c r="F23" s="591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28">
        <v>0.416666666666667</v>
      </c>
      <c r="P23" s="527">
        <v>0.791666666666667</v>
      </c>
      <c r="Q23" s="67" t="s">
        <v>117</v>
      </c>
      <c r="R23" s="156"/>
      <c r="S23" s="167" t="s">
        <v>117</v>
      </c>
      <c r="T23" s="156"/>
    </row>
    <row r="24" customHeight="1" spans="1:20">
      <c r="A24" s="188">
        <v>10329900</v>
      </c>
      <c r="B24" s="284" t="s">
        <v>132</v>
      </c>
      <c r="C24" s="593" t="s">
        <v>12</v>
      </c>
      <c r="D24" s="593" t="s">
        <v>10</v>
      </c>
      <c r="E24" s="593" t="s">
        <v>133</v>
      </c>
      <c r="F24" s="591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156"/>
    </row>
    <row r="25" customHeight="1" spans="1:20">
      <c r="A25" s="188">
        <v>10329245</v>
      </c>
      <c r="B25" s="284" t="s">
        <v>134</v>
      </c>
      <c r="C25" s="593" t="s">
        <v>12</v>
      </c>
      <c r="D25" s="593" t="s">
        <v>135</v>
      </c>
      <c r="E25" s="593" t="s">
        <v>136</v>
      </c>
      <c r="F25" s="591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44" t="s">
        <v>184</v>
      </c>
      <c r="N25" s="543" t="s">
        <v>184</v>
      </c>
      <c r="O25" s="528">
        <v>0.416666666666667</v>
      </c>
      <c r="P25" s="527">
        <v>0.791666666666667</v>
      </c>
      <c r="Q25" s="67" t="s">
        <v>117</v>
      </c>
      <c r="R25" s="156"/>
      <c r="S25" s="167" t="s">
        <v>117</v>
      </c>
      <c r="T25" s="156"/>
    </row>
    <row r="26" customHeight="1" spans="1:20">
      <c r="A26" s="188">
        <v>10329242</v>
      </c>
      <c r="B26" s="284" t="s">
        <v>137</v>
      </c>
      <c r="C26" s="593" t="s">
        <v>12</v>
      </c>
      <c r="D26" s="593" t="s">
        <v>55</v>
      </c>
      <c r="E26" s="593" t="s">
        <v>138</v>
      </c>
      <c r="F26" s="591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28">
        <v>0.416666666666667</v>
      </c>
      <c r="P26" s="527">
        <v>0.791666666666667</v>
      </c>
      <c r="Q26" s="67" t="s">
        <v>117</v>
      </c>
      <c r="R26" s="156"/>
      <c r="S26" s="167" t="s">
        <v>117</v>
      </c>
      <c r="T26" s="156"/>
    </row>
    <row r="27" customHeight="1" spans="1:20">
      <c r="A27" s="188">
        <v>10329272</v>
      </c>
      <c r="B27" s="284" t="s">
        <v>139</v>
      </c>
      <c r="C27" s="593" t="s">
        <v>12</v>
      </c>
      <c r="D27" s="593" t="s">
        <v>17</v>
      </c>
      <c r="E27" s="593" t="s">
        <v>18</v>
      </c>
      <c r="F27" s="591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28">
        <v>0.416666666666667</v>
      </c>
      <c r="P27" s="527">
        <v>0.791666666666667</v>
      </c>
      <c r="Q27" s="67" t="s">
        <v>117</v>
      </c>
      <c r="R27" s="156"/>
      <c r="S27" s="167" t="s">
        <v>117</v>
      </c>
      <c r="T27" s="156"/>
    </row>
    <row r="28" customHeight="1" spans="1:20">
      <c r="A28" s="188">
        <v>10329290</v>
      </c>
      <c r="B28" s="284" t="s">
        <v>140</v>
      </c>
      <c r="C28" s="593" t="s">
        <v>12</v>
      </c>
      <c r="D28" s="593" t="s">
        <v>141</v>
      </c>
      <c r="E28" s="593" t="s">
        <v>142</v>
      </c>
      <c r="F28" s="591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28">
        <v>0.416666666666667</v>
      </c>
      <c r="P28" s="527">
        <v>0.791666666666667</v>
      </c>
      <c r="Q28" s="67" t="s">
        <v>117</v>
      </c>
      <c r="R28" s="156"/>
      <c r="S28" s="167" t="s">
        <v>117</v>
      </c>
      <c r="T28" s="156"/>
    </row>
    <row r="29" customHeight="1" spans="1:20">
      <c r="A29" s="188">
        <v>10329237</v>
      </c>
      <c r="B29" s="284" t="s">
        <v>143</v>
      </c>
      <c r="C29" s="593" t="s">
        <v>12</v>
      </c>
      <c r="D29" s="593" t="s">
        <v>14</v>
      </c>
      <c r="E29" s="593" t="s">
        <v>15</v>
      </c>
      <c r="F29" s="591"/>
      <c r="G29" s="26">
        <v>0.375</v>
      </c>
      <c r="H29" s="27">
        <v>0.75</v>
      </c>
      <c r="I29" s="55">
        <v>0.375</v>
      </c>
      <c r="J29" s="27">
        <v>0.75</v>
      </c>
      <c r="K29" s="55">
        <v>0.375</v>
      </c>
      <c r="L29" s="27">
        <v>0.75</v>
      </c>
      <c r="M29" s="55">
        <v>0.375</v>
      </c>
      <c r="N29" s="27">
        <v>0.75</v>
      </c>
      <c r="O29" s="528">
        <v>0.416666666666667</v>
      </c>
      <c r="P29" s="527">
        <v>0.791666666666667</v>
      </c>
      <c r="Q29" s="67" t="s">
        <v>117</v>
      </c>
      <c r="R29" s="156"/>
      <c r="S29" s="167" t="s">
        <v>117</v>
      </c>
      <c r="T29" s="156"/>
    </row>
    <row r="30" customHeight="1" spans="1:20">
      <c r="A30" s="188">
        <v>10329236</v>
      </c>
      <c r="B30" s="284" t="s">
        <v>144</v>
      </c>
      <c r="C30" s="593" t="s">
        <v>12</v>
      </c>
      <c r="D30" s="593" t="s">
        <v>14</v>
      </c>
      <c r="E30" s="593" t="s">
        <v>145</v>
      </c>
      <c r="F30" s="591"/>
      <c r="G30" s="592">
        <v>0.333333333333333</v>
      </c>
      <c r="H30" s="251">
        <v>0.708333333333333</v>
      </c>
      <c r="I30" s="250">
        <v>0.333333333333333</v>
      </c>
      <c r="J30" s="251">
        <v>0.708333333333333</v>
      </c>
      <c r="K30" s="250">
        <v>0.333333333333333</v>
      </c>
      <c r="L30" s="251">
        <v>0.708333333333333</v>
      </c>
      <c r="M30" s="250">
        <v>0.333333333333333</v>
      </c>
      <c r="N30" s="251">
        <v>0.708333333333333</v>
      </c>
      <c r="O30" s="528">
        <v>0.416666666666667</v>
      </c>
      <c r="P30" s="527">
        <v>0.791666666666667</v>
      </c>
      <c r="Q30" s="67" t="s">
        <v>117</v>
      </c>
      <c r="R30" s="156"/>
      <c r="S30" s="167" t="s">
        <v>117</v>
      </c>
      <c r="T30" s="156"/>
    </row>
    <row r="31" customHeight="1" spans="1:20">
      <c r="A31" s="188">
        <v>10329234</v>
      </c>
      <c r="B31" s="284" t="s">
        <v>146</v>
      </c>
      <c r="C31" s="593" t="s">
        <v>12</v>
      </c>
      <c r="D31" s="593" t="s">
        <v>14</v>
      </c>
      <c r="E31" s="593" t="s">
        <v>34</v>
      </c>
      <c r="F31" s="591"/>
      <c r="G31" s="592">
        <v>0.333333333333333</v>
      </c>
      <c r="H31" s="251">
        <v>0.708333333333333</v>
      </c>
      <c r="I31" s="250">
        <v>0.333333333333333</v>
      </c>
      <c r="J31" s="251">
        <v>0.708333333333333</v>
      </c>
      <c r="K31" s="250">
        <v>0.333333333333333</v>
      </c>
      <c r="L31" s="251">
        <v>0.708333333333333</v>
      </c>
      <c r="M31" s="250">
        <v>0.333333333333333</v>
      </c>
      <c r="N31" s="251">
        <v>0.708333333333333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156"/>
    </row>
    <row r="32" customHeight="1" spans="1:20">
      <c r="A32" s="188">
        <v>10329503</v>
      </c>
      <c r="B32" s="284" t="s">
        <v>147</v>
      </c>
      <c r="C32" s="593" t="s">
        <v>12</v>
      </c>
      <c r="D32" s="593" t="s">
        <v>14</v>
      </c>
      <c r="E32" s="593" t="s">
        <v>34</v>
      </c>
      <c r="F32" s="591"/>
      <c r="G32" s="26">
        <v>0.375</v>
      </c>
      <c r="H32" s="27">
        <v>0.75</v>
      </c>
      <c r="I32" s="55">
        <v>0.375</v>
      </c>
      <c r="J32" s="27">
        <v>0.75</v>
      </c>
      <c r="K32" s="55">
        <v>0.375</v>
      </c>
      <c r="L32" s="27">
        <v>0.75</v>
      </c>
      <c r="M32" s="55">
        <v>0.375</v>
      </c>
      <c r="N32" s="27">
        <v>0.75</v>
      </c>
      <c r="O32" s="528">
        <v>0.416666666666667</v>
      </c>
      <c r="P32" s="527">
        <v>0.791666666666667</v>
      </c>
      <c r="Q32" s="67" t="s">
        <v>117</v>
      </c>
      <c r="R32" s="156"/>
      <c r="S32" s="167" t="s">
        <v>117</v>
      </c>
      <c r="T32" s="156"/>
    </row>
    <row r="33" customHeight="1" spans="1:20">
      <c r="A33" s="129">
        <v>10319077</v>
      </c>
      <c r="B33" s="293" t="s">
        <v>54</v>
      </c>
      <c r="C33" s="24" t="s">
        <v>13</v>
      </c>
      <c r="D33" s="24" t="s">
        <v>55</v>
      </c>
      <c r="E33" s="24" t="s">
        <v>56</v>
      </c>
      <c r="F33" s="590"/>
      <c r="G33" s="26">
        <v>0.375</v>
      </c>
      <c r="H33" s="27">
        <v>0.75</v>
      </c>
      <c r="I33" s="55">
        <v>0.375</v>
      </c>
      <c r="J33" s="27">
        <v>0.75</v>
      </c>
      <c r="K33" s="55">
        <v>0.375</v>
      </c>
      <c r="L33" s="27">
        <v>0.75</v>
      </c>
      <c r="M33" s="55">
        <v>0.375</v>
      </c>
      <c r="N33" s="27">
        <v>0.75</v>
      </c>
      <c r="O33" s="528">
        <v>0.416666666666667</v>
      </c>
      <c r="P33" s="527">
        <v>0.791666666666667</v>
      </c>
      <c r="Q33" s="67" t="s">
        <v>117</v>
      </c>
      <c r="R33" s="156"/>
      <c r="S33" s="167" t="s">
        <v>117</v>
      </c>
      <c r="T33" s="156"/>
    </row>
    <row r="34" customHeight="1" spans="1:20">
      <c r="A34" s="129">
        <v>10319079</v>
      </c>
      <c r="B34" s="293" t="s">
        <v>57</v>
      </c>
      <c r="C34" s="24" t="s">
        <v>8</v>
      </c>
      <c r="D34" s="24" t="s">
        <v>58</v>
      </c>
      <c r="E34" s="24" t="s">
        <v>59</v>
      </c>
      <c r="F34" s="590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28">
        <v>0.416666666666667</v>
      </c>
      <c r="P34" s="527">
        <v>0.791666666666667</v>
      </c>
      <c r="Q34" s="67" t="s">
        <v>117</v>
      </c>
      <c r="R34" s="156"/>
      <c r="S34" s="167" t="s">
        <v>117</v>
      </c>
      <c r="T34" s="156"/>
    </row>
    <row r="35" customHeight="1" spans="1:20">
      <c r="A35" s="129">
        <v>10318869</v>
      </c>
      <c r="B35" s="293" t="s">
        <v>60</v>
      </c>
      <c r="C35" s="24" t="s">
        <v>54</v>
      </c>
      <c r="D35" s="24" t="s">
        <v>61</v>
      </c>
      <c r="E35" s="24" t="s">
        <v>62</v>
      </c>
      <c r="F35" s="591"/>
      <c r="G35" s="592">
        <v>0.333333333333333</v>
      </c>
      <c r="H35" s="251">
        <v>0.708333333333333</v>
      </c>
      <c r="I35" s="250">
        <v>0.333333333333333</v>
      </c>
      <c r="J35" s="251">
        <v>0.708333333333333</v>
      </c>
      <c r="K35" s="250">
        <v>0.333333333333333</v>
      </c>
      <c r="L35" s="251">
        <v>0.708333333333333</v>
      </c>
      <c r="M35" s="250">
        <v>0.333333333333333</v>
      </c>
      <c r="N35" s="251">
        <v>0.708333333333333</v>
      </c>
      <c r="O35" s="55">
        <v>0.375</v>
      </c>
      <c r="P35" s="27">
        <v>0.75</v>
      </c>
      <c r="Q35" s="67" t="s">
        <v>117</v>
      </c>
      <c r="R35" s="156"/>
      <c r="S35" s="167" t="s">
        <v>117</v>
      </c>
      <c r="T35" s="156"/>
    </row>
    <row r="36" customHeight="1" spans="1:20">
      <c r="A36" s="129">
        <v>10318866</v>
      </c>
      <c r="B36" s="293" t="s">
        <v>63</v>
      </c>
      <c r="C36" s="24" t="s">
        <v>54</v>
      </c>
      <c r="D36" s="24" t="s">
        <v>64</v>
      </c>
      <c r="E36" s="24" t="s">
        <v>31</v>
      </c>
      <c r="F36" s="591"/>
      <c r="G36" s="592">
        <v>0.333333333333333</v>
      </c>
      <c r="H36" s="251">
        <v>0.708333333333333</v>
      </c>
      <c r="I36" s="250">
        <v>0.333333333333333</v>
      </c>
      <c r="J36" s="251">
        <v>0.708333333333333</v>
      </c>
      <c r="K36" s="250">
        <v>0.333333333333333</v>
      </c>
      <c r="L36" s="251">
        <v>0.708333333333333</v>
      </c>
      <c r="M36" s="250">
        <v>0.333333333333333</v>
      </c>
      <c r="N36" s="251">
        <v>0.708333333333333</v>
      </c>
      <c r="O36" s="55">
        <v>0.375</v>
      </c>
      <c r="P36" s="27">
        <v>0.75</v>
      </c>
      <c r="Q36" s="67" t="s">
        <v>117</v>
      </c>
      <c r="R36" s="156"/>
      <c r="S36" s="167" t="s">
        <v>117</v>
      </c>
      <c r="T36" s="156"/>
    </row>
    <row r="37" customHeight="1" spans="1:20">
      <c r="A37" s="129">
        <v>10318871</v>
      </c>
      <c r="B37" s="293" t="s">
        <v>67</v>
      </c>
      <c r="C37" s="24" t="s">
        <v>54</v>
      </c>
      <c r="D37" s="24" t="s">
        <v>10</v>
      </c>
      <c r="E37" s="24" t="s">
        <v>76</v>
      </c>
      <c r="F37" s="591"/>
      <c r="G37" s="26">
        <v>0.375</v>
      </c>
      <c r="H37" s="27">
        <v>0.75</v>
      </c>
      <c r="I37" s="55">
        <v>0.375</v>
      </c>
      <c r="J37" s="27">
        <v>0.75</v>
      </c>
      <c r="K37" s="55">
        <v>0.375</v>
      </c>
      <c r="L37" s="27">
        <v>0.75</v>
      </c>
      <c r="M37" s="55">
        <v>0.375</v>
      </c>
      <c r="N37" s="27">
        <v>0.75</v>
      </c>
      <c r="O37" s="528">
        <v>0.416666666666667</v>
      </c>
      <c r="P37" s="527">
        <v>0.791666666666667</v>
      </c>
      <c r="Q37" s="67" t="s">
        <v>117</v>
      </c>
      <c r="R37" s="156"/>
      <c r="S37" s="167" t="s">
        <v>117</v>
      </c>
      <c r="T37" s="156"/>
    </row>
    <row r="38" customHeight="1" spans="1:20">
      <c r="A38" s="129">
        <v>10318880</v>
      </c>
      <c r="B38" s="293" t="s">
        <v>69</v>
      </c>
      <c r="C38" s="24" t="s">
        <v>54</v>
      </c>
      <c r="D38" s="24" t="s">
        <v>10</v>
      </c>
      <c r="E38" s="24" t="s">
        <v>68</v>
      </c>
      <c r="F38" s="591"/>
      <c r="G38" s="600" t="s">
        <v>119</v>
      </c>
      <c r="H38" s="601" t="s">
        <v>119</v>
      </c>
      <c r="I38" s="621" t="s">
        <v>119</v>
      </c>
      <c r="J38" s="601" t="s">
        <v>119</v>
      </c>
      <c r="K38" s="621" t="s">
        <v>119</v>
      </c>
      <c r="L38" s="601" t="s">
        <v>119</v>
      </c>
      <c r="M38" s="621" t="s">
        <v>119</v>
      </c>
      <c r="N38" s="601" t="s">
        <v>119</v>
      </c>
      <c r="O38" s="621" t="s">
        <v>119</v>
      </c>
      <c r="P38" s="601" t="s">
        <v>119</v>
      </c>
      <c r="Q38" s="67" t="s">
        <v>117</v>
      </c>
      <c r="R38" s="156"/>
      <c r="S38" s="167" t="s">
        <v>117</v>
      </c>
      <c r="T38" s="156"/>
    </row>
    <row r="39" customHeight="1" spans="1:20">
      <c r="A39" s="129">
        <v>10318890</v>
      </c>
      <c r="B39" s="293" t="s">
        <v>70</v>
      </c>
      <c r="C39" s="24" t="s">
        <v>54</v>
      </c>
      <c r="D39" s="24" t="s">
        <v>71</v>
      </c>
      <c r="E39" s="24" t="s">
        <v>72</v>
      </c>
      <c r="F39" s="591"/>
      <c r="G39" s="592">
        <v>0.333333333333333</v>
      </c>
      <c r="H39" s="251">
        <v>0.708333333333333</v>
      </c>
      <c r="I39" s="250">
        <v>0.333333333333333</v>
      </c>
      <c r="J39" s="251">
        <v>0.708333333333333</v>
      </c>
      <c r="K39" s="250">
        <v>0.333333333333333</v>
      </c>
      <c r="L39" s="251">
        <v>0.708333333333333</v>
      </c>
      <c r="M39" s="250">
        <v>0.333333333333333</v>
      </c>
      <c r="N39" s="251">
        <v>0.708333333333333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156"/>
    </row>
    <row r="40" customHeight="1" spans="1:20">
      <c r="A40" s="129">
        <v>10323622</v>
      </c>
      <c r="B40" s="293" t="s">
        <v>74</v>
      </c>
      <c r="C40" s="24" t="s">
        <v>54</v>
      </c>
      <c r="D40" s="24" t="s">
        <v>10</v>
      </c>
      <c r="E40" s="24" t="s">
        <v>76</v>
      </c>
      <c r="F40" s="591"/>
      <c r="G40" s="26">
        <v>0.375</v>
      </c>
      <c r="H40" s="27">
        <v>0.75</v>
      </c>
      <c r="I40" s="55">
        <v>0.375</v>
      </c>
      <c r="J40" s="27">
        <v>0.75</v>
      </c>
      <c r="K40" s="55">
        <v>0.375</v>
      </c>
      <c r="L40" s="27">
        <v>0.75</v>
      </c>
      <c r="M40" s="55">
        <v>0.375</v>
      </c>
      <c r="N40" s="27">
        <v>0.75</v>
      </c>
      <c r="O40" s="545" t="s">
        <v>118</v>
      </c>
      <c r="P40" s="295" t="s">
        <v>118</v>
      </c>
      <c r="Q40" s="67" t="s">
        <v>117</v>
      </c>
      <c r="R40" s="156"/>
      <c r="S40" s="167" t="s">
        <v>117</v>
      </c>
      <c r="T40" s="156"/>
    </row>
    <row r="41" customHeight="1" spans="1:20">
      <c r="A41" s="129">
        <v>10323629</v>
      </c>
      <c r="B41" s="293" t="s">
        <v>77</v>
      </c>
      <c r="C41" s="24" t="s">
        <v>54</v>
      </c>
      <c r="D41" s="24" t="s">
        <v>78</v>
      </c>
      <c r="E41" s="24" t="s">
        <v>34</v>
      </c>
      <c r="F41" s="591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28">
        <v>0.416666666666667</v>
      </c>
      <c r="P41" s="527">
        <v>0.791666666666667</v>
      </c>
      <c r="Q41" s="67" t="s">
        <v>117</v>
      </c>
      <c r="R41" s="156"/>
      <c r="S41" s="167" t="s">
        <v>117</v>
      </c>
      <c r="T41" s="156"/>
    </row>
    <row r="42" customHeight="1" spans="1:20">
      <c r="A42" s="129">
        <v>10323632</v>
      </c>
      <c r="B42" s="293" t="s">
        <v>80</v>
      </c>
      <c r="C42" s="24" t="s">
        <v>54</v>
      </c>
      <c r="D42" s="24" t="s">
        <v>81</v>
      </c>
      <c r="E42" s="24" t="s">
        <v>82</v>
      </c>
      <c r="F42" s="591"/>
      <c r="G42" s="26">
        <v>0.375</v>
      </c>
      <c r="H42" s="27">
        <v>0.75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28">
        <v>0.416666666666667</v>
      </c>
      <c r="P42" s="527">
        <v>0.791666666666667</v>
      </c>
      <c r="Q42" s="67" t="s">
        <v>117</v>
      </c>
      <c r="R42" s="156"/>
      <c r="S42" s="167" t="s">
        <v>117</v>
      </c>
      <c r="T42" s="156"/>
    </row>
    <row r="43" customHeight="1" spans="1:20">
      <c r="A43" s="129">
        <v>10323634</v>
      </c>
      <c r="B43" s="293" t="s">
        <v>83</v>
      </c>
      <c r="C43" s="24" t="s">
        <v>54</v>
      </c>
      <c r="D43" s="24" t="s">
        <v>81</v>
      </c>
      <c r="E43" s="24" t="s">
        <v>82</v>
      </c>
      <c r="F43" s="591"/>
      <c r="G43" s="26">
        <v>0.375</v>
      </c>
      <c r="H43" s="27">
        <v>0.75</v>
      </c>
      <c r="I43" s="55">
        <v>0.375</v>
      </c>
      <c r="J43" s="27">
        <v>0.75</v>
      </c>
      <c r="K43" s="55">
        <v>0.375</v>
      </c>
      <c r="L43" s="27">
        <v>0.75</v>
      </c>
      <c r="M43" s="55">
        <v>0.375</v>
      </c>
      <c r="N43" s="27">
        <v>0.75</v>
      </c>
      <c r="O43" s="528">
        <v>0.416666666666667</v>
      </c>
      <c r="P43" s="527">
        <v>0.791666666666667</v>
      </c>
      <c r="Q43" s="67" t="s">
        <v>117</v>
      </c>
      <c r="R43" s="156"/>
      <c r="S43" s="167" t="s">
        <v>117</v>
      </c>
      <c r="T43" s="156"/>
    </row>
    <row r="44" customHeight="1" spans="1:20">
      <c r="A44" s="129">
        <v>10323638</v>
      </c>
      <c r="B44" s="293" t="s">
        <v>85</v>
      </c>
      <c r="C44" s="24" t="s">
        <v>54</v>
      </c>
      <c r="D44" s="24" t="s">
        <v>86</v>
      </c>
      <c r="E44" s="24" t="s">
        <v>87</v>
      </c>
      <c r="F44" s="591"/>
      <c r="G44" s="592">
        <v>0.333333333333333</v>
      </c>
      <c r="H44" s="251">
        <v>0.708333333333333</v>
      </c>
      <c r="I44" s="250">
        <v>0.333333333333333</v>
      </c>
      <c r="J44" s="251">
        <v>0.708333333333333</v>
      </c>
      <c r="K44" s="250">
        <v>0.333333333333333</v>
      </c>
      <c r="L44" s="251">
        <v>0.708333333333333</v>
      </c>
      <c r="M44" s="250">
        <v>0.333333333333333</v>
      </c>
      <c r="N44" s="251">
        <v>0.708333333333333</v>
      </c>
      <c r="O44" s="545" t="s">
        <v>118</v>
      </c>
      <c r="P44" s="295" t="s">
        <v>118</v>
      </c>
      <c r="Q44" s="67" t="s">
        <v>117</v>
      </c>
      <c r="R44" s="156"/>
      <c r="S44" s="167" t="s">
        <v>117</v>
      </c>
      <c r="T44" s="156"/>
    </row>
    <row r="45" customHeight="1" spans="1:20">
      <c r="A45" s="129">
        <v>10323639</v>
      </c>
      <c r="B45" s="293" t="s">
        <v>88</v>
      </c>
      <c r="C45" s="24" t="s">
        <v>54</v>
      </c>
      <c r="D45" s="24" t="s">
        <v>75</v>
      </c>
      <c r="E45" s="24" t="s">
        <v>76</v>
      </c>
      <c r="F45" s="591"/>
      <c r="G45" s="592">
        <v>0.333333333333333</v>
      </c>
      <c r="H45" s="251">
        <v>0.708333333333333</v>
      </c>
      <c r="I45" s="250">
        <v>0.333333333333333</v>
      </c>
      <c r="J45" s="251">
        <v>0.708333333333333</v>
      </c>
      <c r="K45" s="250">
        <v>0.333333333333333</v>
      </c>
      <c r="L45" s="251">
        <v>0.708333333333333</v>
      </c>
      <c r="M45" s="250">
        <v>0.333333333333333</v>
      </c>
      <c r="N45" s="251">
        <v>0.708333333333333</v>
      </c>
      <c r="O45" s="55">
        <v>0.375</v>
      </c>
      <c r="P45" s="27">
        <v>0.75</v>
      </c>
      <c r="Q45" s="67" t="s">
        <v>117</v>
      </c>
      <c r="R45" s="156"/>
      <c r="S45" s="167" t="s">
        <v>117</v>
      </c>
      <c r="T45" s="156"/>
    </row>
    <row r="46" customHeight="1" spans="1:20">
      <c r="A46" s="129">
        <v>10323640</v>
      </c>
      <c r="B46" s="293" t="s">
        <v>89</v>
      </c>
      <c r="C46" s="24" t="s">
        <v>54</v>
      </c>
      <c r="D46" s="24" t="s">
        <v>90</v>
      </c>
      <c r="E46" s="24" t="s">
        <v>18</v>
      </c>
      <c r="F46" s="591"/>
      <c r="G46" s="26">
        <v>0.375</v>
      </c>
      <c r="H46" s="27">
        <v>0.75</v>
      </c>
      <c r="I46" s="55">
        <v>0.375</v>
      </c>
      <c r="J46" s="27">
        <v>0.75</v>
      </c>
      <c r="K46" s="545" t="s">
        <v>118</v>
      </c>
      <c r="L46" s="295" t="s">
        <v>118</v>
      </c>
      <c r="M46" s="55">
        <v>0.375</v>
      </c>
      <c r="N46" s="27">
        <v>0.75</v>
      </c>
      <c r="O46" s="528">
        <v>0.416666666666667</v>
      </c>
      <c r="P46" s="527">
        <v>0.791666666666667</v>
      </c>
      <c r="Q46" s="67" t="s">
        <v>117</v>
      </c>
      <c r="R46" s="156"/>
      <c r="S46" s="167" t="s">
        <v>117</v>
      </c>
      <c r="T46" s="156"/>
    </row>
    <row r="47" customHeight="1" spans="1:20">
      <c r="A47" s="129">
        <v>10323646</v>
      </c>
      <c r="B47" s="293" t="s">
        <v>91</v>
      </c>
      <c r="C47" s="24" t="s">
        <v>54</v>
      </c>
      <c r="D47" s="24" t="s">
        <v>56</v>
      </c>
      <c r="E47" s="24" t="s">
        <v>86</v>
      </c>
      <c r="F47" s="591"/>
      <c r="G47" s="592">
        <v>0.333333333333333</v>
      </c>
      <c r="H47" s="251">
        <v>0.708333333333333</v>
      </c>
      <c r="I47" s="250">
        <v>0.333333333333333</v>
      </c>
      <c r="J47" s="251">
        <v>0.708333333333333</v>
      </c>
      <c r="K47" s="250">
        <v>0.333333333333333</v>
      </c>
      <c r="L47" s="251">
        <v>0.708333333333333</v>
      </c>
      <c r="M47" s="250">
        <v>0.333333333333333</v>
      </c>
      <c r="N47" s="251">
        <v>0.708333333333333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156"/>
    </row>
    <row r="48" customHeight="1" spans="1:20">
      <c r="A48" s="188">
        <v>10329553</v>
      </c>
      <c r="B48" s="284" t="s">
        <v>148</v>
      </c>
      <c r="C48" s="593" t="s">
        <v>54</v>
      </c>
      <c r="D48" s="593" t="s">
        <v>135</v>
      </c>
      <c r="E48" s="593" t="s">
        <v>136</v>
      </c>
      <c r="F48" s="591"/>
      <c r="G48" s="592">
        <v>0.333333333333333</v>
      </c>
      <c r="H48" s="251">
        <v>0.708333333333333</v>
      </c>
      <c r="I48" s="250">
        <v>0.333333333333333</v>
      </c>
      <c r="J48" s="251">
        <v>0.708333333333333</v>
      </c>
      <c r="K48" s="250">
        <v>0.333333333333333</v>
      </c>
      <c r="L48" s="251">
        <v>0.708333333333333</v>
      </c>
      <c r="M48" s="250">
        <v>0.333333333333333</v>
      </c>
      <c r="N48" s="251">
        <v>0.708333333333333</v>
      </c>
      <c r="O48" s="55">
        <v>0.375</v>
      </c>
      <c r="P48" s="27">
        <v>0.75</v>
      </c>
      <c r="Q48" s="67" t="s">
        <v>117</v>
      </c>
      <c r="R48" s="156"/>
      <c r="S48" s="167" t="s">
        <v>117</v>
      </c>
      <c r="T48" s="156"/>
    </row>
    <row r="49" customHeight="1" spans="1:20">
      <c r="A49" s="188">
        <v>10329211</v>
      </c>
      <c r="B49" s="284" t="s">
        <v>149</v>
      </c>
      <c r="C49" s="593" t="s">
        <v>54</v>
      </c>
      <c r="D49" s="593" t="s">
        <v>25</v>
      </c>
      <c r="E49" s="593" t="s">
        <v>150</v>
      </c>
      <c r="F49" s="591"/>
      <c r="G49" s="26">
        <v>0.375</v>
      </c>
      <c r="H49" s="27">
        <v>0.75</v>
      </c>
      <c r="I49" s="55">
        <v>0.375</v>
      </c>
      <c r="J49" s="27">
        <v>0.75</v>
      </c>
      <c r="K49" s="55">
        <v>0.375</v>
      </c>
      <c r="L49" s="27">
        <v>0.75</v>
      </c>
      <c r="M49" s="55">
        <v>0.375</v>
      </c>
      <c r="N49" s="27">
        <v>0.75</v>
      </c>
      <c r="O49" s="528">
        <v>0.416666666666667</v>
      </c>
      <c r="P49" s="527">
        <v>0.791666666666667</v>
      </c>
      <c r="Q49" s="67" t="s">
        <v>117</v>
      </c>
      <c r="R49" s="156"/>
      <c r="S49" s="167" t="s">
        <v>117</v>
      </c>
      <c r="T49" s="156"/>
    </row>
    <row r="50" customHeight="1" spans="1:20">
      <c r="A50" s="188">
        <v>10329243</v>
      </c>
      <c r="B50" s="284" t="s">
        <v>151</v>
      </c>
      <c r="C50" s="593" t="s">
        <v>54</v>
      </c>
      <c r="D50" s="593" t="s">
        <v>14</v>
      </c>
      <c r="E50" s="593" t="s">
        <v>152</v>
      </c>
      <c r="F50" s="591"/>
      <c r="G50" s="592">
        <v>0.333333333333333</v>
      </c>
      <c r="H50" s="251">
        <v>0.708333333333333</v>
      </c>
      <c r="I50" s="250">
        <v>0.333333333333333</v>
      </c>
      <c r="J50" s="251">
        <v>0.708333333333333</v>
      </c>
      <c r="K50" s="250">
        <v>0.333333333333333</v>
      </c>
      <c r="L50" s="251">
        <v>0.708333333333333</v>
      </c>
      <c r="M50" s="250">
        <v>0.333333333333333</v>
      </c>
      <c r="N50" s="251">
        <v>0.708333333333333</v>
      </c>
      <c r="O50" s="55">
        <v>0.375</v>
      </c>
      <c r="P50" s="27">
        <v>0.75</v>
      </c>
      <c r="Q50" s="67" t="s">
        <v>117</v>
      </c>
      <c r="R50" s="156"/>
      <c r="S50" s="167" t="s">
        <v>117</v>
      </c>
      <c r="T50" s="156"/>
    </row>
    <row r="51" customHeight="1" spans="1:20">
      <c r="A51" s="188">
        <v>10329524</v>
      </c>
      <c r="B51" s="284" t="s">
        <v>153</v>
      </c>
      <c r="C51" s="593" t="s">
        <v>54</v>
      </c>
      <c r="D51" s="593" t="s">
        <v>154</v>
      </c>
      <c r="E51" s="593" t="s">
        <v>155</v>
      </c>
      <c r="F51" s="591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28">
        <v>0.416666666666667</v>
      </c>
      <c r="P51" s="527">
        <v>0.791666666666667</v>
      </c>
      <c r="Q51" s="67" t="s">
        <v>117</v>
      </c>
      <c r="R51" s="156"/>
      <c r="S51" s="167" t="s">
        <v>117</v>
      </c>
      <c r="T51" s="156"/>
    </row>
    <row r="52" customHeight="1" spans="1:20">
      <c r="A52" s="188">
        <v>10329222</v>
      </c>
      <c r="B52" s="284" t="s">
        <v>156</v>
      </c>
      <c r="C52" s="593" t="s">
        <v>54</v>
      </c>
      <c r="D52" s="593" t="s">
        <v>55</v>
      </c>
      <c r="E52" s="593" t="s">
        <v>138</v>
      </c>
      <c r="F52" s="591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28">
        <v>0.416666666666667</v>
      </c>
      <c r="P52" s="527">
        <v>0.791666666666667</v>
      </c>
      <c r="Q52" s="67" t="s">
        <v>117</v>
      </c>
      <c r="R52" s="156"/>
      <c r="S52" s="167" t="s">
        <v>117</v>
      </c>
      <c r="T52" s="156"/>
    </row>
    <row r="53" customHeight="1" spans="1:20">
      <c r="A53" s="188">
        <v>10329225</v>
      </c>
      <c r="B53" s="284" t="s">
        <v>157</v>
      </c>
      <c r="C53" s="593" t="s">
        <v>54</v>
      </c>
      <c r="D53" s="593" t="s">
        <v>14</v>
      </c>
      <c r="E53" s="593" t="s">
        <v>158</v>
      </c>
      <c r="F53" s="591"/>
      <c r="G53" s="592">
        <v>0.333333333333333</v>
      </c>
      <c r="H53" s="251">
        <v>0.708333333333333</v>
      </c>
      <c r="I53" s="250">
        <v>0.333333333333333</v>
      </c>
      <c r="J53" s="251">
        <v>0.708333333333333</v>
      </c>
      <c r="K53" s="250">
        <v>0.333333333333333</v>
      </c>
      <c r="L53" s="251">
        <v>0.708333333333333</v>
      </c>
      <c r="M53" s="250">
        <v>0.333333333333333</v>
      </c>
      <c r="N53" s="251">
        <v>0.708333333333333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156"/>
    </row>
    <row r="54" customHeight="1" spans="1:20">
      <c r="A54" s="188">
        <v>10329226</v>
      </c>
      <c r="B54" s="284" t="s">
        <v>159</v>
      </c>
      <c r="C54" s="593" t="s">
        <v>54</v>
      </c>
      <c r="D54" s="593" t="s">
        <v>10</v>
      </c>
      <c r="E54" s="593" t="s">
        <v>160</v>
      </c>
      <c r="F54" s="591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28">
        <v>0.416666666666667</v>
      </c>
      <c r="P54" s="527">
        <v>0.791666666666667</v>
      </c>
      <c r="Q54" s="67" t="s">
        <v>117</v>
      </c>
      <c r="R54" s="156"/>
      <c r="S54" s="167" t="s">
        <v>117</v>
      </c>
      <c r="T54" s="156"/>
    </row>
    <row r="55" customHeight="1" spans="1:20">
      <c r="A55" s="188">
        <v>10329571</v>
      </c>
      <c r="B55" s="284" t="s">
        <v>161</v>
      </c>
      <c r="C55" s="593" t="s">
        <v>54</v>
      </c>
      <c r="D55" s="593" t="s">
        <v>162</v>
      </c>
      <c r="E55" s="593" t="s">
        <v>18</v>
      </c>
      <c r="F55" s="591"/>
      <c r="G55" s="592">
        <v>0.333333333333333</v>
      </c>
      <c r="H55" s="251">
        <v>0.708333333333333</v>
      </c>
      <c r="I55" s="250">
        <v>0.333333333333333</v>
      </c>
      <c r="J55" s="251">
        <v>0.708333333333333</v>
      </c>
      <c r="K55" s="250">
        <v>0.333333333333333</v>
      </c>
      <c r="L55" s="251">
        <v>0.708333333333333</v>
      </c>
      <c r="M55" s="250">
        <v>0.333333333333333</v>
      </c>
      <c r="N55" s="251">
        <v>0.708333333333333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156"/>
    </row>
    <row r="56" customHeight="1" spans="1:20">
      <c r="A56" s="188">
        <v>10329227</v>
      </c>
      <c r="B56" s="284" t="s">
        <v>163</v>
      </c>
      <c r="C56" s="593" t="s">
        <v>54</v>
      </c>
      <c r="D56" s="593" t="s">
        <v>14</v>
      </c>
      <c r="E56" s="593" t="s">
        <v>34</v>
      </c>
      <c r="F56" s="591"/>
      <c r="G56" s="592">
        <v>0.333333333333333</v>
      </c>
      <c r="H56" s="251">
        <v>0.708333333333333</v>
      </c>
      <c r="I56" s="250">
        <v>0.333333333333333</v>
      </c>
      <c r="J56" s="251">
        <v>0.708333333333333</v>
      </c>
      <c r="K56" s="250">
        <v>0.333333333333333</v>
      </c>
      <c r="L56" s="251">
        <v>0.708333333333333</v>
      </c>
      <c r="M56" s="250">
        <v>0.333333333333333</v>
      </c>
      <c r="N56" s="251">
        <v>0.708333333333333</v>
      </c>
      <c r="O56" s="55">
        <v>0.375</v>
      </c>
      <c r="P56" s="27">
        <v>0.75</v>
      </c>
      <c r="Q56" s="67" t="s">
        <v>117</v>
      </c>
      <c r="R56" s="156"/>
      <c r="S56" s="167" t="s">
        <v>117</v>
      </c>
      <c r="T56" s="156"/>
    </row>
    <row r="57" customHeight="1" spans="1:20">
      <c r="A57" s="188">
        <v>10329240</v>
      </c>
      <c r="B57" s="284" t="s">
        <v>166</v>
      </c>
      <c r="C57" s="593" t="s">
        <v>54</v>
      </c>
      <c r="D57" s="593" t="s">
        <v>55</v>
      </c>
      <c r="E57" s="593" t="s">
        <v>56</v>
      </c>
      <c r="F57" s="591"/>
      <c r="G57" s="26">
        <v>0.375</v>
      </c>
      <c r="H57" s="27">
        <v>0.75</v>
      </c>
      <c r="I57" s="55">
        <v>0.375</v>
      </c>
      <c r="J57" s="27">
        <v>0.75</v>
      </c>
      <c r="K57" s="55">
        <v>0.375</v>
      </c>
      <c r="L57" s="27">
        <v>0.75</v>
      </c>
      <c r="M57" s="55">
        <v>0.375</v>
      </c>
      <c r="N57" s="27">
        <v>0.75</v>
      </c>
      <c r="O57" s="528">
        <v>0.416666666666667</v>
      </c>
      <c r="P57" s="527">
        <v>0.791666666666667</v>
      </c>
      <c r="Q57" s="67" t="s">
        <v>117</v>
      </c>
      <c r="R57" s="156"/>
      <c r="S57" s="167" t="s">
        <v>117</v>
      </c>
      <c r="T57" s="156"/>
    </row>
    <row r="58" customHeight="1" spans="1:20">
      <c r="A58" s="188">
        <v>10329238</v>
      </c>
      <c r="B58" s="284" t="s">
        <v>167</v>
      </c>
      <c r="C58" s="593" t="s">
        <v>54</v>
      </c>
      <c r="D58" s="593" t="s">
        <v>14</v>
      </c>
      <c r="E58" s="593" t="s">
        <v>168</v>
      </c>
      <c r="F58" s="591"/>
      <c r="G58" s="592">
        <v>0.333333333333333</v>
      </c>
      <c r="H58" s="251">
        <v>0.708333333333333</v>
      </c>
      <c r="I58" s="250">
        <v>0.333333333333333</v>
      </c>
      <c r="J58" s="251">
        <v>0.708333333333333</v>
      </c>
      <c r="K58" s="250">
        <v>0.333333333333333</v>
      </c>
      <c r="L58" s="251">
        <v>0.708333333333333</v>
      </c>
      <c r="M58" s="250">
        <v>0.333333333333333</v>
      </c>
      <c r="N58" s="251">
        <v>0.708333333333333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156"/>
    </row>
    <row r="59" customHeight="1" spans="1:20">
      <c r="A59" s="188">
        <v>10329239</v>
      </c>
      <c r="B59" s="284" t="s">
        <v>169</v>
      </c>
      <c r="C59" s="593" t="s">
        <v>54</v>
      </c>
      <c r="D59" s="593" t="s">
        <v>14</v>
      </c>
      <c r="E59" s="593" t="s">
        <v>34</v>
      </c>
      <c r="F59" s="591"/>
      <c r="G59" s="592">
        <v>0.333333333333333</v>
      </c>
      <c r="H59" s="251">
        <v>0.708333333333333</v>
      </c>
      <c r="I59" s="250">
        <v>0.333333333333333</v>
      </c>
      <c r="J59" s="251">
        <v>0.708333333333333</v>
      </c>
      <c r="K59" s="250">
        <v>0.333333333333333</v>
      </c>
      <c r="L59" s="251">
        <v>0.708333333333333</v>
      </c>
      <c r="M59" s="250">
        <v>0.333333333333333</v>
      </c>
      <c r="N59" s="251">
        <v>0.708333333333333</v>
      </c>
      <c r="O59" s="55">
        <v>0.375</v>
      </c>
      <c r="P59" s="27">
        <v>0.75</v>
      </c>
      <c r="Q59" s="67" t="s">
        <v>117</v>
      </c>
      <c r="R59" s="156"/>
      <c r="S59" s="167" t="s">
        <v>117</v>
      </c>
      <c r="T59" s="156"/>
    </row>
    <row r="60" customHeight="1" spans="1:20">
      <c r="A60" s="188">
        <v>10329246</v>
      </c>
      <c r="B60" s="284" t="s">
        <v>170</v>
      </c>
      <c r="C60" s="593" t="s">
        <v>54</v>
      </c>
      <c r="D60" s="593" t="s">
        <v>154</v>
      </c>
      <c r="E60" s="593" t="s">
        <v>155</v>
      </c>
      <c r="F60" s="591"/>
      <c r="G60" s="26">
        <v>0.375</v>
      </c>
      <c r="H60" s="27">
        <v>0.75</v>
      </c>
      <c r="I60" s="55">
        <v>0.375</v>
      </c>
      <c r="J60" s="27">
        <v>0.75</v>
      </c>
      <c r="K60" s="55">
        <v>0.375</v>
      </c>
      <c r="L60" s="27">
        <v>0.75</v>
      </c>
      <c r="M60" s="55">
        <v>0.375</v>
      </c>
      <c r="N60" s="27">
        <v>0.75</v>
      </c>
      <c r="O60" s="528">
        <v>0.416666666666667</v>
      </c>
      <c r="P60" s="527">
        <v>0.791666666666667</v>
      </c>
      <c r="Q60" s="67" t="s">
        <v>117</v>
      </c>
      <c r="R60" s="156"/>
      <c r="S60" s="167" t="s">
        <v>117</v>
      </c>
      <c r="T60" s="156"/>
    </row>
    <row r="61" customHeight="1" spans="1:20">
      <c r="A61" s="129">
        <v>10316835</v>
      </c>
      <c r="B61" s="293" t="s">
        <v>92</v>
      </c>
      <c r="C61" s="24" t="s">
        <v>13</v>
      </c>
      <c r="D61" s="24" t="s">
        <v>17</v>
      </c>
      <c r="E61" s="24" t="s">
        <v>18</v>
      </c>
      <c r="F61" s="590"/>
      <c r="G61" s="50">
        <v>0.583333333333333</v>
      </c>
      <c r="H61" s="51">
        <v>0.958333333333333</v>
      </c>
      <c r="I61" s="61">
        <v>0.583333333333333</v>
      </c>
      <c r="J61" s="51">
        <v>0.958333333333333</v>
      </c>
      <c r="K61" s="61">
        <v>0.583333333333333</v>
      </c>
      <c r="L61" s="51">
        <v>0.958333333333333</v>
      </c>
      <c r="M61" s="61">
        <v>0.583333333333333</v>
      </c>
      <c r="N61" s="51">
        <v>0.958333333333333</v>
      </c>
      <c r="O61" s="622">
        <v>0.625</v>
      </c>
      <c r="P61" s="618">
        <v>0</v>
      </c>
      <c r="Q61" s="67" t="s">
        <v>117</v>
      </c>
      <c r="R61" s="156"/>
      <c r="S61" s="167" t="s">
        <v>117</v>
      </c>
      <c r="T61" s="156"/>
    </row>
    <row r="62" customHeight="1" spans="1:20">
      <c r="A62" s="129">
        <v>10259455</v>
      </c>
      <c r="B62" s="293" t="s">
        <v>93</v>
      </c>
      <c r="C62" s="24" t="s">
        <v>8</v>
      </c>
      <c r="D62" s="24" t="s">
        <v>94</v>
      </c>
      <c r="E62" s="24" t="s">
        <v>95</v>
      </c>
      <c r="F62" s="590"/>
      <c r="G62" s="615">
        <v>0.458333333333333</v>
      </c>
      <c r="H62" s="616">
        <v>0.833333333333333</v>
      </c>
      <c r="I62" s="615">
        <v>0.458333333333333</v>
      </c>
      <c r="J62" s="616">
        <v>0.833333333333333</v>
      </c>
      <c r="K62" s="615">
        <v>0.458333333333333</v>
      </c>
      <c r="L62" s="616">
        <v>0.833333333333333</v>
      </c>
      <c r="M62" s="615">
        <v>0.458333333333333</v>
      </c>
      <c r="N62" s="616">
        <v>0.833333333333333</v>
      </c>
      <c r="O62" s="67" t="s">
        <v>117</v>
      </c>
      <c r="P62" s="521"/>
      <c r="Q62" s="167" t="s">
        <v>117</v>
      </c>
      <c r="R62" s="156"/>
      <c r="S62" s="628">
        <v>0.458333333333333</v>
      </c>
      <c r="T62" s="628">
        <v>0.833333333333333</v>
      </c>
    </row>
    <row r="63" customHeight="1" spans="1:20">
      <c r="A63" s="129">
        <v>10318910</v>
      </c>
      <c r="B63" s="293" t="s">
        <v>96</v>
      </c>
      <c r="C63" s="24" t="s">
        <v>8</v>
      </c>
      <c r="D63" s="24" t="s">
        <v>14</v>
      </c>
      <c r="E63" s="24" t="s">
        <v>15</v>
      </c>
      <c r="F63" s="590"/>
      <c r="G63" s="617">
        <v>0.625</v>
      </c>
      <c r="H63" s="618">
        <v>0</v>
      </c>
      <c r="I63" s="622">
        <v>0.625</v>
      </c>
      <c r="J63" s="618">
        <v>0</v>
      </c>
      <c r="K63" s="622">
        <v>0.625</v>
      </c>
      <c r="L63" s="618">
        <v>0</v>
      </c>
      <c r="M63" s="622">
        <v>0.625</v>
      </c>
      <c r="N63" s="618">
        <v>0</v>
      </c>
      <c r="O63" s="623">
        <v>0.666666666666667</v>
      </c>
      <c r="P63" s="624">
        <v>1.04166666666667</v>
      </c>
      <c r="Q63" s="67" t="s">
        <v>117</v>
      </c>
      <c r="R63" s="156"/>
      <c r="S63" s="167" t="s">
        <v>117</v>
      </c>
      <c r="T63" s="156"/>
    </row>
    <row r="64" customHeight="1" spans="1:20">
      <c r="A64" s="129">
        <v>10318924</v>
      </c>
      <c r="B64" s="293" t="s">
        <v>97</v>
      </c>
      <c r="C64" s="24" t="s">
        <v>92</v>
      </c>
      <c r="D64" s="24" t="s">
        <v>58</v>
      </c>
      <c r="E64" s="24" t="s">
        <v>59</v>
      </c>
      <c r="F64" s="591"/>
      <c r="G64" s="619">
        <v>0.708333333333333</v>
      </c>
      <c r="H64" s="620">
        <v>1.08333333333333</v>
      </c>
      <c r="I64" s="625">
        <v>0.708333333333333</v>
      </c>
      <c r="J64" s="620">
        <v>1.08333333333333</v>
      </c>
      <c r="K64" s="625">
        <v>0.708333333333333</v>
      </c>
      <c r="L64" s="620">
        <v>1.08333333333333</v>
      </c>
      <c r="M64" s="626">
        <v>0.75</v>
      </c>
      <c r="N64" s="627">
        <v>1.125</v>
      </c>
      <c r="O64" s="626">
        <v>0.75</v>
      </c>
      <c r="P64" s="627">
        <v>1.125</v>
      </c>
      <c r="Q64" s="67" t="s">
        <v>117</v>
      </c>
      <c r="R64" s="156"/>
      <c r="S64" s="167" t="s">
        <v>117</v>
      </c>
      <c r="T64" s="156"/>
    </row>
    <row r="65" customHeight="1" spans="1:20">
      <c r="A65" s="129">
        <v>10318930</v>
      </c>
      <c r="B65" s="293" t="s">
        <v>99</v>
      </c>
      <c r="C65" s="24" t="s">
        <v>92</v>
      </c>
      <c r="D65" s="24" t="s">
        <v>55</v>
      </c>
      <c r="E65" s="24" t="s">
        <v>100</v>
      </c>
      <c r="F65" s="591"/>
      <c r="G65" s="600" t="s">
        <v>119</v>
      </c>
      <c r="H65" s="601" t="s">
        <v>119</v>
      </c>
      <c r="I65" s="621" t="s">
        <v>119</v>
      </c>
      <c r="J65" s="601" t="s">
        <v>119</v>
      </c>
      <c r="K65" s="621" t="s">
        <v>119</v>
      </c>
      <c r="L65" s="601" t="s">
        <v>119</v>
      </c>
      <c r="M65" s="621" t="s">
        <v>119</v>
      </c>
      <c r="N65" s="601" t="s">
        <v>119</v>
      </c>
      <c r="O65" s="621" t="s">
        <v>119</v>
      </c>
      <c r="P65" s="601" t="s">
        <v>119</v>
      </c>
      <c r="Q65" s="67" t="s">
        <v>117</v>
      </c>
      <c r="R65" s="156"/>
      <c r="S65" s="167" t="s">
        <v>117</v>
      </c>
      <c r="T65" s="156"/>
    </row>
    <row r="66" customHeight="1" spans="1:20">
      <c r="A66" s="129">
        <v>10324742</v>
      </c>
      <c r="B66" s="293" t="s">
        <v>103</v>
      </c>
      <c r="C66" s="24" t="s">
        <v>92</v>
      </c>
      <c r="D66" s="24" t="s">
        <v>14</v>
      </c>
      <c r="E66" s="24" t="s">
        <v>104</v>
      </c>
      <c r="F66" s="591"/>
      <c r="G66" s="617">
        <v>0.625</v>
      </c>
      <c r="H66" s="618">
        <v>1</v>
      </c>
      <c r="I66" s="622">
        <v>0.625</v>
      </c>
      <c r="J66" s="618">
        <v>1</v>
      </c>
      <c r="K66" s="622">
        <v>0.625</v>
      </c>
      <c r="L66" s="618">
        <v>1</v>
      </c>
      <c r="M66" s="622">
        <v>0.625</v>
      </c>
      <c r="N66" s="618">
        <v>1</v>
      </c>
      <c r="O66" s="622">
        <v>0.625</v>
      </c>
      <c r="P66" s="618">
        <v>1</v>
      </c>
      <c r="Q66" s="67" t="s">
        <v>117</v>
      </c>
      <c r="R66" s="156"/>
      <c r="S66" s="167" t="s">
        <v>117</v>
      </c>
      <c r="T66" s="156"/>
    </row>
    <row r="67" customHeight="1" spans="1:20">
      <c r="A67" s="129">
        <v>10324748</v>
      </c>
      <c r="B67" s="293" t="s">
        <v>108</v>
      </c>
      <c r="C67" s="24" t="s">
        <v>92</v>
      </c>
      <c r="D67" s="24" t="s">
        <v>14</v>
      </c>
      <c r="E67" s="24" t="s">
        <v>15</v>
      </c>
      <c r="F67" s="591"/>
      <c r="G67" s="629">
        <v>0.666666666666667</v>
      </c>
      <c r="H67" s="624">
        <v>1.04166666666667</v>
      </c>
      <c r="I67" s="623">
        <v>0.666666666666667</v>
      </c>
      <c r="J67" s="624">
        <v>1.04166666666667</v>
      </c>
      <c r="K67" s="623">
        <v>0.666666666666667</v>
      </c>
      <c r="L67" s="624">
        <v>1.04166666666667</v>
      </c>
      <c r="M67" s="623">
        <v>0.666666666666667</v>
      </c>
      <c r="N67" s="624">
        <v>1.04166666666667</v>
      </c>
      <c r="O67" s="623">
        <v>0.666666666666667</v>
      </c>
      <c r="P67" s="624">
        <v>1.04166666666667</v>
      </c>
      <c r="Q67" s="67" t="s">
        <v>117</v>
      </c>
      <c r="R67" s="156"/>
      <c r="S67" s="167" t="s">
        <v>117</v>
      </c>
      <c r="T67" s="156"/>
    </row>
    <row r="68" customHeight="1" spans="1:20">
      <c r="A68" s="129">
        <v>10325113</v>
      </c>
      <c r="B68" s="293" t="s">
        <v>111</v>
      </c>
      <c r="C68" s="24" t="s">
        <v>92</v>
      </c>
      <c r="D68" s="24" t="s">
        <v>55</v>
      </c>
      <c r="E68" s="24" t="s">
        <v>56</v>
      </c>
      <c r="F68" s="591"/>
      <c r="G68" s="600" t="s">
        <v>119</v>
      </c>
      <c r="H68" s="601" t="s">
        <v>119</v>
      </c>
      <c r="I68" s="621" t="s">
        <v>119</v>
      </c>
      <c r="J68" s="601" t="s">
        <v>119</v>
      </c>
      <c r="K68" s="621" t="s">
        <v>119</v>
      </c>
      <c r="L68" s="601" t="s">
        <v>119</v>
      </c>
      <c r="M68" s="621" t="s">
        <v>119</v>
      </c>
      <c r="N68" s="601" t="s">
        <v>119</v>
      </c>
      <c r="O68" s="621" t="s">
        <v>119</v>
      </c>
      <c r="P68" s="601" t="s">
        <v>119</v>
      </c>
      <c r="Q68" s="67" t="s">
        <v>117</v>
      </c>
      <c r="R68" s="156"/>
      <c r="S68" s="167" t="s">
        <v>117</v>
      </c>
      <c r="T68" s="156"/>
    </row>
    <row r="69" customHeight="1" spans="1:20">
      <c r="A69" s="188">
        <v>10329888</v>
      </c>
      <c r="B69" s="284" t="s">
        <v>171</v>
      </c>
      <c r="C69" s="593" t="s">
        <v>172</v>
      </c>
      <c r="D69" s="593" t="s">
        <v>116</v>
      </c>
      <c r="E69" s="593" t="s">
        <v>116</v>
      </c>
      <c r="F69" s="591"/>
      <c r="G69" s="619">
        <v>0.708333333333333</v>
      </c>
      <c r="H69" s="620">
        <v>1.08333333333333</v>
      </c>
      <c r="I69" s="625">
        <v>0.708333333333333</v>
      </c>
      <c r="J69" s="620">
        <v>1.08333333333333</v>
      </c>
      <c r="K69" s="625">
        <v>0.708333333333333</v>
      </c>
      <c r="L69" s="620">
        <v>1.08333333333333</v>
      </c>
      <c r="M69" s="626">
        <v>0.75</v>
      </c>
      <c r="N69" s="627">
        <v>1.125</v>
      </c>
      <c r="O69" s="626">
        <v>0.75</v>
      </c>
      <c r="P69" s="627">
        <v>1.125</v>
      </c>
      <c r="Q69" s="67" t="s">
        <v>117</v>
      </c>
      <c r="R69" s="156"/>
      <c r="S69" s="167" t="s">
        <v>117</v>
      </c>
      <c r="T69" s="156"/>
    </row>
    <row r="70" customHeight="1" spans="1:20">
      <c r="A70" s="188">
        <v>10329901</v>
      </c>
      <c r="B70" s="284" t="s">
        <v>173</v>
      </c>
      <c r="C70" s="593" t="s">
        <v>172</v>
      </c>
      <c r="D70" s="593" t="s">
        <v>55</v>
      </c>
      <c r="E70" s="593" t="s">
        <v>138</v>
      </c>
      <c r="F70" s="591"/>
      <c r="G70" s="50">
        <v>0.583333333333333</v>
      </c>
      <c r="H70" s="51">
        <v>0.958333333333333</v>
      </c>
      <c r="I70" s="61">
        <v>0.583333333333333</v>
      </c>
      <c r="J70" s="51">
        <v>0.958333333333333</v>
      </c>
      <c r="K70" s="61">
        <v>0.583333333333333</v>
      </c>
      <c r="L70" s="51">
        <v>0.958333333333333</v>
      </c>
      <c r="M70" s="61">
        <v>0.583333333333333</v>
      </c>
      <c r="N70" s="51">
        <v>0.958333333333333</v>
      </c>
      <c r="O70" s="622">
        <v>0.625</v>
      </c>
      <c r="P70" s="618">
        <v>1</v>
      </c>
      <c r="Q70" s="67" t="s">
        <v>117</v>
      </c>
      <c r="R70" s="156"/>
      <c r="S70" s="167" t="s">
        <v>117</v>
      </c>
      <c r="T70" s="156"/>
    </row>
    <row r="71" customHeight="1" spans="1:20">
      <c r="A71" s="188">
        <v>10329910</v>
      </c>
      <c r="B71" s="284" t="s">
        <v>174</v>
      </c>
      <c r="C71" s="593" t="s">
        <v>172</v>
      </c>
      <c r="D71" s="593" t="s">
        <v>141</v>
      </c>
      <c r="E71" s="593" t="s">
        <v>142</v>
      </c>
      <c r="F71" s="591"/>
      <c r="G71" s="617">
        <v>0.625</v>
      </c>
      <c r="H71" s="618">
        <v>1</v>
      </c>
      <c r="I71" s="622">
        <v>0.625</v>
      </c>
      <c r="J71" s="618">
        <v>1</v>
      </c>
      <c r="K71" s="622">
        <v>0.625</v>
      </c>
      <c r="L71" s="618">
        <v>1</v>
      </c>
      <c r="M71" s="622">
        <v>0.625</v>
      </c>
      <c r="N71" s="618">
        <v>1</v>
      </c>
      <c r="O71" s="622">
        <v>0.625</v>
      </c>
      <c r="P71" s="618">
        <v>1</v>
      </c>
      <c r="Q71" s="67" t="s">
        <v>117</v>
      </c>
      <c r="R71" s="156"/>
      <c r="S71" s="167" t="s">
        <v>117</v>
      </c>
      <c r="T71" s="156"/>
    </row>
    <row r="72" customHeight="1" spans="1:20">
      <c r="A72" s="188">
        <v>10329913</v>
      </c>
      <c r="B72" s="284" t="s">
        <v>175</v>
      </c>
      <c r="C72" s="593" t="s">
        <v>172</v>
      </c>
      <c r="D72" s="593" t="s">
        <v>10</v>
      </c>
      <c r="E72" s="593" t="s">
        <v>121</v>
      </c>
      <c r="F72" s="591"/>
      <c r="G72" s="619">
        <v>0.708333333333333</v>
      </c>
      <c r="H72" s="620">
        <v>1.08333333333333</v>
      </c>
      <c r="I72" s="625">
        <v>0.708333333333333</v>
      </c>
      <c r="J72" s="620">
        <v>1.08333333333333</v>
      </c>
      <c r="K72" s="625">
        <v>0.708333333333333</v>
      </c>
      <c r="L72" s="620">
        <v>1.08333333333333</v>
      </c>
      <c r="M72" s="626">
        <v>0.75</v>
      </c>
      <c r="N72" s="627">
        <v>1.125</v>
      </c>
      <c r="O72" s="626">
        <v>0.75</v>
      </c>
      <c r="P72" s="627">
        <v>1.125</v>
      </c>
      <c r="Q72" s="67" t="s">
        <v>117</v>
      </c>
      <c r="R72" s="156"/>
      <c r="S72" s="167" t="s">
        <v>117</v>
      </c>
      <c r="T72" s="156"/>
    </row>
    <row r="73" customHeight="1" spans="1:20">
      <c r="A73" s="188">
        <v>10329902</v>
      </c>
      <c r="B73" s="284" t="s">
        <v>176</v>
      </c>
      <c r="C73" s="593" t="s">
        <v>172</v>
      </c>
      <c r="D73" s="593" t="s">
        <v>127</v>
      </c>
      <c r="E73" s="593" t="s">
        <v>177</v>
      </c>
      <c r="F73" s="591"/>
      <c r="G73" s="619">
        <v>0.708333333333333</v>
      </c>
      <c r="H73" s="620">
        <v>1.08333333333333</v>
      </c>
      <c r="I73" s="625">
        <v>0.708333333333333</v>
      </c>
      <c r="J73" s="620">
        <v>1.08333333333333</v>
      </c>
      <c r="K73" s="625">
        <v>0.708333333333333</v>
      </c>
      <c r="L73" s="620">
        <v>1.08333333333333</v>
      </c>
      <c r="M73" s="626">
        <v>0.75</v>
      </c>
      <c r="N73" s="627">
        <v>1.125</v>
      </c>
      <c r="O73" s="626">
        <v>0.75</v>
      </c>
      <c r="P73" s="627">
        <v>1.125</v>
      </c>
      <c r="Q73" s="67" t="s">
        <v>117</v>
      </c>
      <c r="R73" s="156"/>
      <c r="S73" s="167" t="s">
        <v>117</v>
      </c>
      <c r="T73" s="156"/>
    </row>
    <row r="74" customHeight="1" spans="1:20">
      <c r="A74" s="188">
        <v>10330128</v>
      </c>
      <c r="B74" s="284" t="s">
        <v>178</v>
      </c>
      <c r="C74" s="593" t="s">
        <v>172</v>
      </c>
      <c r="D74" s="593" t="s">
        <v>179</v>
      </c>
      <c r="E74" s="593" t="s">
        <v>180</v>
      </c>
      <c r="F74" s="591"/>
      <c r="G74" s="617">
        <v>0.625</v>
      </c>
      <c r="H74" s="618">
        <v>1</v>
      </c>
      <c r="I74" s="622">
        <v>0.625</v>
      </c>
      <c r="J74" s="618">
        <v>1</v>
      </c>
      <c r="K74" s="622">
        <v>0.625</v>
      </c>
      <c r="L74" s="618">
        <v>1</v>
      </c>
      <c r="M74" s="622">
        <v>0.625</v>
      </c>
      <c r="N74" s="618">
        <v>1</v>
      </c>
      <c r="O74" s="622">
        <v>0.625</v>
      </c>
      <c r="P74" s="618">
        <v>1</v>
      </c>
      <c r="Q74" s="67" t="s">
        <v>117</v>
      </c>
      <c r="R74" s="156"/>
      <c r="S74" s="167" t="s">
        <v>117</v>
      </c>
      <c r="T74" s="156"/>
    </row>
    <row r="75" customHeight="1" spans="1:20">
      <c r="A75" s="188">
        <v>10330141</v>
      </c>
      <c r="B75" s="284" t="s">
        <v>181</v>
      </c>
      <c r="C75" s="593" t="s">
        <v>172</v>
      </c>
      <c r="D75" s="593" t="s">
        <v>61</v>
      </c>
      <c r="E75" s="593" t="s">
        <v>185</v>
      </c>
      <c r="F75" s="591"/>
      <c r="G75" s="50">
        <v>0.583333333333333</v>
      </c>
      <c r="H75" s="51">
        <v>0.958333333333333</v>
      </c>
      <c r="I75" s="61">
        <v>0.583333333333333</v>
      </c>
      <c r="J75" s="51">
        <v>0.958333333333333</v>
      </c>
      <c r="K75" s="61">
        <v>0.583333333333333</v>
      </c>
      <c r="L75" s="51">
        <v>0.958333333333333</v>
      </c>
      <c r="M75" s="61">
        <v>0.583333333333333</v>
      </c>
      <c r="N75" s="51">
        <v>0.958333333333333</v>
      </c>
      <c r="O75" s="622">
        <v>0.625</v>
      </c>
      <c r="P75" s="618">
        <v>1</v>
      </c>
      <c r="Q75" s="67" t="s">
        <v>117</v>
      </c>
      <c r="R75" s="156"/>
      <c r="S75" s="167" t="s">
        <v>117</v>
      </c>
      <c r="T75" s="156"/>
    </row>
    <row r="76" customHeight="1" spans="1:20">
      <c r="A76" s="188">
        <v>10330140</v>
      </c>
      <c r="B76" s="284" t="s">
        <v>182</v>
      </c>
      <c r="C76" s="593" t="s">
        <v>172</v>
      </c>
      <c r="D76" s="593" t="s">
        <v>141</v>
      </c>
      <c r="E76" s="593" t="s">
        <v>142</v>
      </c>
      <c r="F76" s="591"/>
      <c r="G76" s="50">
        <v>0.583333333333333</v>
      </c>
      <c r="H76" s="51">
        <v>0.958333333333333</v>
      </c>
      <c r="I76" s="61">
        <v>0.583333333333333</v>
      </c>
      <c r="J76" s="51">
        <v>0.958333333333333</v>
      </c>
      <c r="K76" s="61">
        <v>0.583333333333333</v>
      </c>
      <c r="L76" s="51">
        <v>0.958333333333333</v>
      </c>
      <c r="M76" s="61">
        <v>0.583333333333333</v>
      </c>
      <c r="N76" s="51">
        <v>0.958333333333333</v>
      </c>
      <c r="O76" s="622">
        <v>0.625</v>
      </c>
      <c r="P76" s="618">
        <v>1</v>
      </c>
      <c r="Q76" s="67" t="s">
        <v>117</v>
      </c>
      <c r="R76" s="156"/>
      <c r="S76" s="167" t="s">
        <v>117</v>
      </c>
      <c r="T76" s="156"/>
    </row>
    <row r="77" customHeight="1" spans="1:20">
      <c r="A77" s="188">
        <v>10330144</v>
      </c>
      <c r="B77" s="284" t="s">
        <v>183</v>
      </c>
      <c r="C77" s="593" t="s">
        <v>172</v>
      </c>
      <c r="D77" s="593" t="s">
        <v>55</v>
      </c>
      <c r="E77" s="593" t="s">
        <v>56</v>
      </c>
      <c r="F77" s="591"/>
      <c r="G77" s="50">
        <v>0.583333333333333</v>
      </c>
      <c r="H77" s="51">
        <v>0.958333333333333</v>
      </c>
      <c r="I77" s="61">
        <v>0.583333333333333</v>
      </c>
      <c r="J77" s="51">
        <v>0.958333333333333</v>
      </c>
      <c r="K77" s="61">
        <v>0.583333333333333</v>
      </c>
      <c r="L77" s="51">
        <v>0.958333333333333</v>
      </c>
      <c r="M77" s="61">
        <v>0.583333333333333</v>
      </c>
      <c r="N77" s="51">
        <v>0.958333333333333</v>
      </c>
      <c r="O77" s="622">
        <v>0.625</v>
      </c>
      <c r="P77" s="618">
        <v>1</v>
      </c>
      <c r="Q77" s="69" t="s">
        <v>117</v>
      </c>
      <c r="R77" s="605"/>
      <c r="S77" s="167" t="s">
        <v>117</v>
      </c>
      <c r="T77" s="156"/>
    </row>
  </sheetData>
  <mergeCells count="16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O62:P62"/>
    <mergeCell ref="Q62:R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Q77:R77"/>
    <mergeCell ref="S77:T77"/>
    <mergeCell ref="A1:A2"/>
    <mergeCell ref="B1:B2"/>
    <mergeCell ref="C1:C2"/>
    <mergeCell ref="D1:D2"/>
    <mergeCell ref="E1:E2"/>
    <mergeCell ref="F1:F2"/>
  </mergeCells>
  <conditionalFormatting sqref="G1:G37 I4:I5 K4:K5 M4:M5 I33:I34 K33:K34 M33:M34 G39:G60 G67 G70 G75:G1000">
    <cfRule type="cellIs" dxfId="414" priority="1" operator="equal">
      <formula>"8:00:00 AM"</formula>
    </cfRule>
  </conditionalFormatting>
  <pageMargins left="0.75" right="0.75" top="1" bottom="1" header="0.5" footer="0.5"/>
  <headerFooter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4"/>
  <sheetViews>
    <sheetView workbookViewId="0">
      <selection activeCell="A1" sqref="A1:A2"/>
    </sheetView>
  </sheetViews>
  <sheetFormatPr defaultColWidth="12.6272727272727" defaultRowHeight="15" customHeight="1"/>
  <cols>
    <col min="1" max="1" width="16.6272727272727" customWidth="1"/>
    <col min="2" max="2" width="29.5" customWidth="1"/>
    <col min="3" max="3" width="20" customWidth="1"/>
    <col min="4" max="4" width="16.3818181818182" customWidth="1"/>
    <col min="5" max="5" width="16.7545454545455" customWidth="1"/>
    <col min="6" max="6" width="9.88181818181818" customWidth="1"/>
  </cols>
  <sheetData>
    <row r="1" customHeight="1" spans="1:20">
      <c r="A1" s="172" t="s">
        <v>0</v>
      </c>
      <c r="B1" s="278" t="s">
        <v>1</v>
      </c>
      <c r="C1" s="173" t="s">
        <v>112</v>
      </c>
      <c r="D1" s="173" t="s">
        <v>3</v>
      </c>
      <c r="E1" s="173" t="s">
        <v>113</v>
      </c>
      <c r="F1" s="584" t="s">
        <v>5</v>
      </c>
      <c r="G1" s="279">
        <v>45775</v>
      </c>
      <c r="H1" s="68"/>
      <c r="I1" s="279">
        <v>45776</v>
      </c>
      <c r="J1" s="68"/>
      <c r="K1" s="279">
        <v>45777</v>
      </c>
      <c r="L1" s="68"/>
      <c r="M1" s="279">
        <v>45778</v>
      </c>
      <c r="N1" s="68"/>
      <c r="O1" s="279">
        <v>45779</v>
      </c>
      <c r="P1" s="68"/>
      <c r="Q1" s="279">
        <v>45780</v>
      </c>
      <c r="R1" s="68"/>
      <c r="S1" s="279">
        <v>45781</v>
      </c>
      <c r="T1" s="68"/>
    </row>
    <row r="2" customHeight="1" spans="1:20">
      <c r="A2" s="176"/>
      <c r="B2" s="282"/>
      <c r="C2" s="7"/>
      <c r="D2" s="7"/>
      <c r="E2" s="7"/>
      <c r="F2" s="8"/>
      <c r="G2" s="9" t="s">
        <v>114</v>
      </c>
      <c r="H2" s="10" t="s">
        <v>115</v>
      </c>
      <c r="I2" s="52" t="s">
        <v>114</v>
      </c>
      <c r="J2" s="10" t="s">
        <v>115</v>
      </c>
      <c r="K2" s="52" t="s">
        <v>114</v>
      </c>
      <c r="L2" s="10" t="s">
        <v>115</v>
      </c>
      <c r="M2" s="52" t="s">
        <v>114</v>
      </c>
      <c r="N2" s="10" t="s">
        <v>115</v>
      </c>
      <c r="O2" s="52" t="s">
        <v>114</v>
      </c>
      <c r="P2" s="10" t="s">
        <v>115</v>
      </c>
      <c r="Q2" s="52" t="s">
        <v>114</v>
      </c>
      <c r="R2" s="253" t="s">
        <v>115</v>
      </c>
      <c r="S2" s="252" t="s">
        <v>114</v>
      </c>
      <c r="T2" s="253" t="s">
        <v>115</v>
      </c>
    </row>
    <row r="3" customHeight="1" spans="1:20">
      <c r="A3" s="585">
        <v>10203443</v>
      </c>
      <c r="B3" s="586" t="s">
        <v>8</v>
      </c>
      <c r="C3" s="31" t="s">
        <v>9</v>
      </c>
      <c r="D3" s="31" t="s">
        <v>10</v>
      </c>
      <c r="E3" s="31" t="s">
        <v>11</v>
      </c>
      <c r="F3" s="587"/>
      <c r="G3" s="588" t="s">
        <v>116</v>
      </c>
      <c r="H3" s="586" t="s">
        <v>116</v>
      </c>
      <c r="I3" s="602" t="s">
        <v>116</v>
      </c>
      <c r="J3" s="586" t="s">
        <v>116</v>
      </c>
      <c r="K3" s="602" t="s">
        <v>116</v>
      </c>
      <c r="L3" s="586" t="s">
        <v>116</v>
      </c>
      <c r="M3" s="602" t="s">
        <v>116</v>
      </c>
      <c r="N3" s="586" t="s">
        <v>116</v>
      </c>
      <c r="O3" s="602" t="s">
        <v>116</v>
      </c>
      <c r="P3" s="586" t="s">
        <v>116</v>
      </c>
      <c r="Q3" s="69" t="s">
        <v>117</v>
      </c>
      <c r="R3" s="605"/>
      <c r="S3" s="606" t="s">
        <v>117</v>
      </c>
      <c r="T3" s="70"/>
    </row>
    <row r="4" customHeight="1" spans="1:20">
      <c r="A4" s="111">
        <v>10318437</v>
      </c>
      <c r="B4" s="108" t="s">
        <v>12</v>
      </c>
      <c r="C4" s="34" t="s">
        <v>13</v>
      </c>
      <c r="D4" s="34" t="s">
        <v>14</v>
      </c>
      <c r="E4" s="34" t="s">
        <v>15</v>
      </c>
      <c r="F4" s="589"/>
      <c r="G4" s="36">
        <v>0.375</v>
      </c>
      <c r="H4" s="37">
        <v>0.75</v>
      </c>
      <c r="I4" s="113">
        <v>0.375</v>
      </c>
      <c r="J4" s="37">
        <v>0.75</v>
      </c>
      <c r="K4" s="113">
        <v>0.375</v>
      </c>
      <c r="L4" s="37">
        <v>0.75</v>
      </c>
      <c r="M4" s="113">
        <v>0.375</v>
      </c>
      <c r="N4" s="37">
        <v>0.75</v>
      </c>
      <c r="O4" s="113">
        <v>0.375</v>
      </c>
      <c r="P4" s="37">
        <v>0.75</v>
      </c>
      <c r="Q4" s="71" t="s">
        <v>117</v>
      </c>
      <c r="R4" s="165"/>
      <c r="S4" s="166" t="s">
        <v>117</v>
      </c>
      <c r="T4" s="5"/>
    </row>
    <row r="5" customHeight="1" spans="1:20">
      <c r="A5" s="129">
        <v>10318429</v>
      </c>
      <c r="B5" s="293" t="s">
        <v>16</v>
      </c>
      <c r="C5" s="24" t="s">
        <v>8</v>
      </c>
      <c r="D5" s="24" t="s">
        <v>17</v>
      </c>
      <c r="E5" s="24" t="s">
        <v>18</v>
      </c>
      <c r="F5" s="590"/>
      <c r="G5" s="26">
        <v>0.375</v>
      </c>
      <c r="H5" s="27">
        <v>0.75</v>
      </c>
      <c r="I5" s="55">
        <v>0.375</v>
      </c>
      <c r="J5" s="27">
        <v>0.75</v>
      </c>
      <c r="K5" s="55">
        <v>0.375</v>
      </c>
      <c r="L5" s="27">
        <v>0.75</v>
      </c>
      <c r="M5" s="55">
        <v>0.375</v>
      </c>
      <c r="N5" s="27">
        <v>0.75</v>
      </c>
      <c r="O5" s="55">
        <v>0.375</v>
      </c>
      <c r="P5" s="27">
        <v>0.75</v>
      </c>
      <c r="Q5" s="67" t="s">
        <v>117</v>
      </c>
      <c r="R5" s="156"/>
      <c r="S5" s="167" t="s">
        <v>117</v>
      </c>
      <c r="T5" s="68"/>
    </row>
    <row r="6" customHeight="1" spans="1:20">
      <c r="A6" s="129">
        <v>10318430</v>
      </c>
      <c r="B6" s="293" t="s">
        <v>19</v>
      </c>
      <c r="C6" s="24" t="s">
        <v>12</v>
      </c>
      <c r="D6" s="24" t="s">
        <v>14</v>
      </c>
      <c r="E6" s="24" t="s">
        <v>20</v>
      </c>
      <c r="F6" s="591"/>
      <c r="G6" s="26">
        <v>0.375</v>
      </c>
      <c r="H6" s="27">
        <v>0.75</v>
      </c>
      <c r="I6" s="55">
        <v>0.375</v>
      </c>
      <c r="J6" s="27">
        <v>0.75</v>
      </c>
      <c r="K6" s="55">
        <v>0.375</v>
      </c>
      <c r="L6" s="27">
        <v>0.75</v>
      </c>
      <c r="M6" s="55">
        <v>0.375</v>
      </c>
      <c r="N6" s="27">
        <v>0.75</v>
      </c>
      <c r="O6" s="55">
        <v>0.375</v>
      </c>
      <c r="P6" s="27">
        <v>0.75</v>
      </c>
      <c r="Q6" s="67" t="s">
        <v>117</v>
      </c>
      <c r="R6" s="156"/>
      <c r="S6" s="167" t="s">
        <v>117</v>
      </c>
      <c r="T6" s="68"/>
    </row>
    <row r="7" customHeight="1" spans="1:20">
      <c r="A7" s="129">
        <v>10318431</v>
      </c>
      <c r="B7" s="293" t="s">
        <v>21</v>
      </c>
      <c r="C7" s="24" t="s">
        <v>12</v>
      </c>
      <c r="D7" s="24" t="s">
        <v>22</v>
      </c>
      <c r="E7" s="24" t="s">
        <v>23</v>
      </c>
      <c r="F7" s="591"/>
      <c r="G7" s="26">
        <v>0.375</v>
      </c>
      <c r="H7" s="27">
        <v>0.75</v>
      </c>
      <c r="I7" s="55">
        <v>0.375</v>
      </c>
      <c r="J7" s="27">
        <v>0.75</v>
      </c>
      <c r="K7" s="55">
        <v>0.375</v>
      </c>
      <c r="L7" s="27">
        <v>0.75</v>
      </c>
      <c r="M7" s="55">
        <v>0.375</v>
      </c>
      <c r="N7" s="27">
        <v>0.75</v>
      </c>
      <c r="O7" s="55">
        <v>0.375</v>
      </c>
      <c r="P7" s="27">
        <v>0.75</v>
      </c>
      <c r="Q7" s="67" t="s">
        <v>117</v>
      </c>
      <c r="R7" s="156"/>
      <c r="S7" s="167" t="s">
        <v>117</v>
      </c>
      <c r="T7" s="68"/>
    </row>
    <row r="8" customHeight="1" spans="1:20">
      <c r="A8" s="129">
        <v>10318434</v>
      </c>
      <c r="B8" s="293" t="s">
        <v>24</v>
      </c>
      <c r="C8" s="24" t="s">
        <v>12</v>
      </c>
      <c r="D8" s="24" t="s">
        <v>25</v>
      </c>
      <c r="E8" s="24" t="s">
        <v>26</v>
      </c>
      <c r="F8" s="591"/>
      <c r="G8" s="592">
        <v>0.416666666666667</v>
      </c>
      <c r="H8" s="251">
        <v>0.791666666666667</v>
      </c>
      <c r="I8" s="250">
        <v>0.416666666666667</v>
      </c>
      <c r="J8" s="251">
        <v>0.791666666666667</v>
      </c>
      <c r="K8" s="250">
        <v>0.416666666666667</v>
      </c>
      <c r="L8" s="251">
        <v>0.791666666666667</v>
      </c>
      <c r="M8" s="250">
        <v>0.416666666666667</v>
      </c>
      <c r="N8" s="251">
        <v>0.791666666666667</v>
      </c>
      <c r="O8" s="250">
        <v>0.416666666666667</v>
      </c>
      <c r="P8" s="251">
        <v>0.791666666666667</v>
      </c>
      <c r="Q8" s="67" t="s">
        <v>117</v>
      </c>
      <c r="R8" s="156"/>
      <c r="S8" s="167" t="s">
        <v>117</v>
      </c>
      <c r="T8" s="68"/>
    </row>
    <row r="9" customHeight="1" spans="1:20">
      <c r="A9" s="129">
        <v>10306614</v>
      </c>
      <c r="B9" s="293" t="s">
        <v>29</v>
      </c>
      <c r="C9" s="24" t="s">
        <v>12</v>
      </c>
      <c r="D9" s="24" t="s">
        <v>30</v>
      </c>
      <c r="E9" s="24" t="s">
        <v>31</v>
      </c>
      <c r="F9" s="591"/>
      <c r="G9" s="294" t="s">
        <v>118</v>
      </c>
      <c r="H9" s="295" t="s">
        <v>118</v>
      </c>
      <c r="I9" s="55">
        <v>0.416666666666667</v>
      </c>
      <c r="J9" s="27">
        <v>0.791666666666667</v>
      </c>
      <c r="K9" s="55">
        <v>0.416666666666667</v>
      </c>
      <c r="L9" s="27">
        <v>0.791666666666667</v>
      </c>
      <c r="M9" s="55">
        <v>0.416666666666667</v>
      </c>
      <c r="N9" s="27">
        <v>0.791666666666667</v>
      </c>
      <c r="O9" s="55">
        <v>0.416666666666667</v>
      </c>
      <c r="P9" s="27">
        <v>0.791666666666667</v>
      </c>
      <c r="Q9" s="67" t="s">
        <v>117</v>
      </c>
      <c r="R9" s="156"/>
      <c r="S9" s="167" t="s">
        <v>117</v>
      </c>
      <c r="T9" s="68"/>
    </row>
    <row r="10" customHeight="1" spans="1:20">
      <c r="A10" s="129">
        <v>10326077</v>
      </c>
      <c r="B10" s="293" t="s">
        <v>32</v>
      </c>
      <c r="C10" s="24" t="s">
        <v>12</v>
      </c>
      <c r="D10" s="24" t="s">
        <v>33</v>
      </c>
      <c r="E10" s="24" t="s">
        <v>34</v>
      </c>
      <c r="F10" s="591"/>
      <c r="G10" s="26">
        <v>0.375</v>
      </c>
      <c r="H10" s="27">
        <v>0.75</v>
      </c>
      <c r="I10" s="55">
        <v>0.375</v>
      </c>
      <c r="J10" s="27">
        <v>0.75</v>
      </c>
      <c r="K10" s="55">
        <v>0.375</v>
      </c>
      <c r="L10" s="27">
        <v>0.75</v>
      </c>
      <c r="M10" s="55">
        <v>0.375</v>
      </c>
      <c r="N10" s="27">
        <v>0.75</v>
      </c>
      <c r="O10" s="55">
        <v>0.375</v>
      </c>
      <c r="P10" s="27">
        <v>0.75</v>
      </c>
      <c r="Q10" s="67" t="s">
        <v>117</v>
      </c>
      <c r="R10" s="156"/>
      <c r="S10" s="167" t="s">
        <v>117</v>
      </c>
      <c r="T10" s="68"/>
    </row>
    <row r="11" customHeight="1" spans="1:20">
      <c r="A11" s="129">
        <v>10326078</v>
      </c>
      <c r="B11" s="293" t="s">
        <v>37</v>
      </c>
      <c r="C11" s="24" t="s">
        <v>12</v>
      </c>
      <c r="D11" s="24" t="s">
        <v>10</v>
      </c>
      <c r="E11" s="24" t="s">
        <v>38</v>
      </c>
      <c r="F11" s="591"/>
      <c r="G11" s="592">
        <v>0.416666666666667</v>
      </c>
      <c r="H11" s="251">
        <v>0.791666666666667</v>
      </c>
      <c r="I11" s="250">
        <v>0.416666666666667</v>
      </c>
      <c r="J11" s="251">
        <v>0.791666666666667</v>
      </c>
      <c r="K11" s="250">
        <v>0.416666666666667</v>
      </c>
      <c r="L11" s="251">
        <v>0.791666666666667</v>
      </c>
      <c r="M11" s="250">
        <v>0.416666666666667</v>
      </c>
      <c r="N11" s="251">
        <v>0.791666666666667</v>
      </c>
      <c r="O11" s="250">
        <v>0.416666666666667</v>
      </c>
      <c r="P11" s="251">
        <v>0.791666666666667</v>
      </c>
      <c r="Q11" s="67" t="s">
        <v>117</v>
      </c>
      <c r="R11" s="156"/>
      <c r="S11" s="167" t="s">
        <v>117</v>
      </c>
      <c r="T11" s="68"/>
    </row>
    <row r="12" customHeight="1" spans="1:20">
      <c r="A12" s="129">
        <v>10326135</v>
      </c>
      <c r="B12" s="293" t="s">
        <v>39</v>
      </c>
      <c r="C12" s="24" t="s">
        <v>12</v>
      </c>
      <c r="D12" s="24" t="s">
        <v>22</v>
      </c>
      <c r="E12" s="24" t="s">
        <v>40</v>
      </c>
      <c r="F12" s="591"/>
      <c r="G12" s="26">
        <v>0.375</v>
      </c>
      <c r="H12" s="27">
        <v>0.75</v>
      </c>
      <c r="I12" s="55">
        <v>0.375</v>
      </c>
      <c r="J12" s="27">
        <v>0.75</v>
      </c>
      <c r="K12" s="55">
        <v>0.375</v>
      </c>
      <c r="L12" s="27">
        <v>0.75</v>
      </c>
      <c r="M12" s="55">
        <v>0.375</v>
      </c>
      <c r="N12" s="27">
        <v>0.75</v>
      </c>
      <c r="O12" s="55">
        <v>0.375</v>
      </c>
      <c r="P12" s="27">
        <v>0.75</v>
      </c>
      <c r="Q12" s="67" t="s">
        <v>117</v>
      </c>
      <c r="R12" s="156"/>
      <c r="S12" s="167" t="s">
        <v>117</v>
      </c>
      <c r="T12" s="68"/>
    </row>
    <row r="13" customHeight="1" spans="1:20">
      <c r="A13" s="129">
        <v>10326133</v>
      </c>
      <c r="B13" s="293" t="s">
        <v>41</v>
      </c>
      <c r="C13" s="24" t="s">
        <v>12</v>
      </c>
      <c r="D13" s="24" t="s">
        <v>42</v>
      </c>
      <c r="E13" s="24" t="s">
        <v>43</v>
      </c>
      <c r="F13" s="591"/>
      <c r="G13" s="294" t="s">
        <v>118</v>
      </c>
      <c r="H13" s="295" t="s">
        <v>118</v>
      </c>
      <c r="I13" s="55">
        <v>0.375</v>
      </c>
      <c r="J13" s="27">
        <v>0.75</v>
      </c>
      <c r="K13" s="55">
        <v>0.375</v>
      </c>
      <c r="L13" s="27">
        <v>0.75</v>
      </c>
      <c r="M13" s="55">
        <v>0.375</v>
      </c>
      <c r="N13" s="27">
        <v>0.75</v>
      </c>
      <c r="O13" s="55">
        <v>0.375</v>
      </c>
      <c r="P13" s="27">
        <v>0.75</v>
      </c>
      <c r="Q13" s="67" t="s">
        <v>117</v>
      </c>
      <c r="R13" s="156"/>
      <c r="S13" s="167" t="s">
        <v>117</v>
      </c>
      <c r="T13" s="68"/>
    </row>
    <row r="14" customHeight="1" spans="1:20">
      <c r="A14" s="129">
        <v>10326136</v>
      </c>
      <c r="B14" s="293" t="s">
        <v>46</v>
      </c>
      <c r="C14" s="24" t="s">
        <v>12</v>
      </c>
      <c r="D14" s="24" t="s">
        <v>47</v>
      </c>
      <c r="E14" s="24" t="s">
        <v>48</v>
      </c>
      <c r="F14" s="591"/>
      <c r="G14" s="26">
        <v>0.375</v>
      </c>
      <c r="H14" s="27">
        <v>0.75</v>
      </c>
      <c r="I14" s="55">
        <v>0.375</v>
      </c>
      <c r="J14" s="27">
        <v>0.75</v>
      </c>
      <c r="K14" s="55">
        <v>0.375</v>
      </c>
      <c r="L14" s="27">
        <v>0.75</v>
      </c>
      <c r="M14" s="55">
        <v>0.375</v>
      </c>
      <c r="N14" s="27">
        <v>0.75</v>
      </c>
      <c r="O14" s="55">
        <v>0.375</v>
      </c>
      <c r="P14" s="27">
        <v>0.75</v>
      </c>
      <c r="Q14" s="67" t="s">
        <v>117</v>
      </c>
      <c r="R14" s="156"/>
      <c r="S14" s="167" t="s">
        <v>117</v>
      </c>
      <c r="T14" s="68"/>
    </row>
    <row r="15" customHeight="1" spans="1:20">
      <c r="A15" s="129">
        <v>10326121</v>
      </c>
      <c r="B15" s="293" t="s">
        <v>49</v>
      </c>
      <c r="C15" s="24" t="s">
        <v>12</v>
      </c>
      <c r="D15" s="24" t="s">
        <v>25</v>
      </c>
      <c r="E15" s="24" t="s">
        <v>50</v>
      </c>
      <c r="F15" s="591"/>
      <c r="G15" s="592">
        <v>0.416666666666667</v>
      </c>
      <c r="H15" s="251">
        <v>0.791666666666667</v>
      </c>
      <c r="I15" s="250">
        <v>0.416666666666667</v>
      </c>
      <c r="J15" s="251">
        <v>0.791666666666667</v>
      </c>
      <c r="K15" s="250">
        <v>0.416666666666667</v>
      </c>
      <c r="L15" s="251">
        <v>0.791666666666667</v>
      </c>
      <c r="M15" s="250">
        <v>0.416666666666667</v>
      </c>
      <c r="N15" s="251">
        <v>0.791666666666667</v>
      </c>
      <c r="O15" s="250">
        <v>0.416666666666667</v>
      </c>
      <c r="P15" s="251">
        <v>0.791666666666667</v>
      </c>
      <c r="Q15" s="67" t="s">
        <v>117</v>
      </c>
      <c r="R15" s="156"/>
      <c r="S15" s="167" t="s">
        <v>117</v>
      </c>
      <c r="T15" s="68"/>
    </row>
    <row r="16" customHeight="1" spans="1:20">
      <c r="A16" s="129">
        <v>10326123</v>
      </c>
      <c r="B16" s="293" t="s">
        <v>51</v>
      </c>
      <c r="C16" s="24" t="s">
        <v>12</v>
      </c>
      <c r="D16" s="24" t="s">
        <v>17</v>
      </c>
      <c r="E16" s="24" t="s">
        <v>45</v>
      </c>
      <c r="F16" s="591"/>
      <c r="G16" s="26">
        <v>0.375</v>
      </c>
      <c r="H16" s="27">
        <v>0.75</v>
      </c>
      <c r="I16" s="55">
        <v>0.375</v>
      </c>
      <c r="J16" s="27">
        <v>0.75</v>
      </c>
      <c r="K16" s="55">
        <v>0.375</v>
      </c>
      <c r="L16" s="27">
        <v>0.75</v>
      </c>
      <c r="M16" s="55">
        <v>0.375</v>
      </c>
      <c r="N16" s="27">
        <v>0.75</v>
      </c>
      <c r="O16" s="55">
        <v>0.375</v>
      </c>
      <c r="P16" s="27">
        <v>0.75</v>
      </c>
      <c r="Q16" s="67" t="s">
        <v>117</v>
      </c>
      <c r="R16" s="156"/>
      <c r="S16" s="167" t="s">
        <v>117</v>
      </c>
      <c r="T16" s="68"/>
    </row>
    <row r="17" customHeight="1" spans="1:20">
      <c r="A17" s="129">
        <v>10326124</v>
      </c>
      <c r="B17" s="293" t="s">
        <v>52</v>
      </c>
      <c r="C17" s="24" t="s">
        <v>12</v>
      </c>
      <c r="D17" s="24" t="s">
        <v>22</v>
      </c>
      <c r="E17" s="24" t="s">
        <v>36</v>
      </c>
      <c r="F17" s="591"/>
      <c r="G17" s="592">
        <v>0.416666666666667</v>
      </c>
      <c r="H17" s="251">
        <v>0.791666666666667</v>
      </c>
      <c r="I17" s="250">
        <v>0.416666666666667</v>
      </c>
      <c r="J17" s="251">
        <v>0.791666666666667</v>
      </c>
      <c r="K17" s="250">
        <v>0.416666666666667</v>
      </c>
      <c r="L17" s="251">
        <v>0.791666666666667</v>
      </c>
      <c r="M17" s="250">
        <v>0.416666666666667</v>
      </c>
      <c r="N17" s="251">
        <v>0.791666666666667</v>
      </c>
      <c r="O17" s="250">
        <v>0.416666666666667</v>
      </c>
      <c r="P17" s="251">
        <v>0.791666666666667</v>
      </c>
      <c r="Q17" s="67" t="s">
        <v>117</v>
      </c>
      <c r="R17" s="156"/>
      <c r="S17" s="167" t="s">
        <v>117</v>
      </c>
      <c r="T17" s="68"/>
    </row>
    <row r="18" customHeight="1" spans="1:20">
      <c r="A18" s="188">
        <v>10329214</v>
      </c>
      <c r="B18" s="284" t="s">
        <v>120</v>
      </c>
      <c r="C18" s="593" t="s">
        <v>12</v>
      </c>
      <c r="D18" s="593" t="s">
        <v>10</v>
      </c>
      <c r="E18" s="593" t="s">
        <v>121</v>
      </c>
      <c r="F18" s="591"/>
      <c r="G18" s="26">
        <v>0.375</v>
      </c>
      <c r="H18" s="27">
        <v>0.75</v>
      </c>
      <c r="I18" s="55">
        <v>0.375</v>
      </c>
      <c r="J18" s="27">
        <v>0.75</v>
      </c>
      <c r="K18" s="55">
        <v>0.375</v>
      </c>
      <c r="L18" s="27">
        <v>0.75</v>
      </c>
      <c r="M18" s="55">
        <v>0.375</v>
      </c>
      <c r="N18" s="27">
        <v>0.75</v>
      </c>
      <c r="O18" s="55">
        <v>0.375</v>
      </c>
      <c r="P18" s="27">
        <v>0.75</v>
      </c>
      <c r="Q18" s="67" t="s">
        <v>117</v>
      </c>
      <c r="R18" s="156"/>
      <c r="S18" s="167" t="s">
        <v>117</v>
      </c>
      <c r="T18" s="68"/>
    </row>
    <row r="19" customHeight="1" spans="1:20">
      <c r="A19" s="188">
        <v>10329216</v>
      </c>
      <c r="B19" s="284" t="s">
        <v>122</v>
      </c>
      <c r="C19" s="593" t="s">
        <v>12</v>
      </c>
      <c r="D19" s="593" t="s">
        <v>55</v>
      </c>
      <c r="E19" s="593" t="s">
        <v>123</v>
      </c>
      <c r="F19" s="591"/>
      <c r="G19" s="26">
        <v>0.375</v>
      </c>
      <c r="H19" s="27">
        <v>0.75</v>
      </c>
      <c r="I19" s="55">
        <v>0.375</v>
      </c>
      <c r="J19" s="27">
        <v>0.75</v>
      </c>
      <c r="K19" s="55">
        <v>0.375</v>
      </c>
      <c r="L19" s="27">
        <v>0.75</v>
      </c>
      <c r="M19" s="55">
        <v>0.375</v>
      </c>
      <c r="N19" s="27">
        <v>0.75</v>
      </c>
      <c r="O19" s="55">
        <v>0.375</v>
      </c>
      <c r="P19" s="27">
        <v>0.75</v>
      </c>
      <c r="Q19" s="67" t="s">
        <v>117</v>
      </c>
      <c r="R19" s="156"/>
      <c r="S19" s="167" t="s">
        <v>117</v>
      </c>
      <c r="T19" s="68"/>
    </row>
    <row r="20" customHeight="1" spans="1:20">
      <c r="A20" s="188">
        <v>10329223</v>
      </c>
      <c r="B20" s="284" t="s">
        <v>124</v>
      </c>
      <c r="C20" s="593" t="s">
        <v>12</v>
      </c>
      <c r="D20" s="593" t="s">
        <v>14</v>
      </c>
      <c r="E20" s="593" t="s">
        <v>104</v>
      </c>
      <c r="F20" s="591"/>
      <c r="G20" s="592">
        <v>0.416666666666667</v>
      </c>
      <c r="H20" s="251">
        <v>0.791666666666667</v>
      </c>
      <c r="I20" s="250">
        <v>0.416666666666667</v>
      </c>
      <c r="J20" s="251">
        <v>0.791666666666667</v>
      </c>
      <c r="K20" s="250">
        <v>0.416666666666667</v>
      </c>
      <c r="L20" s="251">
        <v>0.791666666666667</v>
      </c>
      <c r="M20" s="250">
        <v>0.416666666666667</v>
      </c>
      <c r="N20" s="251">
        <v>0.791666666666667</v>
      </c>
      <c r="O20" s="250">
        <v>0.416666666666667</v>
      </c>
      <c r="P20" s="251">
        <v>0.791666666666667</v>
      </c>
      <c r="Q20" s="67" t="s">
        <v>117</v>
      </c>
      <c r="R20" s="156"/>
      <c r="S20" s="167" t="s">
        <v>117</v>
      </c>
      <c r="T20" s="68"/>
    </row>
    <row r="21" customHeight="1" spans="1:20">
      <c r="A21" s="188">
        <v>10329247</v>
      </c>
      <c r="B21" s="284" t="s">
        <v>125</v>
      </c>
      <c r="C21" s="593" t="s">
        <v>12</v>
      </c>
      <c r="D21" s="593" t="s">
        <v>130</v>
      </c>
      <c r="E21" s="593" t="s">
        <v>186</v>
      </c>
      <c r="F21" s="591"/>
      <c r="G21" s="26">
        <v>0.375</v>
      </c>
      <c r="H21" s="27">
        <v>0.75</v>
      </c>
      <c r="I21" s="55">
        <v>0.375</v>
      </c>
      <c r="J21" s="27">
        <v>0.75</v>
      </c>
      <c r="K21" s="55">
        <v>0.375</v>
      </c>
      <c r="L21" s="27">
        <v>0.75</v>
      </c>
      <c r="M21" s="55">
        <v>0.375</v>
      </c>
      <c r="N21" s="27">
        <v>0.75</v>
      </c>
      <c r="O21" s="55">
        <v>0.375</v>
      </c>
      <c r="P21" s="27">
        <v>0.75</v>
      </c>
      <c r="Q21" s="67" t="s">
        <v>117</v>
      </c>
      <c r="R21" s="156"/>
      <c r="S21" s="167" t="s">
        <v>117</v>
      </c>
      <c r="T21" s="68"/>
    </row>
    <row r="22" customHeight="1" spans="1:20">
      <c r="A22" s="188">
        <v>10329241</v>
      </c>
      <c r="B22" s="284" t="s">
        <v>126</v>
      </c>
      <c r="C22" s="593" t="s">
        <v>12</v>
      </c>
      <c r="D22" s="593" t="s">
        <v>127</v>
      </c>
      <c r="E22" s="593" t="s">
        <v>128</v>
      </c>
      <c r="F22" s="591"/>
      <c r="G22" s="26">
        <v>0.375</v>
      </c>
      <c r="H22" s="27">
        <v>0.75</v>
      </c>
      <c r="I22" s="55">
        <v>0.375</v>
      </c>
      <c r="J22" s="27">
        <v>0.75</v>
      </c>
      <c r="K22" s="55">
        <v>0.375</v>
      </c>
      <c r="L22" s="27">
        <v>0.75</v>
      </c>
      <c r="M22" s="55">
        <v>0.375</v>
      </c>
      <c r="N22" s="27">
        <v>0.75</v>
      </c>
      <c r="O22" s="55">
        <v>0.375</v>
      </c>
      <c r="P22" s="27">
        <v>0.75</v>
      </c>
      <c r="Q22" s="67" t="s">
        <v>117</v>
      </c>
      <c r="R22" s="156"/>
      <c r="S22" s="167" t="s">
        <v>117</v>
      </c>
      <c r="T22" s="68"/>
    </row>
    <row r="23" customHeight="1" spans="1:20">
      <c r="A23" s="188">
        <v>10329480</v>
      </c>
      <c r="B23" s="284" t="s">
        <v>129</v>
      </c>
      <c r="C23" s="593" t="s">
        <v>12</v>
      </c>
      <c r="D23" s="593" t="s">
        <v>130</v>
      </c>
      <c r="E23" s="593" t="s">
        <v>131</v>
      </c>
      <c r="F23" s="591"/>
      <c r="G23" s="26">
        <v>0.375</v>
      </c>
      <c r="H23" s="27">
        <v>0.75</v>
      </c>
      <c r="I23" s="55">
        <v>0.375</v>
      </c>
      <c r="J23" s="27">
        <v>0.75</v>
      </c>
      <c r="K23" s="55">
        <v>0.375</v>
      </c>
      <c r="L23" s="27">
        <v>0.75</v>
      </c>
      <c r="M23" s="55">
        <v>0.375</v>
      </c>
      <c r="N23" s="27">
        <v>0.75</v>
      </c>
      <c r="O23" s="55">
        <v>0.375</v>
      </c>
      <c r="P23" s="27">
        <v>0.75</v>
      </c>
      <c r="Q23" s="67" t="s">
        <v>117</v>
      </c>
      <c r="R23" s="156"/>
      <c r="S23" s="167" t="s">
        <v>117</v>
      </c>
      <c r="T23" s="68"/>
    </row>
    <row r="24" customHeight="1" spans="1:20">
      <c r="A24" s="188">
        <v>10329900</v>
      </c>
      <c r="B24" s="284" t="s">
        <v>132</v>
      </c>
      <c r="C24" s="593" t="s">
        <v>12</v>
      </c>
      <c r="D24" s="593" t="s">
        <v>10</v>
      </c>
      <c r="E24" s="593" t="s">
        <v>133</v>
      </c>
      <c r="F24" s="591"/>
      <c r="G24" s="26">
        <v>0.375</v>
      </c>
      <c r="H24" s="27">
        <v>0.75</v>
      </c>
      <c r="I24" s="55">
        <v>0.375</v>
      </c>
      <c r="J24" s="27">
        <v>0.75</v>
      </c>
      <c r="K24" s="55">
        <v>0.375</v>
      </c>
      <c r="L24" s="27">
        <v>0.75</v>
      </c>
      <c r="M24" s="55">
        <v>0.375</v>
      </c>
      <c r="N24" s="27">
        <v>0.75</v>
      </c>
      <c r="O24" s="55">
        <v>0.375</v>
      </c>
      <c r="P24" s="27">
        <v>0.75</v>
      </c>
      <c r="Q24" s="67" t="s">
        <v>117</v>
      </c>
      <c r="R24" s="156"/>
      <c r="S24" s="167" t="s">
        <v>117</v>
      </c>
      <c r="T24" s="68"/>
    </row>
    <row r="25" customHeight="1" spans="1:20">
      <c r="A25" s="188">
        <v>10329245</v>
      </c>
      <c r="B25" s="284" t="s">
        <v>134</v>
      </c>
      <c r="C25" s="593" t="s">
        <v>12</v>
      </c>
      <c r="D25" s="593" t="s">
        <v>135</v>
      </c>
      <c r="E25" s="593" t="s">
        <v>136</v>
      </c>
      <c r="F25" s="591"/>
      <c r="G25" s="26">
        <v>0.375</v>
      </c>
      <c r="H25" s="27">
        <v>0.75</v>
      </c>
      <c r="I25" s="55">
        <v>0.375</v>
      </c>
      <c r="J25" s="27">
        <v>0.75</v>
      </c>
      <c r="K25" s="55">
        <v>0.375</v>
      </c>
      <c r="L25" s="27">
        <v>0.75</v>
      </c>
      <c r="M25" s="55">
        <v>0.375</v>
      </c>
      <c r="N25" s="27">
        <v>0.75</v>
      </c>
      <c r="O25" s="55">
        <v>0.375</v>
      </c>
      <c r="P25" s="27">
        <v>0.75</v>
      </c>
      <c r="Q25" s="67" t="s">
        <v>117</v>
      </c>
      <c r="R25" s="156"/>
      <c r="S25" s="167" t="s">
        <v>117</v>
      </c>
      <c r="T25" s="68"/>
    </row>
    <row r="26" customHeight="1" spans="1:20">
      <c r="A26" s="188">
        <v>10329242</v>
      </c>
      <c r="B26" s="284" t="s">
        <v>137</v>
      </c>
      <c r="C26" s="593" t="s">
        <v>12</v>
      </c>
      <c r="D26" s="593" t="s">
        <v>55</v>
      </c>
      <c r="E26" s="593" t="s">
        <v>138</v>
      </c>
      <c r="F26" s="591"/>
      <c r="G26" s="26">
        <v>0.375</v>
      </c>
      <c r="H26" s="27">
        <v>0.75</v>
      </c>
      <c r="I26" s="55">
        <v>0.375</v>
      </c>
      <c r="J26" s="27">
        <v>0.75</v>
      </c>
      <c r="K26" s="55">
        <v>0.375</v>
      </c>
      <c r="L26" s="27">
        <v>0.75</v>
      </c>
      <c r="M26" s="55">
        <v>0.375</v>
      </c>
      <c r="N26" s="27">
        <v>0.75</v>
      </c>
      <c r="O26" s="55">
        <v>0.375</v>
      </c>
      <c r="P26" s="27">
        <v>0.75</v>
      </c>
      <c r="Q26" s="67" t="s">
        <v>117</v>
      </c>
      <c r="R26" s="156"/>
      <c r="S26" s="167" t="s">
        <v>117</v>
      </c>
      <c r="T26" s="68"/>
    </row>
    <row r="27" customHeight="1" spans="1:20">
      <c r="A27" s="188">
        <v>10329272</v>
      </c>
      <c r="B27" s="284" t="s">
        <v>139</v>
      </c>
      <c r="C27" s="593" t="s">
        <v>12</v>
      </c>
      <c r="D27" s="593" t="s">
        <v>17</v>
      </c>
      <c r="E27" s="593" t="s">
        <v>18</v>
      </c>
      <c r="F27" s="591"/>
      <c r="G27" s="26">
        <v>0.375</v>
      </c>
      <c r="H27" s="27">
        <v>0.75</v>
      </c>
      <c r="I27" s="55">
        <v>0.375</v>
      </c>
      <c r="J27" s="27">
        <v>0.75</v>
      </c>
      <c r="K27" s="55">
        <v>0.375</v>
      </c>
      <c r="L27" s="27">
        <v>0.75</v>
      </c>
      <c r="M27" s="55">
        <v>0.375</v>
      </c>
      <c r="N27" s="27">
        <v>0.75</v>
      </c>
      <c r="O27" s="55">
        <v>0.375</v>
      </c>
      <c r="P27" s="27">
        <v>0.75</v>
      </c>
      <c r="Q27" s="67" t="s">
        <v>117</v>
      </c>
      <c r="R27" s="156"/>
      <c r="S27" s="167" t="s">
        <v>117</v>
      </c>
      <c r="T27" s="68"/>
    </row>
    <row r="28" customHeight="1" spans="1:20">
      <c r="A28" s="188">
        <v>10329290</v>
      </c>
      <c r="B28" s="284" t="s">
        <v>140</v>
      </c>
      <c r="C28" s="593" t="s">
        <v>12</v>
      </c>
      <c r="D28" s="593" t="s">
        <v>141</v>
      </c>
      <c r="E28" s="593" t="s">
        <v>142</v>
      </c>
      <c r="F28" s="591"/>
      <c r="G28" s="26">
        <v>0.375</v>
      </c>
      <c r="H28" s="27">
        <v>0.75</v>
      </c>
      <c r="I28" s="55">
        <v>0.375</v>
      </c>
      <c r="J28" s="27">
        <v>0.75</v>
      </c>
      <c r="K28" s="55">
        <v>0.375</v>
      </c>
      <c r="L28" s="27">
        <v>0.75</v>
      </c>
      <c r="M28" s="55">
        <v>0.375</v>
      </c>
      <c r="N28" s="27">
        <v>0.75</v>
      </c>
      <c r="O28" s="55">
        <v>0.375</v>
      </c>
      <c r="P28" s="27">
        <v>0.75</v>
      </c>
      <c r="Q28" s="67" t="s">
        <v>117</v>
      </c>
      <c r="R28" s="156"/>
      <c r="S28" s="167" t="s">
        <v>117</v>
      </c>
      <c r="T28" s="68"/>
    </row>
    <row r="29" customHeight="1" spans="1:20">
      <c r="A29" s="188">
        <v>10329237</v>
      </c>
      <c r="B29" s="284" t="s">
        <v>143</v>
      </c>
      <c r="C29" s="593" t="s">
        <v>12</v>
      </c>
      <c r="D29" s="593" t="s">
        <v>14</v>
      </c>
      <c r="E29" s="593" t="s">
        <v>168</v>
      </c>
      <c r="F29" s="591"/>
      <c r="G29" s="592">
        <v>0.416666666666667</v>
      </c>
      <c r="H29" s="251">
        <v>0.791666666666667</v>
      </c>
      <c r="I29" s="250">
        <v>0.416666666666667</v>
      </c>
      <c r="J29" s="251">
        <v>0.791666666666667</v>
      </c>
      <c r="K29" s="250">
        <v>0.416666666666667</v>
      </c>
      <c r="L29" s="251">
        <v>0.791666666666667</v>
      </c>
      <c r="M29" s="250">
        <v>0.416666666666667</v>
      </c>
      <c r="N29" s="251">
        <v>0.791666666666667</v>
      </c>
      <c r="O29" s="250">
        <v>0.416666666666667</v>
      </c>
      <c r="P29" s="251">
        <v>0.791666666666667</v>
      </c>
      <c r="Q29" s="67" t="s">
        <v>117</v>
      </c>
      <c r="R29" s="156"/>
      <c r="S29" s="167" t="s">
        <v>117</v>
      </c>
      <c r="T29" s="68"/>
    </row>
    <row r="30" customHeight="1" spans="1:20">
      <c r="A30" s="188">
        <v>10329236</v>
      </c>
      <c r="B30" s="284" t="s">
        <v>144</v>
      </c>
      <c r="C30" s="593" t="s">
        <v>12</v>
      </c>
      <c r="D30" s="593" t="s">
        <v>14</v>
      </c>
      <c r="E30" s="593" t="s">
        <v>145</v>
      </c>
      <c r="F30" s="591"/>
      <c r="G30" s="26">
        <v>0.375</v>
      </c>
      <c r="H30" s="27">
        <v>0.75</v>
      </c>
      <c r="I30" s="55">
        <v>0.375</v>
      </c>
      <c r="J30" s="27">
        <v>0.75</v>
      </c>
      <c r="K30" s="55">
        <v>0.375</v>
      </c>
      <c r="L30" s="27">
        <v>0.75</v>
      </c>
      <c r="M30" s="55">
        <v>0.375</v>
      </c>
      <c r="N30" s="27">
        <v>0.75</v>
      </c>
      <c r="O30" s="55">
        <v>0.375</v>
      </c>
      <c r="P30" s="27">
        <v>0.75</v>
      </c>
      <c r="Q30" s="67" t="s">
        <v>117</v>
      </c>
      <c r="R30" s="156"/>
      <c r="S30" s="167" t="s">
        <v>117</v>
      </c>
      <c r="T30" s="68"/>
    </row>
    <row r="31" customHeight="1" spans="1:20">
      <c r="A31" s="188">
        <v>10329234</v>
      </c>
      <c r="B31" s="284" t="s">
        <v>146</v>
      </c>
      <c r="C31" s="593" t="s">
        <v>12</v>
      </c>
      <c r="D31" s="593" t="s">
        <v>14</v>
      </c>
      <c r="E31" s="593" t="s">
        <v>34</v>
      </c>
      <c r="F31" s="591"/>
      <c r="G31" s="26">
        <v>0.375</v>
      </c>
      <c r="H31" s="27">
        <v>0.75</v>
      </c>
      <c r="I31" s="250">
        <v>0.416666666666667</v>
      </c>
      <c r="J31" s="251">
        <v>0.791666666666667</v>
      </c>
      <c r="K31" s="55">
        <v>0.375</v>
      </c>
      <c r="L31" s="27">
        <v>0.75</v>
      </c>
      <c r="M31" s="55">
        <v>0.375</v>
      </c>
      <c r="N31" s="27">
        <v>0.75</v>
      </c>
      <c r="O31" s="55">
        <v>0.375</v>
      </c>
      <c r="P31" s="27">
        <v>0.75</v>
      </c>
      <c r="Q31" s="67" t="s">
        <v>117</v>
      </c>
      <c r="R31" s="156"/>
      <c r="S31" s="167" t="s">
        <v>117</v>
      </c>
      <c r="T31" s="68"/>
    </row>
    <row r="32" customHeight="1" spans="1:20">
      <c r="A32" s="192">
        <v>10329503</v>
      </c>
      <c r="B32" s="594" t="s">
        <v>147</v>
      </c>
      <c r="C32" s="595" t="s">
        <v>12</v>
      </c>
      <c r="D32" s="595" t="s">
        <v>14</v>
      </c>
      <c r="E32" s="595" t="s">
        <v>34</v>
      </c>
      <c r="F32" s="596"/>
      <c r="G32" s="597">
        <v>0.416666666666667</v>
      </c>
      <c r="H32" s="598">
        <v>0.791666666666667</v>
      </c>
      <c r="I32" s="212">
        <v>0.375</v>
      </c>
      <c r="J32" s="39">
        <v>0.75</v>
      </c>
      <c r="K32" s="603">
        <v>0.416666666666667</v>
      </c>
      <c r="L32" s="598">
        <v>0.791666666666667</v>
      </c>
      <c r="M32" s="603">
        <v>0.416666666666667</v>
      </c>
      <c r="N32" s="598">
        <v>0.791666666666667</v>
      </c>
      <c r="O32" s="603">
        <v>0.416666666666667</v>
      </c>
      <c r="P32" s="598">
        <v>0.791666666666667</v>
      </c>
      <c r="Q32" s="64" t="s">
        <v>117</v>
      </c>
      <c r="R32" s="197"/>
      <c r="S32" s="196" t="s">
        <v>117</v>
      </c>
      <c r="T32" s="65"/>
    </row>
    <row r="33" customHeight="1" spans="1:20">
      <c r="A33" s="97">
        <v>10319077</v>
      </c>
      <c r="B33" s="94" t="s">
        <v>54</v>
      </c>
      <c r="C33" s="17" t="s">
        <v>13</v>
      </c>
      <c r="D33" s="17" t="s">
        <v>55</v>
      </c>
      <c r="E33" s="17" t="s">
        <v>56</v>
      </c>
      <c r="F33" s="599"/>
      <c r="G33" s="19">
        <v>0.375</v>
      </c>
      <c r="H33" s="20">
        <v>0.75</v>
      </c>
      <c r="I33" s="53">
        <v>0.375</v>
      </c>
      <c r="J33" s="20">
        <v>0.75</v>
      </c>
      <c r="K33" s="53">
        <v>0.375</v>
      </c>
      <c r="L33" s="20">
        <v>0.75</v>
      </c>
      <c r="M33" s="53">
        <v>0.375</v>
      </c>
      <c r="N33" s="20">
        <v>0.75</v>
      </c>
      <c r="O33" s="53">
        <v>0.375</v>
      </c>
      <c r="P33" s="20">
        <v>0.75</v>
      </c>
      <c r="Q33" s="66" t="s">
        <v>117</v>
      </c>
      <c r="R33" s="89"/>
      <c r="S33" s="583" t="s">
        <v>117</v>
      </c>
      <c r="T33" s="7"/>
    </row>
    <row r="34" customHeight="1" spans="1:20">
      <c r="A34" s="129">
        <v>10319079</v>
      </c>
      <c r="B34" s="293" t="s">
        <v>57</v>
      </c>
      <c r="C34" s="24" t="s">
        <v>8</v>
      </c>
      <c r="D34" s="24" t="s">
        <v>58</v>
      </c>
      <c r="E34" s="24" t="s">
        <v>59</v>
      </c>
      <c r="F34" s="590"/>
      <c r="G34" s="26">
        <v>0.375</v>
      </c>
      <c r="H34" s="27">
        <v>0.75</v>
      </c>
      <c r="I34" s="55">
        <v>0.375</v>
      </c>
      <c r="J34" s="27">
        <v>0.75</v>
      </c>
      <c r="K34" s="55">
        <v>0.375</v>
      </c>
      <c r="L34" s="27">
        <v>0.75</v>
      </c>
      <c r="M34" s="55">
        <v>0.375</v>
      </c>
      <c r="N34" s="27">
        <v>0.75</v>
      </c>
      <c r="O34" s="55">
        <v>0.375</v>
      </c>
      <c r="P34" s="27">
        <v>0.75</v>
      </c>
      <c r="Q34" s="67" t="s">
        <v>117</v>
      </c>
      <c r="R34" s="156"/>
      <c r="S34" s="167" t="s">
        <v>117</v>
      </c>
      <c r="T34" s="68"/>
    </row>
    <row r="35" customHeight="1" spans="1:20">
      <c r="A35" s="129">
        <v>10318869</v>
      </c>
      <c r="B35" s="293" t="s">
        <v>60</v>
      </c>
      <c r="C35" s="24" t="s">
        <v>54</v>
      </c>
      <c r="D35" s="24" t="s">
        <v>61</v>
      </c>
      <c r="E35" s="24" t="s">
        <v>62</v>
      </c>
      <c r="F35" s="591"/>
      <c r="G35" s="26">
        <v>0.375</v>
      </c>
      <c r="H35" s="27">
        <v>0.75</v>
      </c>
      <c r="I35" s="55">
        <v>0.375</v>
      </c>
      <c r="J35" s="27">
        <v>0.708333333333333</v>
      </c>
      <c r="K35" s="55">
        <v>0.375</v>
      </c>
      <c r="L35" s="27">
        <v>0.708333333333333</v>
      </c>
      <c r="M35" s="55">
        <v>0.375</v>
      </c>
      <c r="N35" s="27">
        <v>0.708333333333333</v>
      </c>
      <c r="O35" s="55">
        <v>0.375</v>
      </c>
      <c r="P35" s="27">
        <v>0.708333333333333</v>
      </c>
      <c r="Q35" s="67" t="s">
        <v>117</v>
      </c>
      <c r="R35" s="156"/>
      <c r="S35" s="167" t="s">
        <v>117</v>
      </c>
      <c r="T35" s="68"/>
    </row>
    <row r="36" customHeight="1" spans="1:20">
      <c r="A36" s="129">
        <v>10318866</v>
      </c>
      <c r="B36" s="293" t="s">
        <v>63</v>
      </c>
      <c r="C36" s="24" t="s">
        <v>54</v>
      </c>
      <c r="D36" s="24" t="s">
        <v>64</v>
      </c>
      <c r="E36" s="24" t="s">
        <v>31</v>
      </c>
      <c r="F36" s="591"/>
      <c r="G36" s="26">
        <v>0.375</v>
      </c>
      <c r="H36" s="27">
        <v>0.75</v>
      </c>
      <c r="I36" s="55">
        <v>0.375</v>
      </c>
      <c r="J36" s="27">
        <v>0.75</v>
      </c>
      <c r="K36" s="55">
        <v>0.375</v>
      </c>
      <c r="L36" s="27">
        <v>0.75</v>
      </c>
      <c r="M36" s="55">
        <v>0.375</v>
      </c>
      <c r="N36" s="27">
        <v>0.75</v>
      </c>
      <c r="O36" s="545" t="s">
        <v>118</v>
      </c>
      <c r="P36" s="295" t="s">
        <v>118</v>
      </c>
      <c r="Q36" s="67" t="s">
        <v>117</v>
      </c>
      <c r="R36" s="156"/>
      <c r="S36" s="167" t="s">
        <v>117</v>
      </c>
      <c r="T36" s="68"/>
    </row>
    <row r="37" customHeight="1" spans="1:20">
      <c r="A37" s="129">
        <v>10318871</v>
      </c>
      <c r="B37" s="293" t="s">
        <v>67</v>
      </c>
      <c r="C37" s="24" t="s">
        <v>54</v>
      </c>
      <c r="D37" s="24" t="s">
        <v>10</v>
      </c>
      <c r="E37" s="24" t="s">
        <v>76</v>
      </c>
      <c r="F37" s="591"/>
      <c r="G37" s="592">
        <v>0.416666666666667</v>
      </c>
      <c r="H37" s="251">
        <v>0.791666666666667</v>
      </c>
      <c r="I37" s="250">
        <v>0.416666666666667</v>
      </c>
      <c r="J37" s="251">
        <v>0.791666666666667</v>
      </c>
      <c r="K37" s="250">
        <v>0.416666666666667</v>
      </c>
      <c r="L37" s="251">
        <v>0.791666666666667</v>
      </c>
      <c r="M37" s="250">
        <v>0.416666666666667</v>
      </c>
      <c r="N37" s="251">
        <v>0.791666666666667</v>
      </c>
      <c r="O37" s="250">
        <v>0.416666666666667</v>
      </c>
      <c r="P37" s="251">
        <v>0.791666666666667</v>
      </c>
      <c r="Q37" s="67" t="s">
        <v>117</v>
      </c>
      <c r="R37" s="156"/>
      <c r="S37" s="167" t="s">
        <v>117</v>
      </c>
      <c r="T37" s="68"/>
    </row>
    <row r="38" customHeight="1" spans="1:20">
      <c r="A38" s="129">
        <v>10318880</v>
      </c>
      <c r="B38" s="293" t="s">
        <v>69</v>
      </c>
      <c r="C38" s="24" t="s">
        <v>54</v>
      </c>
      <c r="D38" s="24" t="s">
        <v>10</v>
      </c>
      <c r="E38" s="24" t="s">
        <v>68</v>
      </c>
      <c r="F38" s="591"/>
      <c r="G38" s="600" t="s">
        <v>119</v>
      </c>
      <c r="H38" s="601" t="s">
        <v>119</v>
      </c>
      <c r="I38" s="600" t="s">
        <v>119</v>
      </c>
      <c r="J38" s="601" t="s">
        <v>119</v>
      </c>
      <c r="K38" s="600" t="s">
        <v>119</v>
      </c>
      <c r="L38" s="601" t="s">
        <v>119</v>
      </c>
      <c r="M38" s="600" t="s">
        <v>119</v>
      </c>
      <c r="N38" s="601" t="s">
        <v>119</v>
      </c>
      <c r="O38" s="600" t="s">
        <v>119</v>
      </c>
      <c r="P38" s="601" t="s">
        <v>119</v>
      </c>
      <c r="Q38" s="67" t="s">
        <v>117</v>
      </c>
      <c r="R38" s="156"/>
      <c r="S38" s="167" t="s">
        <v>117</v>
      </c>
      <c r="T38" s="68"/>
    </row>
    <row r="39" customHeight="1" spans="1:20">
      <c r="A39" s="129">
        <v>10318890</v>
      </c>
      <c r="B39" s="293" t="s">
        <v>70</v>
      </c>
      <c r="C39" s="24" t="s">
        <v>54</v>
      </c>
      <c r="D39" s="24" t="s">
        <v>71</v>
      </c>
      <c r="E39" s="24" t="s">
        <v>72</v>
      </c>
      <c r="F39" s="591"/>
      <c r="G39" s="26">
        <v>0.375</v>
      </c>
      <c r="H39" s="27">
        <v>0.75</v>
      </c>
      <c r="I39" s="55">
        <v>0.375</v>
      </c>
      <c r="J39" s="27">
        <v>0.75</v>
      </c>
      <c r="K39" s="55">
        <v>0.375</v>
      </c>
      <c r="L39" s="27">
        <v>0.75</v>
      </c>
      <c r="M39" s="55">
        <v>0.375</v>
      </c>
      <c r="N39" s="27">
        <v>0.75</v>
      </c>
      <c r="O39" s="55">
        <v>0.375</v>
      </c>
      <c r="P39" s="27">
        <v>0.75</v>
      </c>
      <c r="Q39" s="67" t="s">
        <v>117</v>
      </c>
      <c r="R39" s="156"/>
      <c r="S39" s="167" t="s">
        <v>117</v>
      </c>
      <c r="T39" s="68"/>
    </row>
    <row r="40" customHeight="1" spans="1:20">
      <c r="A40" s="129">
        <v>10323622</v>
      </c>
      <c r="B40" s="293" t="s">
        <v>74</v>
      </c>
      <c r="C40" s="24" t="s">
        <v>54</v>
      </c>
      <c r="D40" s="24" t="s">
        <v>10</v>
      </c>
      <c r="E40" s="24" t="s">
        <v>76</v>
      </c>
      <c r="F40" s="591"/>
      <c r="G40" s="592">
        <v>0.416666666666667</v>
      </c>
      <c r="H40" s="251">
        <v>0.791666666666667</v>
      </c>
      <c r="I40" s="250">
        <v>0.416666666666667</v>
      </c>
      <c r="J40" s="251">
        <v>0.791666666666667</v>
      </c>
      <c r="K40" s="250">
        <v>0.416666666666667</v>
      </c>
      <c r="L40" s="251">
        <v>0.791666666666667</v>
      </c>
      <c r="M40" s="250">
        <v>0.416666666666667</v>
      </c>
      <c r="N40" s="251">
        <v>0.791666666666667</v>
      </c>
      <c r="O40" s="250">
        <v>0.416666666666667</v>
      </c>
      <c r="P40" s="251">
        <v>0.791666666666667</v>
      </c>
      <c r="Q40" s="67" t="s">
        <v>117</v>
      </c>
      <c r="R40" s="156"/>
      <c r="S40" s="167" t="s">
        <v>117</v>
      </c>
      <c r="T40" s="68"/>
    </row>
    <row r="41" customHeight="1" spans="1:20">
      <c r="A41" s="129">
        <v>10323629</v>
      </c>
      <c r="B41" s="293" t="s">
        <v>77</v>
      </c>
      <c r="C41" s="24" t="s">
        <v>54</v>
      </c>
      <c r="D41" s="24" t="s">
        <v>78</v>
      </c>
      <c r="E41" s="24" t="s">
        <v>34</v>
      </c>
      <c r="F41" s="591"/>
      <c r="G41" s="26">
        <v>0.375</v>
      </c>
      <c r="H41" s="27">
        <v>0.75</v>
      </c>
      <c r="I41" s="55">
        <v>0.375</v>
      </c>
      <c r="J41" s="27">
        <v>0.75</v>
      </c>
      <c r="K41" s="55">
        <v>0.375</v>
      </c>
      <c r="L41" s="27">
        <v>0.75</v>
      </c>
      <c r="M41" s="55">
        <v>0.375</v>
      </c>
      <c r="N41" s="27">
        <v>0.75</v>
      </c>
      <c r="O41" s="545" t="s">
        <v>118</v>
      </c>
      <c r="P41" s="295" t="s">
        <v>118</v>
      </c>
      <c r="Q41" s="67" t="s">
        <v>117</v>
      </c>
      <c r="R41" s="156"/>
      <c r="S41" s="167" t="s">
        <v>117</v>
      </c>
      <c r="T41" s="68"/>
    </row>
    <row r="42" customHeight="1" spans="1:20">
      <c r="A42" s="129">
        <v>10323632</v>
      </c>
      <c r="B42" s="293" t="s">
        <v>80</v>
      </c>
      <c r="C42" s="24" t="s">
        <v>54</v>
      </c>
      <c r="D42" s="24" t="s">
        <v>81</v>
      </c>
      <c r="E42" s="24" t="s">
        <v>82</v>
      </c>
      <c r="F42" s="591"/>
      <c r="G42" s="294" t="s">
        <v>118</v>
      </c>
      <c r="H42" s="295" t="s">
        <v>118</v>
      </c>
      <c r="I42" s="55">
        <v>0.375</v>
      </c>
      <c r="J42" s="27">
        <v>0.75</v>
      </c>
      <c r="K42" s="55">
        <v>0.375</v>
      </c>
      <c r="L42" s="27">
        <v>0.75</v>
      </c>
      <c r="M42" s="55">
        <v>0.375</v>
      </c>
      <c r="N42" s="27">
        <v>0.75</v>
      </c>
      <c r="O42" s="55">
        <v>0.375</v>
      </c>
      <c r="P42" s="27">
        <v>0.75</v>
      </c>
      <c r="Q42" s="67" t="s">
        <v>117</v>
      </c>
      <c r="R42" s="156"/>
      <c r="S42" s="167" t="s">
        <v>117</v>
      </c>
      <c r="T42" s="68"/>
    </row>
    <row r="43" customHeight="1" spans="1:20">
      <c r="A43" s="129">
        <v>10323634</v>
      </c>
      <c r="B43" s="293" t="s">
        <v>83</v>
      </c>
      <c r="C43" s="24" t="s">
        <v>54</v>
      </c>
      <c r="D43" s="24" t="s">
        <v>81</v>
      </c>
      <c r="E43" s="24" t="s">
        <v>82</v>
      </c>
      <c r="F43" s="591"/>
      <c r="G43" s="294" t="s">
        <v>118</v>
      </c>
      <c r="H43" s="295" t="s">
        <v>118</v>
      </c>
      <c r="I43" s="592">
        <v>0.416666666666667</v>
      </c>
      <c r="J43" s="251">
        <v>0.791666666666667</v>
      </c>
      <c r="K43" s="250">
        <v>0.416666666666667</v>
      </c>
      <c r="L43" s="251">
        <v>0.791666666666667</v>
      </c>
      <c r="M43" s="250">
        <v>0.416666666666667</v>
      </c>
      <c r="N43" s="251">
        <v>0.791666666666667</v>
      </c>
      <c r="O43" s="250">
        <v>0.416666666666667</v>
      </c>
      <c r="P43" s="251">
        <v>0.791666666666667</v>
      </c>
      <c r="Q43" s="167" t="s">
        <v>117</v>
      </c>
      <c r="R43" s="156"/>
      <c r="S43" s="167" t="s">
        <v>117</v>
      </c>
      <c r="T43" s="68"/>
    </row>
    <row r="44" customHeight="1" spans="1:20">
      <c r="A44" s="129">
        <v>10323638</v>
      </c>
      <c r="B44" s="293" t="s">
        <v>85</v>
      </c>
      <c r="C44" s="24" t="s">
        <v>54</v>
      </c>
      <c r="D44" s="24" t="s">
        <v>86</v>
      </c>
      <c r="E44" s="24" t="s">
        <v>87</v>
      </c>
      <c r="F44" s="591"/>
      <c r="G44" s="26">
        <v>0.375</v>
      </c>
      <c r="H44" s="27">
        <v>0.75</v>
      </c>
      <c r="I44" s="55">
        <v>0.375</v>
      </c>
      <c r="J44" s="27">
        <v>0.75</v>
      </c>
      <c r="K44" s="55">
        <v>0.375</v>
      </c>
      <c r="L44" s="27">
        <v>0.75</v>
      </c>
      <c r="M44" s="55">
        <v>0.375</v>
      </c>
      <c r="N44" s="27">
        <v>0.75</v>
      </c>
      <c r="O44" s="55">
        <v>0.375</v>
      </c>
      <c r="P44" s="27">
        <v>0.75</v>
      </c>
      <c r="Q44" s="67" t="s">
        <v>117</v>
      </c>
      <c r="R44" s="156"/>
      <c r="S44" s="167" t="s">
        <v>117</v>
      </c>
      <c r="T44" s="68"/>
    </row>
    <row r="45" customHeight="1" spans="1:20">
      <c r="A45" s="129">
        <v>10323639</v>
      </c>
      <c r="B45" s="293" t="s">
        <v>88</v>
      </c>
      <c r="C45" s="24" t="s">
        <v>54</v>
      </c>
      <c r="D45" s="24" t="s">
        <v>75</v>
      </c>
      <c r="E45" s="24" t="s">
        <v>76</v>
      </c>
      <c r="F45" s="591"/>
      <c r="G45" s="26">
        <v>0.375</v>
      </c>
      <c r="H45" s="27">
        <v>0.75</v>
      </c>
      <c r="I45" s="55">
        <v>0.375</v>
      </c>
      <c r="J45" s="27">
        <v>0.75</v>
      </c>
      <c r="K45" s="55">
        <v>0.375</v>
      </c>
      <c r="L45" s="27">
        <v>0.75</v>
      </c>
      <c r="M45" s="55">
        <v>0.375</v>
      </c>
      <c r="N45" s="27">
        <v>0.75</v>
      </c>
      <c r="O45" s="545" t="s">
        <v>118</v>
      </c>
      <c r="P45" s="295" t="s">
        <v>118</v>
      </c>
      <c r="Q45" s="67" t="s">
        <v>117</v>
      </c>
      <c r="R45" s="156"/>
      <c r="S45" s="167" t="s">
        <v>117</v>
      </c>
      <c r="T45" s="68"/>
    </row>
    <row r="46" customHeight="1" spans="1:20">
      <c r="A46" s="129">
        <v>10323640</v>
      </c>
      <c r="B46" s="293" t="s">
        <v>89</v>
      </c>
      <c r="C46" s="24" t="s">
        <v>54</v>
      </c>
      <c r="D46" s="24" t="s">
        <v>90</v>
      </c>
      <c r="E46" s="24" t="s">
        <v>18</v>
      </c>
      <c r="F46" s="591"/>
      <c r="G46" s="26">
        <v>0.375</v>
      </c>
      <c r="H46" s="27">
        <v>0.75</v>
      </c>
      <c r="I46" s="55">
        <v>0.375</v>
      </c>
      <c r="J46" s="27">
        <v>0.75</v>
      </c>
      <c r="K46" s="55">
        <v>0.375</v>
      </c>
      <c r="L46" s="27">
        <v>0.75</v>
      </c>
      <c r="M46" s="55">
        <v>0.375</v>
      </c>
      <c r="N46" s="27">
        <v>0.75</v>
      </c>
      <c r="O46" s="55">
        <v>0.375</v>
      </c>
      <c r="P46" s="27">
        <v>0.75</v>
      </c>
      <c r="Q46" s="67" t="s">
        <v>117</v>
      </c>
      <c r="R46" s="156"/>
      <c r="S46" s="167" t="s">
        <v>117</v>
      </c>
      <c r="T46" s="68"/>
    </row>
    <row r="47" customHeight="1" spans="1:20">
      <c r="A47" s="129">
        <v>10323646</v>
      </c>
      <c r="B47" s="293" t="s">
        <v>91</v>
      </c>
      <c r="C47" s="24" t="s">
        <v>54</v>
      </c>
      <c r="D47" s="24" t="s">
        <v>56</v>
      </c>
      <c r="E47" s="24" t="s">
        <v>86</v>
      </c>
      <c r="F47" s="591"/>
      <c r="G47" s="26">
        <v>0.375</v>
      </c>
      <c r="H47" s="27">
        <v>0.75</v>
      </c>
      <c r="I47" s="55">
        <v>0.375</v>
      </c>
      <c r="J47" s="27">
        <v>0.75</v>
      </c>
      <c r="K47" s="55">
        <v>0.375</v>
      </c>
      <c r="L47" s="27">
        <v>0.75</v>
      </c>
      <c r="M47" s="55">
        <v>0.375</v>
      </c>
      <c r="N47" s="27">
        <v>0.75</v>
      </c>
      <c r="O47" s="55">
        <v>0.375</v>
      </c>
      <c r="P47" s="27">
        <v>0.75</v>
      </c>
      <c r="Q47" s="67" t="s">
        <v>117</v>
      </c>
      <c r="R47" s="156"/>
      <c r="S47" s="167" t="s">
        <v>117</v>
      </c>
      <c r="T47" s="68"/>
    </row>
    <row r="48" customHeight="1" spans="1:20">
      <c r="A48" s="188">
        <v>10329553</v>
      </c>
      <c r="B48" s="284" t="s">
        <v>148</v>
      </c>
      <c r="C48" s="593" t="s">
        <v>54</v>
      </c>
      <c r="D48" s="593" t="s">
        <v>135</v>
      </c>
      <c r="E48" s="593" t="s">
        <v>136</v>
      </c>
      <c r="F48" s="591"/>
      <c r="G48" s="592">
        <v>0.416666666666667</v>
      </c>
      <c r="H48" s="251">
        <v>0.791666666666667</v>
      </c>
      <c r="I48" s="250">
        <v>0.416666666666667</v>
      </c>
      <c r="J48" s="251">
        <v>0.791666666666667</v>
      </c>
      <c r="K48" s="250">
        <v>0.416666666666667</v>
      </c>
      <c r="L48" s="251">
        <v>0.791666666666667</v>
      </c>
      <c r="M48" s="250">
        <v>0.416666666666667</v>
      </c>
      <c r="N48" s="251">
        <v>0.791666666666667</v>
      </c>
      <c r="O48" s="250">
        <v>0.416666666666667</v>
      </c>
      <c r="P48" s="251">
        <v>0.791666666666667</v>
      </c>
      <c r="Q48" s="67" t="s">
        <v>117</v>
      </c>
      <c r="R48" s="156"/>
      <c r="S48" s="167" t="s">
        <v>117</v>
      </c>
      <c r="T48" s="68"/>
    </row>
    <row r="49" customHeight="1" spans="1:20">
      <c r="A49" s="188">
        <v>10329211</v>
      </c>
      <c r="B49" s="284" t="s">
        <v>149</v>
      </c>
      <c r="C49" s="593" t="s">
        <v>54</v>
      </c>
      <c r="D49" s="593" t="s">
        <v>25</v>
      </c>
      <c r="E49" s="593" t="s">
        <v>150</v>
      </c>
      <c r="F49" s="591"/>
      <c r="G49" s="592">
        <v>0.416666666666667</v>
      </c>
      <c r="H49" s="251">
        <v>0.791666666666667</v>
      </c>
      <c r="I49" s="250">
        <v>0.416666666666667</v>
      </c>
      <c r="J49" s="251">
        <v>0.791666666666667</v>
      </c>
      <c r="K49" s="250">
        <v>0.416666666666667</v>
      </c>
      <c r="L49" s="251">
        <v>0.791666666666667</v>
      </c>
      <c r="M49" s="250">
        <v>0.416666666666667</v>
      </c>
      <c r="N49" s="251">
        <v>0.791666666666667</v>
      </c>
      <c r="O49" s="250">
        <v>0.416666666666667</v>
      </c>
      <c r="P49" s="251">
        <v>0.791666666666667</v>
      </c>
      <c r="Q49" s="67" t="s">
        <v>117</v>
      </c>
      <c r="R49" s="156"/>
      <c r="S49" s="167" t="s">
        <v>117</v>
      </c>
      <c r="T49" s="68"/>
    </row>
    <row r="50" customHeight="1" spans="1:20">
      <c r="A50" s="188">
        <v>10329243</v>
      </c>
      <c r="B50" s="284" t="s">
        <v>151</v>
      </c>
      <c r="C50" s="593" t="s">
        <v>54</v>
      </c>
      <c r="D50" s="593" t="s">
        <v>14</v>
      </c>
      <c r="E50" s="593" t="s">
        <v>152</v>
      </c>
      <c r="F50" s="591"/>
      <c r="G50" s="592">
        <v>0.416666666666667</v>
      </c>
      <c r="H50" s="251">
        <v>0.791666666666667</v>
      </c>
      <c r="I50" s="250">
        <v>0.416666666666667</v>
      </c>
      <c r="J50" s="251">
        <v>0.791666666666667</v>
      </c>
      <c r="K50" s="250">
        <v>0.416666666666667</v>
      </c>
      <c r="L50" s="251">
        <v>0.791666666666667</v>
      </c>
      <c r="M50" s="250">
        <v>0.416666666666667</v>
      </c>
      <c r="N50" s="251">
        <v>0.791666666666667</v>
      </c>
      <c r="O50" s="250">
        <v>0.416666666666667</v>
      </c>
      <c r="P50" s="251">
        <v>0.791666666666667</v>
      </c>
      <c r="Q50" s="67" t="s">
        <v>117</v>
      </c>
      <c r="R50" s="156"/>
      <c r="S50" s="167" t="s">
        <v>117</v>
      </c>
      <c r="T50" s="68"/>
    </row>
    <row r="51" customHeight="1" spans="1:20">
      <c r="A51" s="188">
        <v>10329524</v>
      </c>
      <c r="B51" s="284" t="s">
        <v>153</v>
      </c>
      <c r="C51" s="593" t="s">
        <v>54</v>
      </c>
      <c r="D51" s="593" t="s">
        <v>154</v>
      </c>
      <c r="E51" s="593" t="s">
        <v>155</v>
      </c>
      <c r="F51" s="591"/>
      <c r="G51" s="26">
        <v>0.375</v>
      </c>
      <c r="H51" s="27">
        <v>0.75</v>
      </c>
      <c r="I51" s="55">
        <v>0.375</v>
      </c>
      <c r="J51" s="27">
        <v>0.75</v>
      </c>
      <c r="K51" s="55">
        <v>0.375</v>
      </c>
      <c r="L51" s="27">
        <v>0.75</v>
      </c>
      <c r="M51" s="55">
        <v>0.375</v>
      </c>
      <c r="N51" s="27">
        <v>0.75</v>
      </c>
      <c r="O51" s="55">
        <v>0.375</v>
      </c>
      <c r="P51" s="27">
        <v>0.75</v>
      </c>
      <c r="Q51" s="67" t="s">
        <v>117</v>
      </c>
      <c r="R51" s="156"/>
      <c r="S51" s="167" t="s">
        <v>117</v>
      </c>
      <c r="T51" s="68"/>
    </row>
    <row r="52" customHeight="1" spans="1:20">
      <c r="A52" s="188">
        <v>10329222</v>
      </c>
      <c r="B52" s="284" t="s">
        <v>156</v>
      </c>
      <c r="C52" s="593" t="s">
        <v>54</v>
      </c>
      <c r="D52" s="593" t="s">
        <v>55</v>
      </c>
      <c r="E52" s="593" t="s">
        <v>138</v>
      </c>
      <c r="F52" s="591"/>
      <c r="G52" s="26">
        <v>0.375</v>
      </c>
      <c r="H52" s="27">
        <v>0.75</v>
      </c>
      <c r="I52" s="55">
        <v>0.375</v>
      </c>
      <c r="J52" s="27">
        <v>0.75</v>
      </c>
      <c r="K52" s="55">
        <v>0.375</v>
      </c>
      <c r="L52" s="27">
        <v>0.75</v>
      </c>
      <c r="M52" s="55">
        <v>0.375</v>
      </c>
      <c r="N52" s="27">
        <v>0.75</v>
      </c>
      <c r="O52" s="55">
        <v>0.375</v>
      </c>
      <c r="P52" s="27">
        <v>0.75</v>
      </c>
      <c r="Q52" s="67" t="s">
        <v>117</v>
      </c>
      <c r="R52" s="156"/>
      <c r="S52" s="167" t="s">
        <v>117</v>
      </c>
      <c r="T52" s="68"/>
    </row>
    <row r="53" customHeight="1" spans="1:20">
      <c r="A53" s="188">
        <v>10329225</v>
      </c>
      <c r="B53" s="284" t="s">
        <v>157</v>
      </c>
      <c r="C53" s="593" t="s">
        <v>54</v>
      </c>
      <c r="D53" s="593" t="s">
        <v>14</v>
      </c>
      <c r="E53" s="593" t="s">
        <v>158</v>
      </c>
      <c r="F53" s="591"/>
      <c r="G53" s="26">
        <v>0.375</v>
      </c>
      <c r="H53" s="27">
        <v>0.75</v>
      </c>
      <c r="I53" s="55">
        <v>0.375</v>
      </c>
      <c r="J53" s="27">
        <v>0.75</v>
      </c>
      <c r="K53" s="55">
        <v>0.375</v>
      </c>
      <c r="L53" s="27">
        <v>0.75</v>
      </c>
      <c r="M53" s="55">
        <v>0.375</v>
      </c>
      <c r="N53" s="27">
        <v>0.75</v>
      </c>
      <c r="O53" s="55">
        <v>0.375</v>
      </c>
      <c r="P53" s="27">
        <v>0.75</v>
      </c>
      <c r="Q53" s="67" t="s">
        <v>117</v>
      </c>
      <c r="R53" s="156"/>
      <c r="S53" s="167" t="s">
        <v>117</v>
      </c>
      <c r="T53" s="68"/>
    </row>
    <row r="54" customHeight="1" spans="1:20">
      <c r="A54" s="188">
        <v>10329226</v>
      </c>
      <c r="B54" s="284" t="s">
        <v>159</v>
      </c>
      <c r="C54" s="593" t="s">
        <v>54</v>
      </c>
      <c r="D54" s="593" t="s">
        <v>10</v>
      </c>
      <c r="E54" s="593" t="s">
        <v>160</v>
      </c>
      <c r="F54" s="591"/>
      <c r="G54" s="26">
        <v>0.375</v>
      </c>
      <c r="H54" s="27">
        <v>0.75</v>
      </c>
      <c r="I54" s="55">
        <v>0.375</v>
      </c>
      <c r="J54" s="27">
        <v>0.75</v>
      </c>
      <c r="K54" s="55">
        <v>0.375</v>
      </c>
      <c r="L54" s="27">
        <v>0.75</v>
      </c>
      <c r="M54" s="55">
        <v>0.375</v>
      </c>
      <c r="N54" s="27">
        <v>0.75</v>
      </c>
      <c r="O54" s="55">
        <v>0.375</v>
      </c>
      <c r="P54" s="27">
        <v>0.75</v>
      </c>
      <c r="Q54" s="67" t="s">
        <v>117</v>
      </c>
      <c r="R54" s="156"/>
      <c r="S54" s="167" t="s">
        <v>117</v>
      </c>
      <c r="T54" s="68"/>
    </row>
    <row r="55" customHeight="1" spans="1:20">
      <c r="A55" s="188">
        <v>10329571</v>
      </c>
      <c r="B55" s="284" t="s">
        <v>161</v>
      </c>
      <c r="C55" s="593" t="s">
        <v>54</v>
      </c>
      <c r="D55" s="593" t="s">
        <v>162</v>
      </c>
      <c r="E55" s="593" t="s">
        <v>18</v>
      </c>
      <c r="F55" s="591"/>
      <c r="G55" s="26">
        <v>0.375</v>
      </c>
      <c r="H55" s="27">
        <v>0.75</v>
      </c>
      <c r="I55" s="55">
        <v>0.375</v>
      </c>
      <c r="J55" s="27">
        <v>0.75</v>
      </c>
      <c r="K55" s="55">
        <v>0.375</v>
      </c>
      <c r="L55" s="27">
        <v>0.75</v>
      </c>
      <c r="M55" s="55">
        <v>0.375</v>
      </c>
      <c r="N55" s="27">
        <v>0.75</v>
      </c>
      <c r="O55" s="55">
        <v>0.375</v>
      </c>
      <c r="P55" s="27">
        <v>0.75</v>
      </c>
      <c r="Q55" s="67" t="s">
        <v>117</v>
      </c>
      <c r="R55" s="156"/>
      <c r="S55" s="167" t="s">
        <v>117</v>
      </c>
      <c r="T55" s="68"/>
    </row>
    <row r="56" customHeight="1" spans="1:20">
      <c r="A56" s="188">
        <v>10329227</v>
      </c>
      <c r="B56" s="284" t="s">
        <v>163</v>
      </c>
      <c r="C56" s="593" t="s">
        <v>54</v>
      </c>
      <c r="D56" s="593" t="s">
        <v>14</v>
      </c>
      <c r="E56" s="593" t="s">
        <v>34</v>
      </c>
      <c r="F56" s="591"/>
      <c r="G56" s="592">
        <v>0.416666666666667</v>
      </c>
      <c r="H56" s="251">
        <v>0.791666666666667</v>
      </c>
      <c r="I56" s="250">
        <v>0.416666666666667</v>
      </c>
      <c r="J56" s="251">
        <v>0.791666666666667</v>
      </c>
      <c r="K56" s="250">
        <v>0.416666666666667</v>
      </c>
      <c r="L56" s="251">
        <v>0.791666666666667</v>
      </c>
      <c r="M56" s="250">
        <v>0.416666666666667</v>
      </c>
      <c r="N56" s="251">
        <v>0.791666666666667</v>
      </c>
      <c r="O56" s="250">
        <v>0.416666666666667</v>
      </c>
      <c r="P56" s="251">
        <v>0.791666666666667</v>
      </c>
      <c r="Q56" s="67" t="s">
        <v>117</v>
      </c>
      <c r="R56" s="156"/>
      <c r="S56" s="167" t="s">
        <v>117</v>
      </c>
      <c r="T56" s="68"/>
    </row>
    <row r="57" customHeight="1" spans="1:20">
      <c r="A57" s="188">
        <v>10329240</v>
      </c>
      <c r="B57" s="284" t="s">
        <v>166</v>
      </c>
      <c r="C57" s="593" t="s">
        <v>54</v>
      </c>
      <c r="D57" s="593" t="s">
        <v>55</v>
      </c>
      <c r="E57" s="593" t="s">
        <v>56</v>
      </c>
      <c r="F57" s="591"/>
      <c r="G57" s="592">
        <v>0.416666666666667</v>
      </c>
      <c r="H57" s="251">
        <v>0.791666666666667</v>
      </c>
      <c r="I57" s="250">
        <v>0.416666666666667</v>
      </c>
      <c r="J57" s="251">
        <v>0.791666666666667</v>
      </c>
      <c r="K57" s="250">
        <v>0.416666666666667</v>
      </c>
      <c r="L57" s="251">
        <v>0.791666666666667</v>
      </c>
      <c r="M57" s="250">
        <v>0.416666666666667</v>
      </c>
      <c r="N57" s="251">
        <v>0.791666666666667</v>
      </c>
      <c r="O57" s="250">
        <v>0.416666666666667</v>
      </c>
      <c r="P57" s="251">
        <v>0.791666666666667</v>
      </c>
      <c r="Q57" s="67" t="s">
        <v>117</v>
      </c>
      <c r="R57" s="156"/>
      <c r="S57" s="167" t="s">
        <v>117</v>
      </c>
      <c r="T57" s="68"/>
    </row>
    <row r="58" customHeight="1" spans="1:20">
      <c r="A58" s="188">
        <v>10329238</v>
      </c>
      <c r="B58" s="284" t="s">
        <v>167</v>
      </c>
      <c r="C58" s="593" t="s">
        <v>54</v>
      </c>
      <c r="D58" s="593" t="s">
        <v>14</v>
      </c>
      <c r="E58" s="593" t="s">
        <v>168</v>
      </c>
      <c r="F58" s="591"/>
      <c r="G58" s="26">
        <v>0.375</v>
      </c>
      <c r="H58" s="27">
        <v>0.75</v>
      </c>
      <c r="I58" s="55">
        <v>0.375</v>
      </c>
      <c r="J58" s="27">
        <v>0.75</v>
      </c>
      <c r="K58" s="55">
        <v>0.375</v>
      </c>
      <c r="L58" s="27">
        <v>0.75</v>
      </c>
      <c r="M58" s="55">
        <v>0.375</v>
      </c>
      <c r="N58" s="27">
        <v>0.75</v>
      </c>
      <c r="O58" s="55">
        <v>0.375</v>
      </c>
      <c r="P58" s="27">
        <v>0.75</v>
      </c>
      <c r="Q58" s="67" t="s">
        <v>117</v>
      </c>
      <c r="R58" s="156"/>
      <c r="S58" s="167" t="s">
        <v>117</v>
      </c>
      <c r="T58" s="68"/>
    </row>
    <row r="59" customHeight="1" spans="1:20">
      <c r="A59" s="188">
        <v>10329239</v>
      </c>
      <c r="B59" s="284" t="s">
        <v>169</v>
      </c>
      <c r="C59" s="593" t="s">
        <v>54</v>
      </c>
      <c r="D59" s="593" t="s">
        <v>14</v>
      </c>
      <c r="E59" s="593" t="s">
        <v>34</v>
      </c>
      <c r="F59" s="591"/>
      <c r="G59" s="592">
        <v>0.416666666666667</v>
      </c>
      <c r="H59" s="251">
        <v>0.791666666666667</v>
      </c>
      <c r="I59" s="250">
        <v>0.416666666666667</v>
      </c>
      <c r="J59" s="251">
        <v>0.791666666666667</v>
      </c>
      <c r="K59" s="250">
        <v>0.416666666666667</v>
      </c>
      <c r="L59" s="251">
        <v>0.791666666666667</v>
      </c>
      <c r="M59" s="250">
        <v>0.416666666666667</v>
      </c>
      <c r="N59" s="251">
        <v>0.791666666666667</v>
      </c>
      <c r="O59" s="250">
        <v>0.416666666666667</v>
      </c>
      <c r="P59" s="251">
        <v>0.791666666666667</v>
      </c>
      <c r="Q59" s="67" t="s">
        <v>117</v>
      </c>
      <c r="R59" s="156"/>
      <c r="S59" s="167" t="s">
        <v>117</v>
      </c>
      <c r="T59" s="68"/>
    </row>
    <row r="60" customHeight="1" spans="1:20">
      <c r="A60" s="192">
        <v>10329246</v>
      </c>
      <c r="B60" s="594" t="s">
        <v>170</v>
      </c>
      <c r="C60" s="595" t="s">
        <v>54</v>
      </c>
      <c r="D60" s="595" t="s">
        <v>154</v>
      </c>
      <c r="E60" s="595" t="s">
        <v>155</v>
      </c>
      <c r="F60" s="596"/>
      <c r="G60" s="597">
        <v>0.416666666666667</v>
      </c>
      <c r="H60" s="598">
        <v>0.791666666666667</v>
      </c>
      <c r="I60" s="603">
        <v>0.416666666666667</v>
      </c>
      <c r="J60" s="598">
        <v>0.791666666666667</v>
      </c>
      <c r="K60" s="603">
        <v>0.416666666666667</v>
      </c>
      <c r="L60" s="598">
        <v>0.791666666666667</v>
      </c>
      <c r="M60" s="603">
        <v>0.416666666666667</v>
      </c>
      <c r="N60" s="598">
        <v>0.791666666666667</v>
      </c>
      <c r="O60" s="603">
        <v>0.416666666666667</v>
      </c>
      <c r="P60" s="598">
        <v>0.791666666666667</v>
      </c>
      <c r="Q60" s="64" t="s">
        <v>117</v>
      </c>
      <c r="R60" s="197"/>
      <c r="S60" s="196" t="s">
        <v>117</v>
      </c>
      <c r="T60" s="65"/>
    </row>
    <row r="61" customHeight="1" spans="1:20">
      <c r="A61" s="97">
        <v>10316835</v>
      </c>
      <c r="B61" s="94" t="s">
        <v>92</v>
      </c>
      <c r="C61" s="17" t="s">
        <v>13</v>
      </c>
      <c r="D61" s="17" t="s">
        <v>17</v>
      </c>
      <c r="E61" s="17" t="s">
        <v>18</v>
      </c>
      <c r="F61" s="599"/>
      <c r="G61" s="46">
        <v>0.625</v>
      </c>
      <c r="H61" s="47">
        <v>1</v>
      </c>
      <c r="I61" s="80">
        <v>0.625</v>
      </c>
      <c r="J61" s="47">
        <v>1</v>
      </c>
      <c r="K61" s="80">
        <v>0.625</v>
      </c>
      <c r="L61" s="47">
        <v>1</v>
      </c>
      <c r="M61" s="80">
        <v>0.625</v>
      </c>
      <c r="N61" s="47">
        <v>1</v>
      </c>
      <c r="O61" s="80">
        <v>0.625</v>
      </c>
      <c r="P61" s="47">
        <v>1</v>
      </c>
      <c r="Q61" s="66" t="s">
        <v>117</v>
      </c>
      <c r="R61" s="89"/>
      <c r="S61" s="583" t="s">
        <v>117</v>
      </c>
      <c r="T61" s="7"/>
    </row>
    <row r="62" customHeight="1" spans="1:20">
      <c r="A62" s="129">
        <v>10318910</v>
      </c>
      <c r="B62" s="293" t="s">
        <v>96</v>
      </c>
      <c r="C62" s="24" t="s">
        <v>8</v>
      </c>
      <c r="D62" s="24" t="s">
        <v>14</v>
      </c>
      <c r="E62" s="24" t="s">
        <v>15</v>
      </c>
      <c r="F62" s="590"/>
      <c r="G62" s="50">
        <v>0.625</v>
      </c>
      <c r="H62" s="51">
        <v>1</v>
      </c>
      <c r="I62" s="61">
        <v>0.625</v>
      </c>
      <c r="J62" s="51">
        <v>1</v>
      </c>
      <c r="K62" s="61">
        <v>0.625</v>
      </c>
      <c r="L62" s="51">
        <v>1</v>
      </c>
      <c r="M62" s="61">
        <v>0.625</v>
      </c>
      <c r="N62" s="51">
        <v>1</v>
      </c>
      <c r="O62" s="61">
        <v>0.625</v>
      </c>
      <c r="P62" s="51">
        <v>1</v>
      </c>
      <c r="Q62" s="67" t="s">
        <v>117</v>
      </c>
      <c r="R62" s="156"/>
      <c r="S62" s="167" t="s">
        <v>117</v>
      </c>
      <c r="T62" s="68"/>
    </row>
    <row r="63" customHeight="1" spans="1:20">
      <c r="A63" s="129">
        <v>10318924</v>
      </c>
      <c r="B63" s="293" t="s">
        <v>97</v>
      </c>
      <c r="C63" s="24" t="s">
        <v>92</v>
      </c>
      <c r="D63" s="24" t="s">
        <v>58</v>
      </c>
      <c r="E63" s="24" t="s">
        <v>59</v>
      </c>
      <c r="F63" s="591"/>
      <c r="G63" s="547">
        <v>0.75</v>
      </c>
      <c r="H63" s="548">
        <v>1.125</v>
      </c>
      <c r="I63" s="604">
        <v>0.75</v>
      </c>
      <c r="J63" s="548">
        <v>1.125</v>
      </c>
      <c r="K63" s="604">
        <v>0.75</v>
      </c>
      <c r="L63" s="548">
        <v>1.125</v>
      </c>
      <c r="M63" s="604">
        <v>0.75</v>
      </c>
      <c r="N63" s="548">
        <v>1.125</v>
      </c>
      <c r="O63" s="604">
        <v>0.75</v>
      </c>
      <c r="P63" s="548">
        <v>1.125</v>
      </c>
      <c r="Q63" s="67" t="s">
        <v>117</v>
      </c>
      <c r="R63" s="156"/>
      <c r="S63" s="167" t="s">
        <v>117</v>
      </c>
      <c r="T63" s="68"/>
    </row>
    <row r="64" customHeight="1" spans="1:20">
      <c r="A64" s="129">
        <v>10318930</v>
      </c>
      <c r="B64" s="293" t="s">
        <v>99</v>
      </c>
      <c r="C64" s="24" t="s">
        <v>92</v>
      </c>
      <c r="D64" s="24" t="s">
        <v>55</v>
      </c>
      <c r="E64" s="24" t="s">
        <v>100</v>
      </c>
      <c r="F64" s="591"/>
      <c r="G64" s="547">
        <v>0.75</v>
      </c>
      <c r="H64" s="548">
        <v>1.125</v>
      </c>
      <c r="I64" s="604">
        <v>0.875</v>
      </c>
      <c r="J64" s="548">
        <v>1.08333333333333</v>
      </c>
      <c r="K64" s="604">
        <v>0.875</v>
      </c>
      <c r="L64" s="548">
        <v>1.08333333333333</v>
      </c>
      <c r="M64" s="604">
        <v>0.875</v>
      </c>
      <c r="N64" s="548">
        <v>1.08333333333333</v>
      </c>
      <c r="O64" s="604">
        <v>0.875</v>
      </c>
      <c r="P64" s="548">
        <v>1.08333333333333</v>
      </c>
      <c r="Q64" s="67" t="s">
        <v>117</v>
      </c>
      <c r="R64" s="156"/>
      <c r="S64" s="167" t="s">
        <v>117</v>
      </c>
      <c r="T64" s="68"/>
    </row>
    <row r="65" customHeight="1" spans="1:20">
      <c r="A65" s="129">
        <v>10324742</v>
      </c>
      <c r="B65" s="293" t="s">
        <v>103</v>
      </c>
      <c r="C65" s="24" t="s">
        <v>92</v>
      </c>
      <c r="D65" s="24" t="s">
        <v>14</v>
      </c>
      <c r="E65" s="24" t="s">
        <v>104</v>
      </c>
      <c r="F65" s="591"/>
      <c r="G65" s="50">
        <v>0.625</v>
      </c>
      <c r="H65" s="51">
        <v>1</v>
      </c>
      <c r="I65" s="61">
        <v>0.625</v>
      </c>
      <c r="J65" s="51">
        <v>1</v>
      </c>
      <c r="K65" s="61">
        <v>0.625</v>
      </c>
      <c r="L65" s="51">
        <v>1</v>
      </c>
      <c r="M65" s="61">
        <v>0.625</v>
      </c>
      <c r="N65" s="51">
        <v>1</v>
      </c>
      <c r="O65" s="61">
        <v>0.625</v>
      </c>
      <c r="P65" s="51">
        <v>1</v>
      </c>
      <c r="Q65" s="67" t="s">
        <v>117</v>
      </c>
      <c r="R65" s="156"/>
      <c r="S65" s="167" t="s">
        <v>117</v>
      </c>
      <c r="T65" s="68"/>
    </row>
    <row r="66" customHeight="1" spans="1:20">
      <c r="A66" s="129">
        <v>10324748</v>
      </c>
      <c r="B66" s="293" t="s">
        <v>108</v>
      </c>
      <c r="C66" s="24" t="s">
        <v>92</v>
      </c>
      <c r="D66" s="24" t="s">
        <v>14</v>
      </c>
      <c r="E66" s="24" t="s">
        <v>15</v>
      </c>
      <c r="F66" s="591"/>
      <c r="G66" s="511">
        <v>0.666666666666667</v>
      </c>
      <c r="H66" s="512">
        <v>1.04166666666667</v>
      </c>
      <c r="I66" s="513">
        <v>0.666666666666667</v>
      </c>
      <c r="J66" s="512">
        <v>1.04166666666667</v>
      </c>
      <c r="K66" s="513">
        <v>0.666666666666667</v>
      </c>
      <c r="L66" s="512">
        <v>1.04166666666667</v>
      </c>
      <c r="M66" s="513">
        <v>0.666666666666667</v>
      </c>
      <c r="N66" s="512">
        <v>1.04166666666667</v>
      </c>
      <c r="O66" s="513">
        <v>0.666666666666667</v>
      </c>
      <c r="P66" s="512">
        <v>1.04166666666667</v>
      </c>
      <c r="Q66" s="67" t="s">
        <v>117</v>
      </c>
      <c r="R66" s="156"/>
      <c r="S66" s="167" t="s">
        <v>117</v>
      </c>
      <c r="T66" s="68"/>
    </row>
    <row r="67" customHeight="1" spans="1:20">
      <c r="A67" s="129">
        <v>10325113</v>
      </c>
      <c r="B67" s="293" t="s">
        <v>111</v>
      </c>
      <c r="C67" s="24" t="s">
        <v>92</v>
      </c>
      <c r="D67" s="24" t="s">
        <v>55</v>
      </c>
      <c r="E67" s="24" t="s">
        <v>56</v>
      </c>
      <c r="F67" s="591"/>
      <c r="G67" s="547">
        <v>0.75</v>
      </c>
      <c r="H67" s="548">
        <v>1.125</v>
      </c>
      <c r="I67" s="604">
        <v>0.75</v>
      </c>
      <c r="J67" s="548">
        <v>1.125</v>
      </c>
      <c r="K67" s="604">
        <v>0.75</v>
      </c>
      <c r="L67" s="548">
        <v>1.125</v>
      </c>
      <c r="M67" s="610"/>
      <c r="N67" s="611"/>
      <c r="O67" s="610"/>
      <c r="P67" s="611"/>
      <c r="Q67" s="67" t="s">
        <v>117</v>
      </c>
      <c r="R67" s="156"/>
      <c r="S67" s="167" t="s">
        <v>117</v>
      </c>
      <c r="T67" s="68"/>
    </row>
    <row r="68" customHeight="1" spans="1:20">
      <c r="A68" s="188">
        <v>10329888</v>
      </c>
      <c r="B68" s="284" t="s">
        <v>171</v>
      </c>
      <c r="C68" s="593" t="s">
        <v>172</v>
      </c>
      <c r="D68" s="593" t="s">
        <v>116</v>
      </c>
      <c r="E68" s="593" t="s">
        <v>116</v>
      </c>
      <c r="F68" s="591"/>
      <c r="G68" s="547">
        <v>0.75</v>
      </c>
      <c r="H68" s="548">
        <v>1.125</v>
      </c>
      <c r="I68" s="604">
        <v>0.75</v>
      </c>
      <c r="J68" s="548">
        <v>1.125</v>
      </c>
      <c r="K68" s="604">
        <v>0.75</v>
      </c>
      <c r="L68" s="548">
        <v>1.125</v>
      </c>
      <c r="M68" s="604">
        <v>0.75</v>
      </c>
      <c r="N68" s="548">
        <v>1.125</v>
      </c>
      <c r="O68" s="604">
        <v>0.75</v>
      </c>
      <c r="P68" s="548">
        <v>1.125</v>
      </c>
      <c r="Q68" s="67" t="s">
        <v>117</v>
      </c>
      <c r="R68" s="156"/>
      <c r="S68" s="167" t="s">
        <v>117</v>
      </c>
      <c r="T68" s="68"/>
    </row>
    <row r="69" customHeight="1" spans="1:20">
      <c r="A69" s="188">
        <v>10329901</v>
      </c>
      <c r="B69" s="284" t="s">
        <v>173</v>
      </c>
      <c r="C69" s="593" t="s">
        <v>172</v>
      </c>
      <c r="D69" s="593" t="s">
        <v>55</v>
      </c>
      <c r="E69" s="593" t="s">
        <v>138</v>
      </c>
      <c r="F69" s="591"/>
      <c r="G69" s="50">
        <v>0.625</v>
      </c>
      <c r="H69" s="51">
        <v>1</v>
      </c>
      <c r="I69" s="61">
        <v>0.625</v>
      </c>
      <c r="J69" s="51">
        <v>1</v>
      </c>
      <c r="K69" s="61">
        <v>0.625</v>
      </c>
      <c r="L69" s="51">
        <v>1</v>
      </c>
      <c r="M69" s="61">
        <v>0.625</v>
      </c>
      <c r="N69" s="51">
        <v>1</v>
      </c>
      <c r="O69" s="61">
        <v>0.625</v>
      </c>
      <c r="P69" s="51">
        <v>1</v>
      </c>
      <c r="Q69" s="67" t="s">
        <v>117</v>
      </c>
      <c r="R69" s="156"/>
      <c r="S69" s="167" t="s">
        <v>117</v>
      </c>
      <c r="T69" s="68"/>
    </row>
    <row r="70" customHeight="1" spans="1:20">
      <c r="A70" s="188">
        <v>10329910</v>
      </c>
      <c r="B70" s="284" t="s">
        <v>174</v>
      </c>
      <c r="C70" s="593" t="s">
        <v>172</v>
      </c>
      <c r="D70" s="593" t="s">
        <v>141</v>
      </c>
      <c r="E70" s="593" t="s">
        <v>142</v>
      </c>
      <c r="F70" s="591"/>
      <c r="G70" s="547">
        <v>0.75</v>
      </c>
      <c r="H70" s="548">
        <v>1.125</v>
      </c>
      <c r="I70" s="604">
        <v>0.75</v>
      </c>
      <c r="J70" s="548">
        <v>1.125</v>
      </c>
      <c r="K70" s="604">
        <v>0.75</v>
      </c>
      <c r="L70" s="548">
        <v>1.125</v>
      </c>
      <c r="M70" s="604">
        <v>0.75</v>
      </c>
      <c r="N70" s="548">
        <v>1.125</v>
      </c>
      <c r="O70" s="604">
        <v>0.75</v>
      </c>
      <c r="P70" s="548">
        <v>1.125</v>
      </c>
      <c r="Q70" s="67" t="s">
        <v>117</v>
      </c>
      <c r="R70" s="156"/>
      <c r="S70" s="167" t="s">
        <v>117</v>
      </c>
      <c r="T70" s="68"/>
    </row>
    <row r="71" customHeight="1" spans="1:20">
      <c r="A71" s="188">
        <v>10329913</v>
      </c>
      <c r="B71" s="284" t="s">
        <v>175</v>
      </c>
      <c r="C71" s="593" t="s">
        <v>172</v>
      </c>
      <c r="D71" s="593" t="s">
        <v>10</v>
      </c>
      <c r="E71" s="593" t="s">
        <v>121</v>
      </c>
      <c r="F71" s="591"/>
      <c r="G71" s="547">
        <v>0.75</v>
      </c>
      <c r="H71" s="548">
        <v>1.125</v>
      </c>
      <c r="I71" s="604">
        <v>0.75</v>
      </c>
      <c r="J71" s="548">
        <v>1.125</v>
      </c>
      <c r="K71" s="604">
        <v>0.75</v>
      </c>
      <c r="L71" s="548">
        <v>1.125</v>
      </c>
      <c r="M71" s="604">
        <v>0.75</v>
      </c>
      <c r="N71" s="548">
        <v>1.125</v>
      </c>
      <c r="O71" s="604">
        <v>0.75</v>
      </c>
      <c r="P71" s="548">
        <v>1.125</v>
      </c>
      <c r="Q71" s="67" t="s">
        <v>117</v>
      </c>
      <c r="R71" s="156"/>
      <c r="S71" s="167" t="s">
        <v>117</v>
      </c>
      <c r="T71" s="68"/>
    </row>
    <row r="72" customHeight="1" spans="1:20">
      <c r="A72" s="188">
        <v>10329902</v>
      </c>
      <c r="B72" s="284" t="s">
        <v>176</v>
      </c>
      <c r="C72" s="593" t="s">
        <v>172</v>
      </c>
      <c r="D72" s="593" t="s">
        <v>127</v>
      </c>
      <c r="E72" s="593" t="s">
        <v>177</v>
      </c>
      <c r="F72" s="591"/>
      <c r="G72" s="547">
        <v>0.75</v>
      </c>
      <c r="H72" s="548">
        <v>1.125</v>
      </c>
      <c r="I72" s="604">
        <v>0.75</v>
      </c>
      <c r="J72" s="548">
        <v>1.125</v>
      </c>
      <c r="K72" s="604">
        <v>0.75</v>
      </c>
      <c r="L72" s="548">
        <v>1.125</v>
      </c>
      <c r="M72" s="604">
        <v>0.75</v>
      </c>
      <c r="N72" s="548">
        <v>1.125</v>
      </c>
      <c r="O72" s="604">
        <v>0.75</v>
      </c>
      <c r="P72" s="548">
        <v>1.125</v>
      </c>
      <c r="Q72" s="67" t="s">
        <v>117</v>
      </c>
      <c r="R72" s="156"/>
      <c r="S72" s="167" t="s">
        <v>117</v>
      </c>
      <c r="T72" s="68"/>
    </row>
    <row r="73" customHeight="1" spans="1:20">
      <c r="A73" s="188">
        <v>10330128</v>
      </c>
      <c r="B73" s="284" t="s">
        <v>178</v>
      </c>
      <c r="C73" s="593" t="s">
        <v>172</v>
      </c>
      <c r="D73" s="593" t="s">
        <v>179</v>
      </c>
      <c r="E73" s="593" t="s">
        <v>180</v>
      </c>
      <c r="F73" s="591"/>
      <c r="G73" s="50">
        <v>0.625</v>
      </c>
      <c r="H73" s="51">
        <v>1</v>
      </c>
      <c r="I73" s="61">
        <v>0.625</v>
      </c>
      <c r="J73" s="51">
        <v>1</v>
      </c>
      <c r="K73" s="61">
        <v>0.625</v>
      </c>
      <c r="L73" s="51">
        <v>1</v>
      </c>
      <c r="M73" s="61">
        <v>0.625</v>
      </c>
      <c r="N73" s="51">
        <v>1</v>
      </c>
      <c r="O73" s="61">
        <v>0.625</v>
      </c>
      <c r="P73" s="51">
        <v>1</v>
      </c>
      <c r="Q73" s="67" t="s">
        <v>117</v>
      </c>
      <c r="R73" s="156"/>
      <c r="S73" s="167" t="s">
        <v>117</v>
      </c>
      <c r="T73" s="68"/>
    </row>
    <row r="74" customHeight="1" spans="1:20">
      <c r="A74" s="188">
        <v>10330141</v>
      </c>
      <c r="B74" s="284" t="s">
        <v>181</v>
      </c>
      <c r="C74" s="593" t="s">
        <v>172</v>
      </c>
      <c r="D74" s="593" t="s">
        <v>61</v>
      </c>
      <c r="E74" s="593" t="s">
        <v>185</v>
      </c>
      <c r="F74" s="591"/>
      <c r="G74" s="511">
        <v>0.666666666666667</v>
      </c>
      <c r="H74" s="512">
        <v>1.04166666666667</v>
      </c>
      <c r="I74" s="513">
        <v>0.666666666666667</v>
      </c>
      <c r="J74" s="512">
        <v>1.04166666666667</v>
      </c>
      <c r="K74" s="513">
        <v>0.666666666666667</v>
      </c>
      <c r="L74" s="512">
        <v>1.04166666666667</v>
      </c>
      <c r="M74" s="513">
        <v>0.666666666666667</v>
      </c>
      <c r="N74" s="512">
        <v>1.04166666666667</v>
      </c>
      <c r="O74" s="513">
        <v>0.666666666666667</v>
      </c>
      <c r="P74" s="512">
        <v>1.04166666666667</v>
      </c>
      <c r="Q74" s="67" t="s">
        <v>117</v>
      </c>
      <c r="R74" s="156"/>
      <c r="S74" s="167" t="s">
        <v>117</v>
      </c>
      <c r="T74" s="68"/>
    </row>
    <row r="75" customHeight="1" spans="1:20">
      <c r="A75" s="188">
        <v>10330140</v>
      </c>
      <c r="B75" s="284" t="s">
        <v>182</v>
      </c>
      <c r="C75" s="593" t="s">
        <v>172</v>
      </c>
      <c r="D75" s="593" t="s">
        <v>141</v>
      </c>
      <c r="E75" s="593" t="s">
        <v>142</v>
      </c>
      <c r="F75" s="591"/>
      <c r="G75" s="50">
        <v>0.625</v>
      </c>
      <c r="H75" s="51">
        <v>1</v>
      </c>
      <c r="I75" s="61">
        <v>0.625</v>
      </c>
      <c r="J75" s="51">
        <v>1</v>
      </c>
      <c r="K75" s="61">
        <v>0.625</v>
      </c>
      <c r="L75" s="51">
        <v>1</v>
      </c>
      <c r="M75" s="61">
        <v>0.625</v>
      </c>
      <c r="N75" s="51">
        <v>1</v>
      </c>
      <c r="O75" s="61">
        <v>0.625</v>
      </c>
      <c r="P75" s="51">
        <v>1</v>
      </c>
      <c r="Q75" s="67" t="s">
        <v>117</v>
      </c>
      <c r="R75" s="156"/>
      <c r="S75" s="167" t="s">
        <v>117</v>
      </c>
      <c r="T75" s="68"/>
    </row>
    <row r="76" customHeight="1" spans="1:20">
      <c r="A76" s="192">
        <v>10330144</v>
      </c>
      <c r="B76" s="594" t="s">
        <v>183</v>
      </c>
      <c r="C76" s="595" t="s">
        <v>172</v>
      </c>
      <c r="D76" s="595" t="s">
        <v>55</v>
      </c>
      <c r="E76" s="595" t="s">
        <v>56</v>
      </c>
      <c r="F76" s="596"/>
      <c r="G76" s="607">
        <v>0.666666666666667</v>
      </c>
      <c r="H76" s="608">
        <v>1.04166666666667</v>
      </c>
      <c r="I76" s="612">
        <v>0.666666666666667</v>
      </c>
      <c r="J76" s="608">
        <v>1.04166666666667</v>
      </c>
      <c r="K76" s="612">
        <v>0.666666666666667</v>
      </c>
      <c r="L76" s="608">
        <v>1.04166666666667</v>
      </c>
      <c r="M76" s="612">
        <v>0.666666666666667</v>
      </c>
      <c r="N76" s="608">
        <v>1.04166666666667</v>
      </c>
      <c r="O76" s="612">
        <v>0.666666666666667</v>
      </c>
      <c r="P76" s="608">
        <v>1.04166666666667</v>
      </c>
      <c r="Q76" s="64" t="s">
        <v>117</v>
      </c>
      <c r="R76" s="197"/>
      <c r="S76" s="196" t="s">
        <v>117</v>
      </c>
      <c r="T76" s="65"/>
    </row>
    <row r="80" customHeight="1" spans="1:18">
      <c r="A80" s="569" t="s">
        <v>187</v>
      </c>
      <c r="B80" s="570"/>
      <c r="C80" s="570"/>
      <c r="D80" s="156"/>
      <c r="E80" s="175">
        <v>45775</v>
      </c>
      <c r="F80" s="68"/>
      <c r="G80" s="279">
        <v>45776</v>
      </c>
      <c r="H80" s="68"/>
      <c r="I80" s="279">
        <v>45777</v>
      </c>
      <c r="J80" s="68"/>
      <c r="K80" s="279">
        <v>45778</v>
      </c>
      <c r="L80" s="68"/>
      <c r="M80" s="279">
        <v>45779</v>
      </c>
      <c r="N80" s="68"/>
      <c r="O80" s="279">
        <v>45780</v>
      </c>
      <c r="P80" s="68"/>
      <c r="Q80" s="279">
        <v>45781</v>
      </c>
      <c r="R80" s="68"/>
    </row>
    <row r="81" customHeight="1" spans="1:18">
      <c r="A81" s="572" t="s">
        <v>1</v>
      </c>
      <c r="B81" s="571" t="s">
        <v>188</v>
      </c>
      <c r="C81" s="571" t="s">
        <v>189</v>
      </c>
      <c r="D81" s="609" t="s">
        <v>190</v>
      </c>
      <c r="E81" s="9" t="s">
        <v>114</v>
      </c>
      <c r="F81" s="10" t="s">
        <v>115</v>
      </c>
      <c r="G81" s="52" t="s">
        <v>114</v>
      </c>
      <c r="H81" s="10" t="s">
        <v>115</v>
      </c>
      <c r="I81" s="52" t="s">
        <v>114</v>
      </c>
      <c r="J81" s="10" t="s">
        <v>115</v>
      </c>
      <c r="K81" s="52" t="s">
        <v>114</v>
      </c>
      <c r="L81" s="10" t="s">
        <v>115</v>
      </c>
      <c r="M81" s="52" t="s">
        <v>114</v>
      </c>
      <c r="N81" s="10" t="s">
        <v>115</v>
      </c>
      <c r="O81" s="52" t="s">
        <v>114</v>
      </c>
      <c r="P81" s="253" t="s">
        <v>115</v>
      </c>
      <c r="Q81" s="252" t="s">
        <v>114</v>
      </c>
      <c r="R81" s="253" t="s">
        <v>115</v>
      </c>
    </row>
    <row r="82" customHeight="1" spans="1:18">
      <c r="A82" s="574" t="s">
        <v>191</v>
      </c>
      <c r="B82" s="575">
        <v>1093355463</v>
      </c>
      <c r="C82" s="576" t="s">
        <v>192</v>
      </c>
      <c r="D82" s="576" t="s">
        <v>193</v>
      </c>
      <c r="E82" s="26">
        <v>0.375</v>
      </c>
      <c r="F82" s="27">
        <v>0.75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67" t="s">
        <v>117</v>
      </c>
      <c r="P82" s="156"/>
      <c r="Q82" s="167" t="s">
        <v>117</v>
      </c>
      <c r="R82" s="68"/>
    </row>
    <row r="83" customHeight="1" spans="1:18">
      <c r="A83" s="574" t="s">
        <v>194</v>
      </c>
      <c r="B83" s="576">
        <v>1093228623</v>
      </c>
      <c r="C83" s="576" t="s">
        <v>17</v>
      </c>
      <c r="D83" s="576" t="s">
        <v>18</v>
      </c>
      <c r="E83" s="26">
        <v>0.375</v>
      </c>
      <c r="F83" s="27">
        <v>0.75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67" t="s">
        <v>117</v>
      </c>
      <c r="P83" s="156"/>
      <c r="Q83" s="167" t="s">
        <v>117</v>
      </c>
      <c r="R83" s="68"/>
    </row>
    <row r="84" customHeight="1" spans="1:18">
      <c r="A84" s="574" t="s">
        <v>195</v>
      </c>
      <c r="B84" s="576">
        <v>1147746839</v>
      </c>
      <c r="C84" s="576" t="s">
        <v>130</v>
      </c>
      <c r="D84" s="576" t="s">
        <v>131</v>
      </c>
      <c r="E84" s="26">
        <v>0.375</v>
      </c>
      <c r="F84" s="27">
        <v>0.75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67" t="s">
        <v>117</v>
      </c>
      <c r="P84" s="156"/>
      <c r="Q84" s="167" t="s">
        <v>117</v>
      </c>
      <c r="R84" s="68"/>
    </row>
    <row r="85" customHeight="1" spans="1:18">
      <c r="A85" s="577" t="s">
        <v>196</v>
      </c>
      <c r="B85" s="575">
        <v>1067109725</v>
      </c>
      <c r="C85" s="576" t="s">
        <v>17</v>
      </c>
      <c r="D85" s="576" t="s">
        <v>18</v>
      </c>
      <c r="E85" s="26">
        <v>0.375</v>
      </c>
      <c r="F85" s="27">
        <v>0.75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67" t="s">
        <v>117</v>
      </c>
      <c r="P85" s="156"/>
      <c r="Q85" s="167" t="s">
        <v>117</v>
      </c>
      <c r="R85" s="68"/>
    </row>
    <row r="86" customHeight="1" spans="1:18">
      <c r="A86" s="574" t="s">
        <v>197</v>
      </c>
      <c r="B86" s="576">
        <v>1010520471</v>
      </c>
      <c r="C86" s="576" t="s">
        <v>25</v>
      </c>
      <c r="D86" s="576" t="s">
        <v>102</v>
      </c>
      <c r="E86" s="26">
        <v>0.375</v>
      </c>
      <c r="F86" s="27">
        <v>0.75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67" t="s">
        <v>117</v>
      </c>
      <c r="P86" s="156"/>
      <c r="Q86" s="167" t="s">
        <v>117</v>
      </c>
      <c r="R86" s="68"/>
    </row>
    <row r="87" customHeight="1" spans="1:18">
      <c r="A87" s="574" t="s">
        <v>198</v>
      </c>
      <c r="B87" s="576">
        <v>1129491119</v>
      </c>
      <c r="C87" s="576" t="s">
        <v>25</v>
      </c>
      <c r="D87" s="576" t="s">
        <v>50</v>
      </c>
      <c r="E87" s="26">
        <v>0.375</v>
      </c>
      <c r="F87" s="27">
        <v>0.75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67" t="s">
        <v>117</v>
      </c>
      <c r="P87" s="156"/>
      <c r="Q87" s="167" t="s">
        <v>117</v>
      </c>
      <c r="R87" s="68"/>
    </row>
    <row r="88" customHeight="1" spans="1:18">
      <c r="A88" s="574" t="s">
        <v>199</v>
      </c>
      <c r="B88" s="576">
        <v>1223548165</v>
      </c>
      <c r="C88" s="576" t="s">
        <v>200</v>
      </c>
      <c r="D88" s="576" t="s">
        <v>15</v>
      </c>
      <c r="E88" s="26">
        <v>0.375</v>
      </c>
      <c r="F88" s="27">
        <v>0.75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67" t="s">
        <v>117</v>
      </c>
      <c r="P88" s="156"/>
      <c r="Q88" s="167" t="s">
        <v>117</v>
      </c>
      <c r="R88" s="68"/>
    </row>
    <row r="89" customHeight="1" spans="1:18">
      <c r="A89" s="574" t="s">
        <v>201</v>
      </c>
      <c r="B89" s="576">
        <v>1123530681</v>
      </c>
      <c r="C89" s="576" t="s">
        <v>200</v>
      </c>
      <c r="D89" s="576" t="s">
        <v>202</v>
      </c>
      <c r="E89" s="26">
        <v>0.375</v>
      </c>
      <c r="F89" s="27">
        <v>0.75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67" t="s">
        <v>117</v>
      </c>
      <c r="P89" s="156"/>
      <c r="Q89" s="167" t="s">
        <v>117</v>
      </c>
      <c r="R89" s="68"/>
    </row>
    <row r="90" customHeight="1" spans="1:18">
      <c r="A90" s="574" t="s">
        <v>203</v>
      </c>
      <c r="B90" s="576">
        <v>1210275429</v>
      </c>
      <c r="C90" s="576" t="s">
        <v>130</v>
      </c>
      <c r="D90" s="576" t="s">
        <v>186</v>
      </c>
      <c r="E90" s="26">
        <v>0.375</v>
      </c>
      <c r="F90" s="27">
        <v>0.75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67" t="s">
        <v>117</v>
      </c>
      <c r="P90" s="156"/>
      <c r="Q90" s="167" t="s">
        <v>117</v>
      </c>
      <c r="R90" s="68"/>
    </row>
    <row r="91" customHeight="1" spans="1:18">
      <c r="A91" s="574" t="s">
        <v>204</v>
      </c>
      <c r="B91" s="576">
        <v>1102513025</v>
      </c>
      <c r="C91" s="576" t="s">
        <v>10</v>
      </c>
      <c r="D91" s="576" t="s">
        <v>68</v>
      </c>
      <c r="E91" s="26">
        <v>0.375</v>
      </c>
      <c r="F91" s="27">
        <v>0.75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67" t="s">
        <v>117</v>
      </c>
      <c r="P91" s="156"/>
      <c r="Q91" s="167" t="s">
        <v>117</v>
      </c>
      <c r="R91" s="68"/>
    </row>
    <row r="92" customHeight="1" spans="1:18">
      <c r="A92" s="574" t="s">
        <v>205</v>
      </c>
      <c r="B92" s="576">
        <v>1148690354</v>
      </c>
      <c r="C92" s="576" t="s">
        <v>81</v>
      </c>
      <c r="D92" s="576" t="s">
        <v>155</v>
      </c>
      <c r="E92" s="26">
        <v>0.375</v>
      </c>
      <c r="F92" s="27">
        <v>0.75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67" t="s">
        <v>117</v>
      </c>
      <c r="P92" s="156"/>
      <c r="Q92" s="167" t="s">
        <v>117</v>
      </c>
      <c r="R92" s="68"/>
    </row>
    <row r="93" customHeight="1" spans="1:18">
      <c r="A93" s="574" t="s">
        <v>206</v>
      </c>
      <c r="B93" s="576">
        <v>1142809029</v>
      </c>
      <c r="C93" s="576" t="s">
        <v>25</v>
      </c>
      <c r="D93" s="576" t="s">
        <v>50</v>
      </c>
      <c r="E93" s="26">
        <v>0.375</v>
      </c>
      <c r="F93" s="27">
        <v>0.75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67" t="s">
        <v>117</v>
      </c>
      <c r="P93" s="156"/>
      <c r="Q93" s="167" t="s">
        <v>117</v>
      </c>
      <c r="R93" s="68"/>
    </row>
    <row r="94" customHeight="1" spans="1:18">
      <c r="A94" s="574" t="s">
        <v>207</v>
      </c>
      <c r="B94" s="576">
        <v>1114080334</v>
      </c>
      <c r="C94" s="576" t="s">
        <v>208</v>
      </c>
      <c r="D94" s="576" t="s">
        <v>209</v>
      </c>
      <c r="E94" s="26">
        <v>0.375</v>
      </c>
      <c r="F94" s="27">
        <v>0.75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67" t="s">
        <v>117</v>
      </c>
      <c r="P94" s="156"/>
      <c r="Q94" s="167" t="s">
        <v>117</v>
      </c>
      <c r="R94" s="68"/>
    </row>
    <row r="95" customHeight="1" spans="1:18">
      <c r="A95" s="574" t="s">
        <v>210</v>
      </c>
      <c r="B95" s="576">
        <v>1129900147</v>
      </c>
      <c r="C95" s="576" t="s">
        <v>25</v>
      </c>
      <c r="D95" s="576" t="s">
        <v>50</v>
      </c>
      <c r="E95" s="26">
        <v>0.375</v>
      </c>
      <c r="F95" s="27">
        <v>0.75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67" t="s">
        <v>117</v>
      </c>
      <c r="P95" s="156"/>
      <c r="Q95" s="167" t="s">
        <v>117</v>
      </c>
      <c r="R95" s="68"/>
    </row>
    <row r="96" customHeight="1" spans="1:18">
      <c r="A96" s="574" t="s">
        <v>211</v>
      </c>
      <c r="B96" s="576">
        <v>1224164800</v>
      </c>
      <c r="C96" s="576" t="s">
        <v>25</v>
      </c>
      <c r="D96" s="576" t="s">
        <v>26</v>
      </c>
      <c r="E96" s="26">
        <v>0.375</v>
      </c>
      <c r="F96" s="27">
        <v>0.75</v>
      </c>
      <c r="G96" s="26">
        <v>0.375</v>
      </c>
      <c r="H96" s="27">
        <v>0.75</v>
      </c>
      <c r="I96" s="26">
        <v>0.375</v>
      </c>
      <c r="J96" s="27">
        <v>0.75</v>
      </c>
      <c r="K96" s="26">
        <v>0.375</v>
      </c>
      <c r="L96" s="27">
        <v>0.75</v>
      </c>
      <c r="M96" s="26">
        <v>0.375</v>
      </c>
      <c r="N96" s="27">
        <v>0.75</v>
      </c>
      <c r="O96" s="67" t="s">
        <v>117</v>
      </c>
      <c r="P96" s="156"/>
      <c r="Q96" s="167" t="s">
        <v>117</v>
      </c>
      <c r="R96" s="68"/>
    </row>
    <row r="97" customHeight="1" spans="1:18">
      <c r="A97" s="574" t="s">
        <v>212</v>
      </c>
      <c r="B97" s="576">
        <v>1011537003</v>
      </c>
      <c r="C97" s="576" t="s">
        <v>213</v>
      </c>
      <c r="D97" s="576" t="s">
        <v>142</v>
      </c>
      <c r="E97" s="26">
        <v>0.375</v>
      </c>
      <c r="F97" s="27">
        <v>0.75</v>
      </c>
      <c r="G97" s="26">
        <v>0.375</v>
      </c>
      <c r="H97" s="27">
        <v>0.75</v>
      </c>
      <c r="I97" s="26">
        <v>0.375</v>
      </c>
      <c r="J97" s="27">
        <v>0.75</v>
      </c>
      <c r="K97" s="26">
        <v>0.375</v>
      </c>
      <c r="L97" s="27">
        <v>0.75</v>
      </c>
      <c r="M97" s="26">
        <v>0.375</v>
      </c>
      <c r="N97" s="27">
        <v>0.75</v>
      </c>
      <c r="O97" s="67" t="s">
        <v>117</v>
      </c>
      <c r="P97" s="156"/>
      <c r="Q97" s="167" t="s">
        <v>117</v>
      </c>
      <c r="R97" s="68"/>
    </row>
    <row r="98" customHeight="1" spans="1:18">
      <c r="A98" s="574" t="s">
        <v>214</v>
      </c>
      <c r="B98" s="576">
        <v>1066477377</v>
      </c>
      <c r="C98" s="576" t="s">
        <v>81</v>
      </c>
      <c r="D98" s="576" t="s">
        <v>36</v>
      </c>
      <c r="E98" s="26">
        <v>0.375</v>
      </c>
      <c r="F98" s="27">
        <v>0.75</v>
      </c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67" t="s">
        <v>117</v>
      </c>
      <c r="P98" s="156"/>
      <c r="Q98" s="167" t="s">
        <v>117</v>
      </c>
      <c r="R98" s="68"/>
    </row>
    <row r="99" customHeight="1" spans="1:18">
      <c r="A99" s="574" t="s">
        <v>215</v>
      </c>
      <c r="B99" s="576">
        <v>1119572757</v>
      </c>
      <c r="C99" s="576" t="s">
        <v>25</v>
      </c>
      <c r="D99" s="576" t="s">
        <v>50</v>
      </c>
      <c r="E99" s="26">
        <v>0.375</v>
      </c>
      <c r="F99" s="27">
        <v>0.75</v>
      </c>
      <c r="G99" s="26">
        <v>0.375</v>
      </c>
      <c r="H99" s="27">
        <v>0.75</v>
      </c>
      <c r="I99" s="26">
        <v>0.375</v>
      </c>
      <c r="J99" s="27">
        <v>0.75</v>
      </c>
      <c r="K99" s="26">
        <v>0.375</v>
      </c>
      <c r="L99" s="27">
        <v>0.75</v>
      </c>
      <c r="M99" s="26">
        <v>0.375</v>
      </c>
      <c r="N99" s="27">
        <v>0.75</v>
      </c>
      <c r="O99" s="67" t="s">
        <v>117</v>
      </c>
      <c r="P99" s="156"/>
      <c r="Q99" s="167" t="s">
        <v>117</v>
      </c>
      <c r="R99" s="68"/>
    </row>
    <row r="100" customHeight="1" spans="1:18">
      <c r="A100" s="574" t="s">
        <v>216</v>
      </c>
      <c r="B100" s="576">
        <v>1154496491</v>
      </c>
      <c r="C100" s="576" t="s">
        <v>25</v>
      </c>
      <c r="D100" s="576" t="s">
        <v>50</v>
      </c>
      <c r="E100" s="26">
        <v>0.375</v>
      </c>
      <c r="F100" s="27">
        <v>0.75</v>
      </c>
      <c r="G100" s="26">
        <v>0.375</v>
      </c>
      <c r="H100" s="27">
        <v>0.75</v>
      </c>
      <c r="I100" s="26">
        <v>0.375</v>
      </c>
      <c r="J100" s="27">
        <v>0.75</v>
      </c>
      <c r="K100" s="26">
        <v>0.375</v>
      </c>
      <c r="L100" s="27">
        <v>0.75</v>
      </c>
      <c r="M100" s="26">
        <v>0.375</v>
      </c>
      <c r="N100" s="27">
        <v>0.75</v>
      </c>
      <c r="O100" s="67" t="s">
        <v>117</v>
      </c>
      <c r="P100" s="156"/>
      <c r="Q100" s="167" t="s">
        <v>117</v>
      </c>
      <c r="R100" s="68"/>
    </row>
    <row r="101" customHeight="1" spans="1:18">
      <c r="A101" s="574" t="s">
        <v>217</v>
      </c>
      <c r="B101" s="576">
        <v>1554240173</v>
      </c>
      <c r="C101" s="576" t="s">
        <v>81</v>
      </c>
      <c r="D101" s="576" t="s">
        <v>155</v>
      </c>
      <c r="E101" s="26">
        <v>0.375</v>
      </c>
      <c r="F101" s="27">
        <v>0.75</v>
      </c>
      <c r="G101" s="26">
        <v>0.375</v>
      </c>
      <c r="H101" s="27">
        <v>0.75</v>
      </c>
      <c r="I101" s="26">
        <v>0.375</v>
      </c>
      <c r="J101" s="27">
        <v>0.75</v>
      </c>
      <c r="K101" s="26">
        <v>0.375</v>
      </c>
      <c r="L101" s="27">
        <v>0.75</v>
      </c>
      <c r="M101" s="26">
        <v>0.375</v>
      </c>
      <c r="N101" s="27">
        <v>0.75</v>
      </c>
      <c r="O101" s="67" t="s">
        <v>117</v>
      </c>
      <c r="P101" s="156"/>
      <c r="Q101" s="167" t="s">
        <v>117</v>
      </c>
      <c r="R101" s="68"/>
    </row>
    <row r="102" customHeight="1" spans="1:18">
      <c r="A102" s="578" t="s">
        <v>218</v>
      </c>
      <c r="B102" s="579">
        <v>1067599180</v>
      </c>
      <c r="C102" s="579" t="s">
        <v>25</v>
      </c>
      <c r="D102" s="579" t="s">
        <v>50</v>
      </c>
      <c r="E102" s="38">
        <v>0.375</v>
      </c>
      <c r="F102" s="39">
        <v>0.75</v>
      </c>
      <c r="G102" s="38">
        <v>0.375</v>
      </c>
      <c r="H102" s="39">
        <v>0.75</v>
      </c>
      <c r="I102" s="38">
        <v>0.375</v>
      </c>
      <c r="J102" s="39">
        <v>0.75</v>
      </c>
      <c r="K102" s="38">
        <v>0.375</v>
      </c>
      <c r="L102" s="39">
        <v>0.75</v>
      </c>
      <c r="M102" s="38">
        <v>0.375</v>
      </c>
      <c r="N102" s="39">
        <v>0.75</v>
      </c>
      <c r="O102" s="64" t="s">
        <v>117</v>
      </c>
      <c r="P102" s="197"/>
      <c r="Q102" s="196" t="s">
        <v>117</v>
      </c>
      <c r="R102" s="65"/>
    </row>
    <row r="103" customHeight="1" spans="1:18">
      <c r="A103" s="574" t="s">
        <v>219</v>
      </c>
      <c r="B103" s="576"/>
      <c r="C103" s="576" t="s">
        <v>10</v>
      </c>
      <c r="D103" s="576" t="s">
        <v>68</v>
      </c>
      <c r="E103" s="19">
        <v>0.375</v>
      </c>
      <c r="F103" s="20">
        <v>0.75</v>
      </c>
      <c r="G103" s="19">
        <v>0.375</v>
      </c>
      <c r="H103" s="20">
        <v>0.75</v>
      </c>
      <c r="I103" s="19">
        <v>0.375</v>
      </c>
      <c r="J103" s="20">
        <v>0.75</v>
      </c>
      <c r="K103" s="19">
        <v>0.375</v>
      </c>
      <c r="L103" s="20">
        <v>0.75</v>
      </c>
      <c r="M103" s="19">
        <v>0.375</v>
      </c>
      <c r="N103" s="20">
        <v>0.75</v>
      </c>
      <c r="O103" s="66" t="s">
        <v>117</v>
      </c>
      <c r="P103" s="89"/>
      <c r="Q103" s="583" t="s">
        <v>117</v>
      </c>
      <c r="R103" s="7"/>
    </row>
    <row r="104" customHeight="1" spans="1:18">
      <c r="A104" s="574" t="s">
        <v>220</v>
      </c>
      <c r="B104" s="576"/>
      <c r="C104" s="576" t="s">
        <v>208</v>
      </c>
      <c r="D104" s="576" t="s">
        <v>209</v>
      </c>
      <c r="E104" s="26">
        <v>0.375</v>
      </c>
      <c r="F104" s="27">
        <v>0.75</v>
      </c>
      <c r="G104" s="26">
        <v>0.375</v>
      </c>
      <c r="H104" s="27">
        <v>0.75</v>
      </c>
      <c r="I104" s="26">
        <v>0.375</v>
      </c>
      <c r="J104" s="27">
        <v>0.75</v>
      </c>
      <c r="K104" s="26">
        <v>0.375</v>
      </c>
      <c r="L104" s="27">
        <v>0.75</v>
      </c>
      <c r="M104" s="26">
        <v>0.375</v>
      </c>
      <c r="N104" s="27">
        <v>0.75</v>
      </c>
      <c r="O104" s="67" t="s">
        <v>117</v>
      </c>
      <c r="P104" s="156"/>
      <c r="Q104" s="167" t="s">
        <v>117</v>
      </c>
      <c r="R104" s="68"/>
    </row>
  </sheetData>
  <mergeCells count="215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Q74:R74"/>
    <mergeCell ref="S74:T74"/>
    <mergeCell ref="Q75:R75"/>
    <mergeCell ref="S75:T75"/>
    <mergeCell ref="Q76:R76"/>
    <mergeCell ref="S76:T76"/>
    <mergeCell ref="A80:D80"/>
    <mergeCell ref="E80:F80"/>
    <mergeCell ref="G80:H80"/>
    <mergeCell ref="I80:J80"/>
    <mergeCell ref="K80:L80"/>
    <mergeCell ref="M80:N80"/>
    <mergeCell ref="O80:P80"/>
    <mergeCell ref="Q80:R80"/>
    <mergeCell ref="O82:P82"/>
    <mergeCell ref="Q82:R82"/>
    <mergeCell ref="O83:P83"/>
    <mergeCell ref="Q83:R83"/>
    <mergeCell ref="O84:P84"/>
    <mergeCell ref="Q84:R84"/>
    <mergeCell ref="O85:P85"/>
    <mergeCell ref="Q85:R85"/>
    <mergeCell ref="O86:P86"/>
    <mergeCell ref="Q86:R86"/>
    <mergeCell ref="O87:P87"/>
    <mergeCell ref="Q87:R87"/>
    <mergeCell ref="O88:P88"/>
    <mergeCell ref="Q88:R88"/>
    <mergeCell ref="O89:P89"/>
    <mergeCell ref="Q89:R89"/>
    <mergeCell ref="O90:P90"/>
    <mergeCell ref="Q90:R90"/>
    <mergeCell ref="O91:P91"/>
    <mergeCell ref="Q91:R91"/>
    <mergeCell ref="O92:P92"/>
    <mergeCell ref="Q92:R92"/>
    <mergeCell ref="O93:P93"/>
    <mergeCell ref="Q93:R93"/>
    <mergeCell ref="O94:P94"/>
    <mergeCell ref="Q94:R94"/>
    <mergeCell ref="O95:P95"/>
    <mergeCell ref="Q95:R95"/>
    <mergeCell ref="O96:P96"/>
    <mergeCell ref="Q96:R96"/>
    <mergeCell ref="O97:P97"/>
    <mergeCell ref="Q97:R97"/>
    <mergeCell ref="O98:P98"/>
    <mergeCell ref="Q98:R98"/>
    <mergeCell ref="O99:P99"/>
    <mergeCell ref="Q99:R99"/>
    <mergeCell ref="O100:P100"/>
    <mergeCell ref="Q100:R100"/>
    <mergeCell ref="O101:P101"/>
    <mergeCell ref="Q101:R101"/>
    <mergeCell ref="O102:P102"/>
    <mergeCell ref="Q102:R102"/>
    <mergeCell ref="O103:P103"/>
    <mergeCell ref="Q103:R103"/>
    <mergeCell ref="O104:P104"/>
    <mergeCell ref="Q104:R104"/>
    <mergeCell ref="A1:A2"/>
    <mergeCell ref="B1:B2"/>
    <mergeCell ref="C1:C2"/>
    <mergeCell ref="D1:D2"/>
    <mergeCell ref="E1:E2"/>
    <mergeCell ref="F1:F2"/>
  </mergeCells>
  <conditionalFormatting sqref="G1:G8 I1 K1 M1 O1 Q1 S1 G10:G12 G14:G37 G39:G41 I43 G44:G62 G65 G69 G73 G75 E80:E104 G80 I80 K80 M80 O80 Q80 G82:G104 I82:I104 K82:K104 M82:M104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98"/>
  <sheetViews>
    <sheetView workbookViewId="0">
      <selection activeCell="A1" sqref="A1:A2"/>
    </sheetView>
  </sheetViews>
  <sheetFormatPr defaultColWidth="12.6272727272727" defaultRowHeight="15" customHeight="1"/>
  <cols>
    <col min="2" max="2" width="29.5" customWidth="1"/>
    <col min="3" max="3" width="14" customWidth="1"/>
    <col min="4" max="4" width="16.3818181818182" customWidth="1"/>
    <col min="5" max="5" width="18.1272727272727" customWidth="1"/>
  </cols>
  <sheetData>
    <row r="1" customHeight="1" spans="1:20">
      <c r="A1" s="390" t="s">
        <v>0</v>
      </c>
      <c r="B1" s="393" t="s">
        <v>1</v>
      </c>
      <c r="C1" s="561" t="s">
        <v>112</v>
      </c>
      <c r="D1" s="561" t="s">
        <v>3</v>
      </c>
      <c r="E1" s="561" t="s">
        <v>113</v>
      </c>
      <c r="F1" s="551" t="s">
        <v>5</v>
      </c>
      <c r="G1" s="394">
        <v>45782</v>
      </c>
      <c r="H1" s="68"/>
      <c r="I1" s="394">
        <v>45783</v>
      </c>
      <c r="J1" s="68"/>
      <c r="K1" s="394">
        <v>45784</v>
      </c>
      <c r="L1" s="68"/>
      <c r="M1" s="394">
        <v>45785</v>
      </c>
      <c r="N1" s="68"/>
      <c r="O1" s="394">
        <v>45786</v>
      </c>
      <c r="P1" s="68"/>
      <c r="Q1" s="394">
        <v>45787</v>
      </c>
      <c r="R1" s="68"/>
      <c r="S1" s="394">
        <v>45788</v>
      </c>
      <c r="T1" s="68"/>
    </row>
    <row r="2" customHeight="1" spans="1:20">
      <c r="A2" s="176"/>
      <c r="B2" s="282"/>
      <c r="C2" s="7"/>
      <c r="D2" s="7"/>
      <c r="E2" s="7"/>
      <c r="F2" s="8"/>
      <c r="G2" s="400" t="s">
        <v>114</v>
      </c>
      <c r="H2" s="401" t="s">
        <v>115</v>
      </c>
      <c r="I2" s="402" t="s">
        <v>114</v>
      </c>
      <c r="J2" s="401" t="s">
        <v>115</v>
      </c>
      <c r="K2" s="402" t="s">
        <v>114</v>
      </c>
      <c r="L2" s="401" t="s">
        <v>115</v>
      </c>
      <c r="M2" s="402" t="s">
        <v>114</v>
      </c>
      <c r="N2" s="401" t="s">
        <v>115</v>
      </c>
      <c r="O2" s="402" t="s">
        <v>114</v>
      </c>
      <c r="P2" s="401" t="s">
        <v>115</v>
      </c>
      <c r="Q2" s="402" t="s">
        <v>114</v>
      </c>
      <c r="R2" s="450" t="s">
        <v>115</v>
      </c>
      <c r="S2" s="451" t="s">
        <v>114</v>
      </c>
      <c r="T2" s="450" t="s">
        <v>115</v>
      </c>
    </row>
    <row r="3" customHeight="1" spans="1:20">
      <c r="A3" s="403">
        <v>10203443</v>
      </c>
      <c r="B3" s="406" t="s">
        <v>8</v>
      </c>
      <c r="C3" s="562" t="s">
        <v>9</v>
      </c>
      <c r="D3" s="562" t="s">
        <v>10</v>
      </c>
      <c r="E3" s="562" t="s">
        <v>11</v>
      </c>
      <c r="F3" s="552"/>
      <c r="G3" s="523">
        <v>0.416666666666667</v>
      </c>
      <c r="H3" s="412">
        <v>0.75</v>
      </c>
      <c r="I3" s="523">
        <v>0.416666666666667</v>
      </c>
      <c r="J3" s="412">
        <v>0.75</v>
      </c>
      <c r="K3" s="523">
        <v>0.416666666666667</v>
      </c>
      <c r="L3" s="412">
        <v>0.75</v>
      </c>
      <c r="M3" s="523">
        <v>0.416666666666667</v>
      </c>
      <c r="N3" s="412">
        <v>0.75</v>
      </c>
      <c r="O3" s="523">
        <v>0.416666666666667</v>
      </c>
      <c r="P3" s="412">
        <v>0.75</v>
      </c>
      <c r="Q3" s="437" t="s">
        <v>117</v>
      </c>
      <c r="R3" s="197"/>
      <c r="S3" s="453" t="s">
        <v>117</v>
      </c>
      <c r="T3" s="65"/>
    </row>
    <row r="4" customHeight="1" spans="1:20">
      <c r="A4" s="298">
        <v>10318434</v>
      </c>
      <c r="B4" s="301" t="s">
        <v>24</v>
      </c>
      <c r="C4" s="563" t="s">
        <v>13</v>
      </c>
      <c r="D4" s="563" t="s">
        <v>25</v>
      </c>
      <c r="E4" s="563" t="s">
        <v>26</v>
      </c>
      <c r="F4" s="553"/>
      <c r="G4" s="285">
        <v>0.416666666666667</v>
      </c>
      <c r="H4" s="286">
        <v>0.791666666666667</v>
      </c>
      <c r="I4" s="409">
        <v>0.416666666666667</v>
      </c>
      <c r="J4" s="286">
        <v>0.791666666666667</v>
      </c>
      <c r="K4" s="409">
        <v>0.416666666666667</v>
      </c>
      <c r="L4" s="286">
        <v>0.791666666666667</v>
      </c>
      <c r="M4" s="409">
        <v>0.416666666666667</v>
      </c>
      <c r="N4" s="286">
        <v>0.791666666666667</v>
      </c>
      <c r="O4" s="409">
        <v>0.416666666666667</v>
      </c>
      <c r="P4" s="286">
        <v>0.791666666666667</v>
      </c>
      <c r="Q4" s="439" t="s">
        <v>117</v>
      </c>
      <c r="R4" s="89"/>
      <c r="S4" s="459" t="s">
        <v>117</v>
      </c>
      <c r="T4" s="7"/>
    </row>
    <row r="5" customHeight="1" spans="1:20">
      <c r="A5" s="302">
        <v>10318430</v>
      </c>
      <c r="B5" s="305" t="s">
        <v>19</v>
      </c>
      <c r="C5" s="564" t="s">
        <v>13</v>
      </c>
      <c r="D5" s="564" t="s">
        <v>14</v>
      </c>
      <c r="E5" s="564" t="s">
        <v>20</v>
      </c>
      <c r="F5" s="554"/>
      <c r="G5" s="291">
        <v>0.375</v>
      </c>
      <c r="H5" s="292">
        <v>0.75</v>
      </c>
      <c r="I5" s="410">
        <v>0.375</v>
      </c>
      <c r="J5" s="292">
        <v>0.75</v>
      </c>
      <c r="K5" s="410">
        <v>0.375</v>
      </c>
      <c r="L5" s="292">
        <v>0.75</v>
      </c>
      <c r="M5" s="410">
        <v>0.375</v>
      </c>
      <c r="N5" s="292">
        <v>0.75</v>
      </c>
      <c r="O5" s="410">
        <v>0.375</v>
      </c>
      <c r="P5" s="292">
        <v>0.75</v>
      </c>
      <c r="Q5" s="438" t="s">
        <v>117</v>
      </c>
      <c r="R5" s="156"/>
      <c r="S5" s="457" t="s">
        <v>117</v>
      </c>
      <c r="T5" s="68"/>
    </row>
    <row r="6" customHeight="1" spans="1:20">
      <c r="A6" s="403">
        <v>10318429</v>
      </c>
      <c r="B6" s="406" t="s">
        <v>16</v>
      </c>
      <c r="C6" s="562" t="s">
        <v>8</v>
      </c>
      <c r="D6" s="562" t="s">
        <v>17</v>
      </c>
      <c r="E6" s="562" t="s">
        <v>18</v>
      </c>
      <c r="F6" s="552"/>
      <c r="G6" s="424">
        <v>0.375</v>
      </c>
      <c r="H6" s="412">
        <v>0.75</v>
      </c>
      <c r="I6" s="411">
        <v>0.375</v>
      </c>
      <c r="J6" s="412">
        <v>0.75</v>
      </c>
      <c r="K6" s="411">
        <v>0.375</v>
      </c>
      <c r="L6" s="412">
        <v>0.75</v>
      </c>
      <c r="M6" s="411">
        <v>0.375</v>
      </c>
      <c r="N6" s="412">
        <v>0.75</v>
      </c>
      <c r="O6" s="411">
        <v>0.375</v>
      </c>
      <c r="P6" s="412">
        <v>0.75</v>
      </c>
      <c r="Q6" s="437" t="s">
        <v>117</v>
      </c>
      <c r="R6" s="197"/>
      <c r="S6" s="453" t="s">
        <v>117</v>
      </c>
      <c r="T6" s="65"/>
    </row>
    <row r="7" customHeight="1" spans="1:20">
      <c r="A7" s="298">
        <v>10318431</v>
      </c>
      <c r="B7" s="301" t="s">
        <v>21</v>
      </c>
      <c r="C7" s="305" t="s">
        <v>19</v>
      </c>
      <c r="D7" s="563" t="s">
        <v>22</v>
      </c>
      <c r="E7" s="563" t="s">
        <v>23</v>
      </c>
      <c r="F7" s="553"/>
      <c r="G7" s="291">
        <v>0.375</v>
      </c>
      <c r="H7" s="292">
        <v>0.75</v>
      </c>
      <c r="I7" s="291">
        <v>0.375</v>
      </c>
      <c r="J7" s="292">
        <v>0.75</v>
      </c>
      <c r="K7" s="291">
        <v>0.375</v>
      </c>
      <c r="L7" s="292">
        <v>0.75</v>
      </c>
      <c r="M7" s="291">
        <v>0.375</v>
      </c>
      <c r="N7" s="292">
        <v>0.75</v>
      </c>
      <c r="O7" s="291">
        <v>0.375</v>
      </c>
      <c r="P7" s="292">
        <v>0.75</v>
      </c>
      <c r="Q7" s="439" t="s">
        <v>117</v>
      </c>
      <c r="R7" s="89"/>
      <c r="S7" s="459" t="s">
        <v>117</v>
      </c>
      <c r="T7" s="7"/>
    </row>
    <row r="8" customHeight="1" spans="1:20">
      <c r="A8" s="302">
        <v>10306614</v>
      </c>
      <c r="B8" s="305" t="s">
        <v>29</v>
      </c>
      <c r="C8" s="305" t="s">
        <v>19</v>
      </c>
      <c r="D8" s="564" t="s">
        <v>30</v>
      </c>
      <c r="E8" s="564" t="s">
        <v>31</v>
      </c>
      <c r="F8" s="554"/>
      <c r="G8" s="285">
        <v>0.416666666666667</v>
      </c>
      <c r="H8" s="286">
        <v>0.791666666666667</v>
      </c>
      <c r="I8" s="285">
        <v>0.416666666666667</v>
      </c>
      <c r="J8" s="286">
        <v>0.791666666666667</v>
      </c>
      <c r="K8" s="285">
        <v>0.416666666666667</v>
      </c>
      <c r="L8" s="286">
        <v>0.791666666666667</v>
      </c>
      <c r="M8" s="285">
        <v>0.416666666666667</v>
      </c>
      <c r="N8" s="286">
        <v>0.791666666666667</v>
      </c>
      <c r="O8" s="285">
        <v>0.416666666666667</v>
      </c>
      <c r="P8" s="286">
        <v>0.791666666666667</v>
      </c>
      <c r="Q8" s="438" t="s">
        <v>117</v>
      </c>
      <c r="R8" s="156"/>
      <c r="S8" s="457" t="s">
        <v>117</v>
      </c>
      <c r="T8" s="68"/>
    </row>
    <row r="9" customHeight="1" spans="1:20">
      <c r="A9" s="302">
        <v>10326077</v>
      </c>
      <c r="B9" s="305" t="s">
        <v>32</v>
      </c>
      <c r="C9" s="305" t="s">
        <v>19</v>
      </c>
      <c r="D9" s="564" t="s">
        <v>33</v>
      </c>
      <c r="E9" s="564" t="s">
        <v>34</v>
      </c>
      <c r="F9" s="554"/>
      <c r="G9" s="291">
        <v>0.375</v>
      </c>
      <c r="H9" s="292">
        <v>0.75</v>
      </c>
      <c r="I9" s="291">
        <v>0.375</v>
      </c>
      <c r="J9" s="292">
        <v>0.75</v>
      </c>
      <c r="K9" s="291">
        <v>0.375</v>
      </c>
      <c r="L9" s="292">
        <v>0.75</v>
      </c>
      <c r="M9" s="291">
        <v>0.375</v>
      </c>
      <c r="N9" s="292">
        <v>0.75</v>
      </c>
      <c r="O9" s="294" t="s">
        <v>118</v>
      </c>
      <c r="P9" s="295" t="s">
        <v>118</v>
      </c>
      <c r="Q9" s="438" t="s">
        <v>117</v>
      </c>
      <c r="R9" s="156"/>
      <c r="S9" s="457" t="s">
        <v>117</v>
      </c>
      <c r="T9" s="68"/>
    </row>
    <row r="10" customHeight="1" spans="1:20">
      <c r="A10" s="302">
        <v>10326078</v>
      </c>
      <c r="B10" s="305" t="s">
        <v>37</v>
      </c>
      <c r="C10" s="305" t="s">
        <v>19</v>
      </c>
      <c r="D10" s="564" t="s">
        <v>10</v>
      </c>
      <c r="E10" s="564" t="s">
        <v>38</v>
      </c>
      <c r="F10" s="554"/>
      <c r="G10" s="285">
        <v>0.416666666666667</v>
      </c>
      <c r="H10" s="286">
        <v>0.791666666666667</v>
      </c>
      <c r="I10" s="285">
        <v>0.416666666666667</v>
      </c>
      <c r="J10" s="286">
        <v>0.791666666666667</v>
      </c>
      <c r="K10" s="285">
        <v>0.416666666666667</v>
      </c>
      <c r="L10" s="286">
        <v>0.791666666666667</v>
      </c>
      <c r="M10" s="285">
        <v>0.416666666666667</v>
      </c>
      <c r="N10" s="286">
        <v>0.791666666666667</v>
      </c>
      <c r="O10" s="285">
        <v>0.416666666666667</v>
      </c>
      <c r="P10" s="286">
        <v>0.791666666666667</v>
      </c>
      <c r="Q10" s="438" t="s">
        <v>117</v>
      </c>
      <c r="R10" s="156"/>
      <c r="S10" s="457" t="s">
        <v>117</v>
      </c>
      <c r="T10" s="68"/>
    </row>
    <row r="11" customHeight="1" spans="1:20">
      <c r="A11" s="302">
        <v>10326135</v>
      </c>
      <c r="B11" s="305" t="s">
        <v>39</v>
      </c>
      <c r="C11" s="305" t="s">
        <v>19</v>
      </c>
      <c r="D11" s="564" t="s">
        <v>22</v>
      </c>
      <c r="E11" s="564" t="s">
        <v>40</v>
      </c>
      <c r="F11" s="554"/>
      <c r="G11" s="291">
        <v>0.375</v>
      </c>
      <c r="H11" s="292">
        <v>0.75</v>
      </c>
      <c r="I11" s="291">
        <v>0.375</v>
      </c>
      <c r="J11" s="292">
        <v>0.75</v>
      </c>
      <c r="K11" s="291">
        <v>0.375</v>
      </c>
      <c r="L11" s="292">
        <v>0.75</v>
      </c>
      <c r="M11" s="291">
        <v>0.375</v>
      </c>
      <c r="N11" s="292">
        <v>0.75</v>
      </c>
      <c r="O11" s="291">
        <v>0.375</v>
      </c>
      <c r="P11" s="292">
        <v>0.75</v>
      </c>
      <c r="Q11" s="438" t="s">
        <v>117</v>
      </c>
      <c r="R11" s="156"/>
      <c r="S11" s="457" t="s">
        <v>117</v>
      </c>
      <c r="T11" s="68"/>
    </row>
    <row r="12" customHeight="1" spans="1:20">
      <c r="A12" s="302">
        <v>10326133</v>
      </c>
      <c r="B12" s="305" t="s">
        <v>41</v>
      </c>
      <c r="C12" s="305" t="s">
        <v>19</v>
      </c>
      <c r="D12" s="564" t="s">
        <v>42</v>
      </c>
      <c r="E12" s="564" t="s">
        <v>43</v>
      </c>
      <c r="F12" s="554"/>
      <c r="G12" s="291">
        <v>0.375</v>
      </c>
      <c r="H12" s="292">
        <v>0.75</v>
      </c>
      <c r="I12" s="291">
        <v>0.375</v>
      </c>
      <c r="J12" s="292">
        <v>0.75</v>
      </c>
      <c r="K12" s="291">
        <v>0.375</v>
      </c>
      <c r="L12" s="292">
        <v>0.75</v>
      </c>
      <c r="M12" s="291">
        <v>0.375</v>
      </c>
      <c r="N12" s="292">
        <v>0.75</v>
      </c>
      <c r="O12" s="291">
        <v>0.375</v>
      </c>
      <c r="P12" s="292">
        <v>0.75</v>
      </c>
      <c r="Q12" s="438" t="s">
        <v>117</v>
      </c>
      <c r="R12" s="156"/>
      <c r="S12" s="457" t="s">
        <v>117</v>
      </c>
      <c r="T12" s="68"/>
    </row>
    <row r="13" customHeight="1" spans="1:20">
      <c r="A13" s="302">
        <v>10326136</v>
      </c>
      <c r="B13" s="305" t="s">
        <v>46</v>
      </c>
      <c r="C13" s="305" t="s">
        <v>19</v>
      </c>
      <c r="D13" s="564" t="s">
        <v>47</v>
      </c>
      <c r="E13" s="564" t="s">
        <v>48</v>
      </c>
      <c r="F13" s="554"/>
      <c r="G13" s="291">
        <v>0.375</v>
      </c>
      <c r="H13" s="292">
        <v>0.75</v>
      </c>
      <c r="I13" s="291">
        <v>0.375</v>
      </c>
      <c r="J13" s="292">
        <v>0.75</v>
      </c>
      <c r="K13" s="291">
        <v>0.375</v>
      </c>
      <c r="L13" s="292">
        <v>0.75</v>
      </c>
      <c r="M13" s="291">
        <v>0.375</v>
      </c>
      <c r="N13" s="292">
        <v>0.75</v>
      </c>
      <c r="O13" s="291">
        <v>0.375</v>
      </c>
      <c r="P13" s="292">
        <v>0.75</v>
      </c>
      <c r="Q13" s="438" t="s">
        <v>117</v>
      </c>
      <c r="R13" s="156"/>
      <c r="S13" s="457" t="s">
        <v>117</v>
      </c>
      <c r="T13" s="68"/>
    </row>
    <row r="14" customHeight="1" spans="1:20">
      <c r="A14" s="302">
        <v>10326121</v>
      </c>
      <c r="B14" s="305" t="s">
        <v>49</v>
      </c>
      <c r="C14" s="305" t="s">
        <v>19</v>
      </c>
      <c r="D14" s="564" t="s">
        <v>25</v>
      </c>
      <c r="E14" s="564" t="s">
        <v>50</v>
      </c>
      <c r="F14" s="554"/>
      <c r="G14" s="294" t="s">
        <v>118</v>
      </c>
      <c r="H14" s="295" t="s">
        <v>118</v>
      </c>
      <c r="I14" s="294" t="s">
        <v>118</v>
      </c>
      <c r="J14" s="295" t="s">
        <v>118</v>
      </c>
      <c r="K14" s="285">
        <v>0.416666666666667</v>
      </c>
      <c r="L14" s="286">
        <v>0.791666666666667</v>
      </c>
      <c r="M14" s="285">
        <v>0.416666666666667</v>
      </c>
      <c r="N14" s="286">
        <v>0.791666666666667</v>
      </c>
      <c r="O14" s="285">
        <v>0.416666666666667</v>
      </c>
      <c r="P14" s="286">
        <v>0.791666666666667</v>
      </c>
      <c r="Q14" s="438" t="s">
        <v>117</v>
      </c>
      <c r="R14" s="156"/>
      <c r="S14" s="457" t="s">
        <v>117</v>
      </c>
      <c r="T14" s="68"/>
    </row>
    <row r="15" customHeight="1" spans="1:20">
      <c r="A15" s="302">
        <v>10326123</v>
      </c>
      <c r="B15" s="305" t="s">
        <v>51</v>
      </c>
      <c r="C15" s="305" t="s">
        <v>19</v>
      </c>
      <c r="D15" s="564" t="s">
        <v>17</v>
      </c>
      <c r="E15" s="564" t="s">
        <v>45</v>
      </c>
      <c r="F15" s="554"/>
      <c r="G15" s="291">
        <v>0.375</v>
      </c>
      <c r="H15" s="292">
        <v>0.75</v>
      </c>
      <c r="I15" s="291">
        <v>0.375</v>
      </c>
      <c r="J15" s="292">
        <v>0.75</v>
      </c>
      <c r="K15" s="291">
        <v>0.375</v>
      </c>
      <c r="L15" s="292">
        <v>0.75</v>
      </c>
      <c r="M15" s="291">
        <v>0.375</v>
      </c>
      <c r="N15" s="292">
        <v>0.75</v>
      </c>
      <c r="O15" s="291">
        <v>0.375</v>
      </c>
      <c r="P15" s="292">
        <v>0.75</v>
      </c>
      <c r="Q15" s="438" t="s">
        <v>117</v>
      </c>
      <c r="R15" s="156"/>
      <c r="S15" s="457" t="s">
        <v>117</v>
      </c>
      <c r="T15" s="68"/>
    </row>
    <row r="16" customHeight="1" spans="1:20">
      <c r="A16" s="302">
        <v>10326124</v>
      </c>
      <c r="B16" s="305" t="s">
        <v>52</v>
      </c>
      <c r="C16" s="305" t="s">
        <v>19</v>
      </c>
      <c r="D16" s="564" t="s">
        <v>22</v>
      </c>
      <c r="E16" s="564" t="s">
        <v>36</v>
      </c>
      <c r="F16" s="554"/>
      <c r="G16" s="291">
        <v>0.375</v>
      </c>
      <c r="H16" s="292">
        <v>0.75</v>
      </c>
      <c r="I16" s="291">
        <v>0.375</v>
      </c>
      <c r="J16" s="292">
        <v>0.75</v>
      </c>
      <c r="K16" s="291">
        <v>0.375</v>
      </c>
      <c r="L16" s="292">
        <v>0.75</v>
      </c>
      <c r="M16" s="291">
        <v>0.375</v>
      </c>
      <c r="N16" s="292">
        <v>0.75</v>
      </c>
      <c r="O16" s="291">
        <v>0.375</v>
      </c>
      <c r="P16" s="292">
        <v>0.75</v>
      </c>
      <c r="Q16" s="438" t="s">
        <v>117</v>
      </c>
      <c r="R16" s="156"/>
      <c r="S16" s="457" t="s">
        <v>117</v>
      </c>
      <c r="T16" s="68"/>
    </row>
    <row r="17" customHeight="1" spans="1:20">
      <c r="A17" s="306">
        <v>10329214</v>
      </c>
      <c r="B17" s="308" t="s">
        <v>120</v>
      </c>
      <c r="C17" s="301" t="s">
        <v>24</v>
      </c>
      <c r="D17" s="565" t="s">
        <v>10</v>
      </c>
      <c r="E17" s="565" t="s">
        <v>121</v>
      </c>
      <c r="F17" s="554"/>
      <c r="G17" s="291">
        <v>0.375</v>
      </c>
      <c r="H17" s="292">
        <v>0.75</v>
      </c>
      <c r="I17" s="291">
        <v>0.375</v>
      </c>
      <c r="J17" s="292">
        <v>0.75</v>
      </c>
      <c r="K17" s="291">
        <v>0.375</v>
      </c>
      <c r="L17" s="292">
        <v>0.75</v>
      </c>
      <c r="M17" s="291">
        <v>0.375</v>
      </c>
      <c r="N17" s="292">
        <v>0.75</v>
      </c>
      <c r="O17" s="291">
        <v>0.375</v>
      </c>
      <c r="P17" s="292">
        <v>0.75</v>
      </c>
      <c r="Q17" s="438" t="s">
        <v>117</v>
      </c>
      <c r="R17" s="156"/>
      <c r="S17" s="457" t="s">
        <v>117</v>
      </c>
      <c r="T17" s="68"/>
    </row>
    <row r="18" customHeight="1" spans="1:20">
      <c r="A18" s="306">
        <v>10329216</v>
      </c>
      <c r="B18" s="308" t="s">
        <v>122</v>
      </c>
      <c r="C18" s="301" t="s">
        <v>24</v>
      </c>
      <c r="D18" s="565" t="s">
        <v>55</v>
      </c>
      <c r="E18" s="565" t="s">
        <v>123</v>
      </c>
      <c r="F18" s="554"/>
      <c r="G18" s="291">
        <v>0.375</v>
      </c>
      <c r="H18" s="292">
        <v>0.75</v>
      </c>
      <c r="I18" s="291">
        <v>0.375</v>
      </c>
      <c r="J18" s="292">
        <v>0.75</v>
      </c>
      <c r="K18" s="291">
        <v>0.375</v>
      </c>
      <c r="L18" s="292">
        <v>0.75</v>
      </c>
      <c r="M18" s="291">
        <v>0.375</v>
      </c>
      <c r="N18" s="292">
        <v>0.75</v>
      </c>
      <c r="O18" s="291">
        <v>0.375</v>
      </c>
      <c r="P18" s="292">
        <v>0.75</v>
      </c>
      <c r="Q18" s="438" t="s">
        <v>117</v>
      </c>
      <c r="R18" s="156"/>
      <c r="S18" s="457" t="s">
        <v>117</v>
      </c>
      <c r="T18" s="68"/>
    </row>
    <row r="19" customHeight="1" spans="1:20">
      <c r="A19" s="306">
        <v>10329223</v>
      </c>
      <c r="B19" s="308" t="s">
        <v>124</v>
      </c>
      <c r="C19" s="301" t="s">
        <v>24</v>
      </c>
      <c r="D19" s="565" t="s">
        <v>14</v>
      </c>
      <c r="E19" s="565" t="s">
        <v>104</v>
      </c>
      <c r="F19" s="554"/>
      <c r="G19" s="285">
        <v>0.416666666666667</v>
      </c>
      <c r="H19" s="286">
        <v>0.791666666666667</v>
      </c>
      <c r="I19" s="285">
        <v>0.416666666666667</v>
      </c>
      <c r="J19" s="286">
        <v>0.791666666666667</v>
      </c>
      <c r="K19" s="285">
        <v>0.416666666666667</v>
      </c>
      <c r="L19" s="286">
        <v>0.791666666666667</v>
      </c>
      <c r="M19" s="285">
        <v>0.416666666666667</v>
      </c>
      <c r="N19" s="286">
        <v>0.791666666666667</v>
      </c>
      <c r="O19" s="285">
        <v>0.416666666666667</v>
      </c>
      <c r="P19" s="286">
        <v>0.791666666666667</v>
      </c>
      <c r="Q19" s="438" t="s">
        <v>117</v>
      </c>
      <c r="R19" s="156"/>
      <c r="S19" s="457" t="s">
        <v>117</v>
      </c>
      <c r="T19" s="68"/>
    </row>
    <row r="20" customHeight="1" spans="1:20">
      <c r="A20" s="306">
        <v>10329247</v>
      </c>
      <c r="B20" s="308" t="s">
        <v>125</v>
      </c>
      <c r="C20" s="301" t="s">
        <v>24</v>
      </c>
      <c r="D20" s="565" t="s">
        <v>130</v>
      </c>
      <c r="E20" s="565" t="s">
        <v>186</v>
      </c>
      <c r="F20" s="554"/>
      <c r="G20" s="291">
        <v>0.375</v>
      </c>
      <c r="H20" s="292">
        <v>0.75</v>
      </c>
      <c r="I20" s="291">
        <v>0.375</v>
      </c>
      <c r="J20" s="292">
        <v>0.75</v>
      </c>
      <c r="K20" s="291">
        <v>0.375</v>
      </c>
      <c r="L20" s="292">
        <v>0.75</v>
      </c>
      <c r="M20" s="291">
        <v>0.375</v>
      </c>
      <c r="N20" s="292">
        <v>0.75</v>
      </c>
      <c r="O20" s="291">
        <v>0.375</v>
      </c>
      <c r="P20" s="292">
        <v>0.75</v>
      </c>
      <c r="Q20" s="438" t="s">
        <v>117</v>
      </c>
      <c r="R20" s="156"/>
      <c r="S20" s="457" t="s">
        <v>117</v>
      </c>
      <c r="T20" s="68"/>
    </row>
    <row r="21" customHeight="1" spans="1:20">
      <c r="A21" s="306">
        <v>10329241</v>
      </c>
      <c r="B21" s="308" t="s">
        <v>126</v>
      </c>
      <c r="C21" s="301" t="s">
        <v>24</v>
      </c>
      <c r="D21" s="565" t="s">
        <v>127</v>
      </c>
      <c r="E21" s="565" t="s">
        <v>128</v>
      </c>
      <c r="F21" s="554"/>
      <c r="G21" s="291">
        <v>0.375</v>
      </c>
      <c r="H21" s="292">
        <v>0.75</v>
      </c>
      <c r="I21" s="291">
        <v>0.375</v>
      </c>
      <c r="J21" s="292">
        <v>0.75</v>
      </c>
      <c r="K21" s="291">
        <v>0.375</v>
      </c>
      <c r="L21" s="292">
        <v>0.75</v>
      </c>
      <c r="M21" s="291">
        <v>0.375</v>
      </c>
      <c r="N21" s="292">
        <v>0.75</v>
      </c>
      <c r="O21" s="291">
        <v>0.375</v>
      </c>
      <c r="P21" s="292">
        <v>0.75</v>
      </c>
      <c r="Q21" s="438" t="s">
        <v>117</v>
      </c>
      <c r="R21" s="156"/>
      <c r="S21" s="457" t="s">
        <v>117</v>
      </c>
      <c r="T21" s="68"/>
    </row>
    <row r="22" customHeight="1" spans="1:20">
      <c r="A22" s="306">
        <v>10329480</v>
      </c>
      <c r="B22" s="308" t="s">
        <v>129</v>
      </c>
      <c r="C22" s="301" t="s">
        <v>24</v>
      </c>
      <c r="D22" s="565" t="s">
        <v>130</v>
      </c>
      <c r="E22" s="565" t="s">
        <v>131</v>
      </c>
      <c r="F22" s="554"/>
      <c r="G22" s="291">
        <v>0.375</v>
      </c>
      <c r="H22" s="292">
        <v>0.75</v>
      </c>
      <c r="I22" s="291">
        <v>0.375</v>
      </c>
      <c r="J22" s="292">
        <v>0.75</v>
      </c>
      <c r="K22" s="291">
        <v>0.375</v>
      </c>
      <c r="L22" s="292">
        <v>0.75</v>
      </c>
      <c r="M22" s="291">
        <v>0.375</v>
      </c>
      <c r="N22" s="292">
        <v>0.75</v>
      </c>
      <c r="O22" s="291">
        <v>0.375</v>
      </c>
      <c r="P22" s="292">
        <v>0.75</v>
      </c>
      <c r="Q22" s="438" t="s">
        <v>117</v>
      </c>
      <c r="R22" s="156"/>
      <c r="S22" s="457" t="s">
        <v>117</v>
      </c>
      <c r="T22" s="68"/>
    </row>
    <row r="23" customHeight="1" spans="1:20">
      <c r="A23" s="306">
        <v>10329900</v>
      </c>
      <c r="B23" s="308" t="s">
        <v>132</v>
      </c>
      <c r="C23" s="301" t="s">
        <v>24</v>
      </c>
      <c r="D23" s="565" t="s">
        <v>10</v>
      </c>
      <c r="E23" s="565" t="s">
        <v>133</v>
      </c>
      <c r="F23" s="554"/>
      <c r="G23" s="291">
        <v>0.375</v>
      </c>
      <c r="H23" s="292">
        <v>0.75</v>
      </c>
      <c r="I23" s="291">
        <v>0.375</v>
      </c>
      <c r="J23" s="292">
        <v>0.75</v>
      </c>
      <c r="K23" s="291">
        <v>0.375</v>
      </c>
      <c r="L23" s="292">
        <v>0.75</v>
      </c>
      <c r="M23" s="291">
        <v>0.375</v>
      </c>
      <c r="N23" s="292">
        <v>0.75</v>
      </c>
      <c r="O23" s="291">
        <v>0.375</v>
      </c>
      <c r="P23" s="292">
        <v>0.75</v>
      </c>
      <c r="Q23" s="438" t="s">
        <v>117</v>
      </c>
      <c r="R23" s="156"/>
      <c r="S23" s="457" t="s">
        <v>117</v>
      </c>
      <c r="T23" s="68"/>
    </row>
    <row r="24" customHeight="1" spans="1:20">
      <c r="A24" s="306">
        <v>10329245</v>
      </c>
      <c r="B24" s="308" t="s">
        <v>134</v>
      </c>
      <c r="C24" s="301" t="s">
        <v>24</v>
      </c>
      <c r="D24" s="565" t="s">
        <v>135</v>
      </c>
      <c r="E24" s="565" t="s">
        <v>136</v>
      </c>
      <c r="F24" s="554"/>
      <c r="G24" s="291">
        <v>0.375</v>
      </c>
      <c r="H24" s="292">
        <v>0.75</v>
      </c>
      <c r="I24" s="291">
        <v>0.375</v>
      </c>
      <c r="J24" s="292">
        <v>0.75</v>
      </c>
      <c r="K24" s="291">
        <v>0.375</v>
      </c>
      <c r="L24" s="292">
        <v>0.75</v>
      </c>
      <c r="M24" s="291">
        <v>0.375</v>
      </c>
      <c r="N24" s="292">
        <v>0.75</v>
      </c>
      <c r="O24" s="291">
        <v>0.375</v>
      </c>
      <c r="P24" s="292">
        <v>0.75</v>
      </c>
      <c r="Q24" s="438" t="s">
        <v>117</v>
      </c>
      <c r="R24" s="156"/>
      <c r="S24" s="457" t="s">
        <v>117</v>
      </c>
      <c r="T24" s="68"/>
    </row>
    <row r="25" customHeight="1" spans="1:20">
      <c r="A25" s="306">
        <v>10329242</v>
      </c>
      <c r="B25" s="308" t="s">
        <v>137</v>
      </c>
      <c r="C25" s="301" t="s">
        <v>24</v>
      </c>
      <c r="D25" s="565" t="s">
        <v>55</v>
      </c>
      <c r="E25" s="565" t="s">
        <v>138</v>
      </c>
      <c r="F25" s="554"/>
      <c r="G25" s="291">
        <v>0.375</v>
      </c>
      <c r="H25" s="292">
        <v>0.75</v>
      </c>
      <c r="I25" s="291">
        <v>0.375</v>
      </c>
      <c r="J25" s="292">
        <v>0.75</v>
      </c>
      <c r="K25" s="291">
        <v>0.375</v>
      </c>
      <c r="L25" s="292">
        <v>0.75</v>
      </c>
      <c r="M25" s="291">
        <v>0.375</v>
      </c>
      <c r="N25" s="292">
        <v>0.75</v>
      </c>
      <c r="O25" s="291">
        <v>0.375</v>
      </c>
      <c r="P25" s="292">
        <v>0.75</v>
      </c>
      <c r="Q25" s="438" t="s">
        <v>117</v>
      </c>
      <c r="R25" s="156"/>
      <c r="S25" s="457" t="s">
        <v>117</v>
      </c>
      <c r="T25" s="68"/>
    </row>
    <row r="26" customHeight="1" spans="1:20">
      <c r="A26" s="306">
        <v>10329272</v>
      </c>
      <c r="B26" s="308" t="s">
        <v>139</v>
      </c>
      <c r="C26" s="301" t="s">
        <v>24</v>
      </c>
      <c r="D26" s="565" t="s">
        <v>17</v>
      </c>
      <c r="E26" s="565" t="s">
        <v>18</v>
      </c>
      <c r="F26" s="554"/>
      <c r="G26" s="291">
        <v>0.375</v>
      </c>
      <c r="H26" s="292">
        <v>0.75</v>
      </c>
      <c r="I26" s="291">
        <v>0.375</v>
      </c>
      <c r="J26" s="292">
        <v>0.75</v>
      </c>
      <c r="K26" s="291">
        <v>0.375</v>
      </c>
      <c r="L26" s="292">
        <v>0.75</v>
      </c>
      <c r="M26" s="291">
        <v>0.375</v>
      </c>
      <c r="N26" s="292">
        <v>0.75</v>
      </c>
      <c r="O26" s="291">
        <v>0.375</v>
      </c>
      <c r="P26" s="292">
        <v>0.75</v>
      </c>
      <c r="Q26" s="438" t="s">
        <v>117</v>
      </c>
      <c r="R26" s="156"/>
      <c r="S26" s="457" t="s">
        <v>117</v>
      </c>
      <c r="T26" s="68"/>
    </row>
    <row r="27" customHeight="1" spans="1:20">
      <c r="A27" s="306">
        <v>10329290</v>
      </c>
      <c r="B27" s="308" t="s">
        <v>140</v>
      </c>
      <c r="C27" s="301" t="s">
        <v>24</v>
      </c>
      <c r="D27" s="565" t="s">
        <v>141</v>
      </c>
      <c r="E27" s="565" t="s">
        <v>142</v>
      </c>
      <c r="F27" s="554"/>
      <c r="G27" s="291">
        <v>0.375</v>
      </c>
      <c r="H27" s="292">
        <v>0.75</v>
      </c>
      <c r="I27" s="291">
        <v>0.375</v>
      </c>
      <c r="J27" s="292">
        <v>0.75</v>
      </c>
      <c r="K27" s="291">
        <v>0.375</v>
      </c>
      <c r="L27" s="292">
        <v>0.75</v>
      </c>
      <c r="M27" s="291">
        <v>0.375</v>
      </c>
      <c r="N27" s="292">
        <v>0.75</v>
      </c>
      <c r="O27" s="294" t="s">
        <v>118</v>
      </c>
      <c r="P27" s="295" t="s">
        <v>118</v>
      </c>
      <c r="Q27" s="438" t="s">
        <v>117</v>
      </c>
      <c r="R27" s="156"/>
      <c r="S27" s="457" t="s">
        <v>117</v>
      </c>
      <c r="T27" s="68"/>
    </row>
    <row r="28" customHeight="1" spans="1:20">
      <c r="A28" s="306">
        <v>10329237</v>
      </c>
      <c r="B28" s="308" t="s">
        <v>143</v>
      </c>
      <c r="C28" s="301" t="s">
        <v>24</v>
      </c>
      <c r="D28" s="565" t="s">
        <v>14</v>
      </c>
      <c r="E28" s="565" t="s">
        <v>168</v>
      </c>
      <c r="F28" s="554"/>
      <c r="G28" s="285">
        <v>0.416666666666667</v>
      </c>
      <c r="H28" s="286">
        <v>0.791666666666667</v>
      </c>
      <c r="I28" s="285">
        <v>0.416666666666667</v>
      </c>
      <c r="J28" s="286">
        <v>0.791666666666667</v>
      </c>
      <c r="K28" s="285">
        <v>0.416666666666667</v>
      </c>
      <c r="L28" s="286">
        <v>0.791666666666667</v>
      </c>
      <c r="M28" s="285">
        <v>0.416666666666667</v>
      </c>
      <c r="N28" s="286">
        <v>0.791666666666667</v>
      </c>
      <c r="O28" s="285">
        <v>0.416666666666667</v>
      </c>
      <c r="P28" s="286">
        <v>0.791666666666667</v>
      </c>
      <c r="Q28" s="438" t="s">
        <v>117</v>
      </c>
      <c r="R28" s="156"/>
      <c r="S28" s="457" t="s">
        <v>117</v>
      </c>
      <c r="T28" s="68"/>
    </row>
    <row r="29" customHeight="1" spans="1:20">
      <c r="A29" s="306">
        <v>10329236</v>
      </c>
      <c r="B29" s="308" t="s">
        <v>144</v>
      </c>
      <c r="C29" s="301" t="s">
        <v>24</v>
      </c>
      <c r="D29" s="565" t="s">
        <v>14</v>
      </c>
      <c r="E29" s="565" t="s">
        <v>145</v>
      </c>
      <c r="F29" s="554"/>
      <c r="G29" s="291">
        <v>0.375</v>
      </c>
      <c r="H29" s="292">
        <v>0.75</v>
      </c>
      <c r="I29" s="291">
        <v>0.375</v>
      </c>
      <c r="J29" s="292">
        <v>0.75</v>
      </c>
      <c r="K29" s="291">
        <v>0.375</v>
      </c>
      <c r="L29" s="292">
        <v>0.75</v>
      </c>
      <c r="M29" s="291">
        <v>0.375</v>
      </c>
      <c r="N29" s="292">
        <v>0.75</v>
      </c>
      <c r="O29" s="291">
        <v>0.375</v>
      </c>
      <c r="P29" s="292">
        <v>0.75</v>
      </c>
      <c r="Q29" s="438" t="s">
        <v>117</v>
      </c>
      <c r="R29" s="156"/>
      <c r="S29" s="457" t="s">
        <v>117</v>
      </c>
      <c r="T29" s="68"/>
    </row>
    <row r="30" customHeight="1" spans="1:20">
      <c r="A30" s="306">
        <v>10329234</v>
      </c>
      <c r="B30" s="308" t="s">
        <v>146</v>
      </c>
      <c r="C30" s="301" t="s">
        <v>24</v>
      </c>
      <c r="D30" s="565" t="s">
        <v>14</v>
      </c>
      <c r="E30" s="565" t="s">
        <v>34</v>
      </c>
      <c r="F30" s="554"/>
      <c r="G30" s="291">
        <v>0.375</v>
      </c>
      <c r="H30" s="292">
        <v>0.75</v>
      </c>
      <c r="I30" s="291">
        <v>0.375</v>
      </c>
      <c r="J30" s="292">
        <v>0.75</v>
      </c>
      <c r="K30" s="291">
        <v>0.375</v>
      </c>
      <c r="L30" s="292">
        <v>0.75</v>
      </c>
      <c r="M30" s="291">
        <v>0.375</v>
      </c>
      <c r="N30" s="292">
        <v>0.75</v>
      </c>
      <c r="O30" s="291">
        <v>0.375</v>
      </c>
      <c r="P30" s="292">
        <v>0.75</v>
      </c>
      <c r="Q30" s="438" t="s">
        <v>117</v>
      </c>
      <c r="R30" s="156"/>
      <c r="S30" s="457" t="s">
        <v>117</v>
      </c>
      <c r="T30" s="68"/>
    </row>
    <row r="31" customHeight="1" spans="1:20">
      <c r="A31" s="472">
        <v>10329503</v>
      </c>
      <c r="B31" s="475" t="s">
        <v>147</v>
      </c>
      <c r="C31" s="475" t="s">
        <v>24</v>
      </c>
      <c r="D31" s="566" t="s">
        <v>14</v>
      </c>
      <c r="E31" s="566" t="s">
        <v>34</v>
      </c>
      <c r="F31" s="560"/>
      <c r="G31" s="426">
        <v>0.416666666666667</v>
      </c>
      <c r="H31" s="427">
        <v>0.791666666666667</v>
      </c>
      <c r="I31" s="426">
        <v>0.416666666666667</v>
      </c>
      <c r="J31" s="427">
        <v>0.791666666666667</v>
      </c>
      <c r="K31" s="426">
        <v>0.416666666666667</v>
      </c>
      <c r="L31" s="427">
        <v>0.791666666666667</v>
      </c>
      <c r="M31" s="426">
        <v>0.416666666666667</v>
      </c>
      <c r="N31" s="427">
        <v>0.791666666666667</v>
      </c>
      <c r="O31" s="426">
        <v>0.416666666666667</v>
      </c>
      <c r="P31" s="427">
        <v>0.791666666666667</v>
      </c>
      <c r="Q31" s="437" t="s">
        <v>117</v>
      </c>
      <c r="R31" s="197"/>
      <c r="S31" s="453" t="s">
        <v>117</v>
      </c>
      <c r="T31" s="65"/>
    </row>
    <row r="32" customHeight="1" spans="1:20">
      <c r="A32" s="298">
        <v>10319077</v>
      </c>
      <c r="B32" s="301" t="s">
        <v>54</v>
      </c>
      <c r="C32" s="563" t="s">
        <v>13</v>
      </c>
      <c r="D32" s="563" t="s">
        <v>55</v>
      </c>
      <c r="E32" s="563" t="s">
        <v>56</v>
      </c>
      <c r="F32" s="557"/>
      <c r="G32" s="300" t="s">
        <v>116</v>
      </c>
      <c r="H32" s="301" t="s">
        <v>116</v>
      </c>
      <c r="I32" s="300" t="s">
        <v>116</v>
      </c>
      <c r="J32" s="301" t="s">
        <v>116</v>
      </c>
      <c r="K32" s="300" t="s">
        <v>116</v>
      </c>
      <c r="L32" s="301" t="s">
        <v>116</v>
      </c>
      <c r="M32" s="300" t="s">
        <v>116</v>
      </c>
      <c r="N32" s="301" t="s">
        <v>116</v>
      </c>
      <c r="O32" s="300" t="s">
        <v>116</v>
      </c>
      <c r="P32" s="301" t="s">
        <v>116</v>
      </c>
      <c r="Q32" s="439" t="s">
        <v>117</v>
      </c>
      <c r="R32" s="89"/>
      <c r="S32" s="459" t="s">
        <v>117</v>
      </c>
      <c r="T32" s="7"/>
    </row>
    <row r="33" customHeight="1" spans="1:20">
      <c r="A33" s="302">
        <v>10318871</v>
      </c>
      <c r="B33" s="305" t="s">
        <v>67</v>
      </c>
      <c r="C33" s="564" t="s">
        <v>54</v>
      </c>
      <c r="D33" s="564" t="s">
        <v>10</v>
      </c>
      <c r="E33" s="564" t="s">
        <v>76</v>
      </c>
      <c r="F33" s="554"/>
      <c r="G33" s="285">
        <v>0.416666666666667</v>
      </c>
      <c r="H33" s="286">
        <v>0.791666666666667</v>
      </c>
      <c r="I33" s="409">
        <v>0.416666666666667</v>
      </c>
      <c r="J33" s="286">
        <v>0.791666666666667</v>
      </c>
      <c r="K33" s="409">
        <v>0.416666666666667</v>
      </c>
      <c r="L33" s="286">
        <v>0.791666666666667</v>
      </c>
      <c r="M33" s="409">
        <v>0.416666666666667</v>
      </c>
      <c r="N33" s="286">
        <v>0.791666666666667</v>
      </c>
      <c r="O33" s="409">
        <v>0.416666666666667</v>
      </c>
      <c r="P33" s="286">
        <v>0.791666666666667</v>
      </c>
      <c r="Q33" s="438" t="s">
        <v>117</v>
      </c>
      <c r="R33" s="156"/>
      <c r="S33" s="457" t="s">
        <v>117</v>
      </c>
      <c r="T33" s="68"/>
    </row>
    <row r="34" customHeight="1" spans="1:20">
      <c r="A34" s="403">
        <v>10319079</v>
      </c>
      <c r="B34" s="406" t="s">
        <v>57</v>
      </c>
      <c r="C34" s="562" t="s">
        <v>8</v>
      </c>
      <c r="D34" s="562" t="s">
        <v>58</v>
      </c>
      <c r="E34" s="562" t="s">
        <v>59</v>
      </c>
      <c r="F34" s="552"/>
      <c r="G34" s="430">
        <v>0.375</v>
      </c>
      <c r="H34" s="412">
        <v>0.75</v>
      </c>
      <c r="I34" s="430">
        <v>0.375</v>
      </c>
      <c r="J34" s="412">
        <v>0.75</v>
      </c>
      <c r="K34" s="430">
        <v>0.375</v>
      </c>
      <c r="L34" s="412">
        <v>0.75</v>
      </c>
      <c r="M34" s="430">
        <v>0.375</v>
      </c>
      <c r="N34" s="412">
        <v>0.75</v>
      </c>
      <c r="O34" s="430">
        <v>0.375</v>
      </c>
      <c r="P34" s="412">
        <v>0.75</v>
      </c>
      <c r="Q34" s="437" t="s">
        <v>117</v>
      </c>
      <c r="R34" s="197"/>
      <c r="S34" s="453" t="s">
        <v>117</v>
      </c>
      <c r="T34" s="65"/>
    </row>
    <row r="35" customHeight="1" spans="1:20">
      <c r="A35" s="298">
        <v>10318869</v>
      </c>
      <c r="B35" s="301" t="s">
        <v>60</v>
      </c>
      <c r="C35" s="563" t="s">
        <v>54</v>
      </c>
      <c r="D35" s="563" t="s">
        <v>61</v>
      </c>
      <c r="E35" s="563" t="s">
        <v>62</v>
      </c>
      <c r="F35" s="553"/>
      <c r="G35" s="291">
        <v>0.375</v>
      </c>
      <c r="H35" s="541">
        <v>0.708333333333333</v>
      </c>
      <c r="I35" s="291">
        <v>0.375</v>
      </c>
      <c r="J35" s="541">
        <v>0.708333333333333</v>
      </c>
      <c r="K35" s="291">
        <v>0.375</v>
      </c>
      <c r="L35" s="541">
        <v>0.708333333333333</v>
      </c>
      <c r="M35" s="291">
        <v>0.375</v>
      </c>
      <c r="N35" s="541">
        <v>0.708333333333333</v>
      </c>
      <c r="O35" s="291">
        <v>0.375</v>
      </c>
      <c r="P35" s="541">
        <v>0.708333333333333</v>
      </c>
      <c r="Q35" s="439" t="s">
        <v>117</v>
      </c>
      <c r="R35" s="89"/>
      <c r="S35" s="459" t="s">
        <v>117</v>
      </c>
      <c r="T35" s="7"/>
    </row>
    <row r="36" customHeight="1" spans="1:20">
      <c r="A36" s="302">
        <v>10318866</v>
      </c>
      <c r="B36" s="305" t="s">
        <v>63</v>
      </c>
      <c r="C36" s="564" t="s">
        <v>54</v>
      </c>
      <c r="D36" s="564" t="s">
        <v>64</v>
      </c>
      <c r="E36" s="564" t="s">
        <v>31</v>
      </c>
      <c r="F36" s="554"/>
      <c r="G36" s="291">
        <v>0.375</v>
      </c>
      <c r="H36" s="292">
        <v>0.75</v>
      </c>
      <c r="I36" s="291">
        <v>0.375</v>
      </c>
      <c r="J36" s="292">
        <v>0.75</v>
      </c>
      <c r="K36" s="291">
        <v>0.375</v>
      </c>
      <c r="L36" s="292">
        <v>0.75</v>
      </c>
      <c r="M36" s="291">
        <v>0.375</v>
      </c>
      <c r="N36" s="292">
        <v>0.75</v>
      </c>
      <c r="O36" s="291">
        <v>0.375</v>
      </c>
      <c r="P36" s="292">
        <v>0.75</v>
      </c>
      <c r="Q36" s="438" t="s">
        <v>117</v>
      </c>
      <c r="R36" s="156"/>
      <c r="S36" s="457" t="s">
        <v>117</v>
      </c>
      <c r="T36" s="68"/>
    </row>
    <row r="37" customHeight="1" spans="1:20">
      <c r="A37" s="302">
        <v>10318880</v>
      </c>
      <c r="B37" s="305" t="s">
        <v>69</v>
      </c>
      <c r="C37" s="564" t="s">
        <v>54</v>
      </c>
      <c r="D37" s="564" t="s">
        <v>10</v>
      </c>
      <c r="E37" s="564" t="s">
        <v>68</v>
      </c>
      <c r="F37" s="554"/>
      <c r="G37" s="546" t="s">
        <v>119</v>
      </c>
      <c r="H37" s="536" t="s">
        <v>119</v>
      </c>
      <c r="I37" s="546" t="s">
        <v>119</v>
      </c>
      <c r="J37" s="536" t="s">
        <v>119</v>
      </c>
      <c r="K37" s="546" t="s">
        <v>119</v>
      </c>
      <c r="L37" s="536" t="s">
        <v>119</v>
      </c>
      <c r="M37" s="546" t="s">
        <v>119</v>
      </c>
      <c r="N37" s="536" t="s">
        <v>119</v>
      </c>
      <c r="O37" s="546" t="s">
        <v>119</v>
      </c>
      <c r="P37" s="536" t="s">
        <v>119</v>
      </c>
      <c r="Q37" s="438" t="s">
        <v>117</v>
      </c>
      <c r="R37" s="156"/>
      <c r="S37" s="457" t="s">
        <v>117</v>
      </c>
      <c r="T37" s="68"/>
    </row>
    <row r="38" customHeight="1" spans="1:20">
      <c r="A38" s="302">
        <v>10318890</v>
      </c>
      <c r="B38" s="305" t="s">
        <v>70</v>
      </c>
      <c r="C38" s="564" t="s">
        <v>54</v>
      </c>
      <c r="D38" s="564" t="s">
        <v>71</v>
      </c>
      <c r="E38" s="564" t="s">
        <v>72</v>
      </c>
      <c r="F38" s="554"/>
      <c r="G38" s="291">
        <v>0.375</v>
      </c>
      <c r="H38" s="292">
        <v>0.75</v>
      </c>
      <c r="I38" s="291">
        <v>0.375</v>
      </c>
      <c r="J38" s="292">
        <v>0.75</v>
      </c>
      <c r="K38" s="291">
        <v>0.375</v>
      </c>
      <c r="L38" s="292">
        <v>0.75</v>
      </c>
      <c r="M38" s="291">
        <v>0.375</v>
      </c>
      <c r="N38" s="292">
        <v>0.75</v>
      </c>
      <c r="O38" s="291">
        <v>0.375</v>
      </c>
      <c r="P38" s="292">
        <v>0.75</v>
      </c>
      <c r="Q38" s="438" t="s">
        <v>117</v>
      </c>
      <c r="R38" s="156"/>
      <c r="S38" s="457" t="s">
        <v>117</v>
      </c>
      <c r="T38" s="68"/>
    </row>
    <row r="39" customHeight="1" spans="1:20">
      <c r="A39" s="302">
        <v>10323622</v>
      </c>
      <c r="B39" s="305" t="s">
        <v>74</v>
      </c>
      <c r="C39" s="564" t="s">
        <v>54</v>
      </c>
      <c r="D39" s="564" t="s">
        <v>10</v>
      </c>
      <c r="E39" s="564" t="s">
        <v>76</v>
      </c>
      <c r="F39" s="554"/>
      <c r="G39" s="285">
        <v>0.416666666666667</v>
      </c>
      <c r="H39" s="286">
        <v>0.791666666666667</v>
      </c>
      <c r="I39" s="285">
        <v>0.416666666666667</v>
      </c>
      <c r="J39" s="286">
        <v>0.791666666666667</v>
      </c>
      <c r="K39" s="285">
        <v>0.416666666666667</v>
      </c>
      <c r="L39" s="286">
        <v>0.791666666666667</v>
      </c>
      <c r="M39" s="285">
        <v>0.416666666666667</v>
      </c>
      <c r="N39" s="286">
        <v>0.791666666666667</v>
      </c>
      <c r="O39" s="285">
        <v>0.416666666666667</v>
      </c>
      <c r="P39" s="286">
        <v>0.791666666666667</v>
      </c>
      <c r="Q39" s="438" t="s">
        <v>117</v>
      </c>
      <c r="R39" s="156"/>
      <c r="S39" s="457" t="s">
        <v>117</v>
      </c>
      <c r="T39" s="68"/>
    </row>
    <row r="40" customHeight="1" spans="1:20">
      <c r="A40" s="302">
        <v>10323629</v>
      </c>
      <c r="B40" s="305" t="s">
        <v>77</v>
      </c>
      <c r="C40" s="564" t="s">
        <v>54</v>
      </c>
      <c r="D40" s="564" t="s">
        <v>78</v>
      </c>
      <c r="E40" s="564" t="s">
        <v>34</v>
      </c>
      <c r="F40" s="554"/>
      <c r="G40" s="291">
        <v>0.375</v>
      </c>
      <c r="H40" s="292">
        <v>0.75</v>
      </c>
      <c r="I40" s="291">
        <v>0.375</v>
      </c>
      <c r="J40" s="292">
        <v>0.75</v>
      </c>
      <c r="K40" s="291">
        <v>0.375</v>
      </c>
      <c r="L40" s="292">
        <v>0.75</v>
      </c>
      <c r="M40" s="291">
        <v>0.375</v>
      </c>
      <c r="N40" s="292">
        <v>0.75</v>
      </c>
      <c r="O40" s="291">
        <v>0.375</v>
      </c>
      <c r="P40" s="292">
        <v>0.75</v>
      </c>
      <c r="Q40" s="438" t="s">
        <v>117</v>
      </c>
      <c r="R40" s="156"/>
      <c r="S40" s="457" t="s">
        <v>117</v>
      </c>
      <c r="T40" s="68"/>
    </row>
    <row r="41" customHeight="1" spans="1:20">
      <c r="A41" s="302">
        <v>10323632</v>
      </c>
      <c r="B41" s="305" t="s">
        <v>80</v>
      </c>
      <c r="C41" s="564" t="s">
        <v>54</v>
      </c>
      <c r="D41" s="564" t="s">
        <v>81</v>
      </c>
      <c r="E41" s="564" t="s">
        <v>82</v>
      </c>
      <c r="F41" s="554"/>
      <c r="G41" s="291">
        <v>0.375</v>
      </c>
      <c r="H41" s="292">
        <v>0.75</v>
      </c>
      <c r="I41" s="291">
        <v>0.375</v>
      </c>
      <c r="J41" s="292">
        <v>0.75</v>
      </c>
      <c r="K41" s="291">
        <v>0.375</v>
      </c>
      <c r="L41" s="292">
        <v>0.75</v>
      </c>
      <c r="M41" s="291">
        <v>0.375</v>
      </c>
      <c r="N41" s="292">
        <v>0.75</v>
      </c>
      <c r="O41" s="291">
        <v>0.375</v>
      </c>
      <c r="P41" s="292">
        <v>0.75</v>
      </c>
      <c r="Q41" s="438" t="s">
        <v>117</v>
      </c>
      <c r="R41" s="156"/>
      <c r="S41" s="457" t="s">
        <v>117</v>
      </c>
      <c r="T41" s="68"/>
    </row>
    <row r="42" customHeight="1" spans="1:20">
      <c r="A42" s="302">
        <v>10323634</v>
      </c>
      <c r="B42" s="305" t="s">
        <v>83</v>
      </c>
      <c r="C42" s="564" t="s">
        <v>54</v>
      </c>
      <c r="D42" s="564" t="s">
        <v>81</v>
      </c>
      <c r="E42" s="564" t="s">
        <v>82</v>
      </c>
      <c r="F42" s="554"/>
      <c r="G42" s="285">
        <v>0.416666666666667</v>
      </c>
      <c r="H42" s="286">
        <v>0.791666666666667</v>
      </c>
      <c r="I42" s="285">
        <v>0.416666666666667</v>
      </c>
      <c r="J42" s="286">
        <v>0.791666666666667</v>
      </c>
      <c r="K42" s="285">
        <v>0.416666666666667</v>
      </c>
      <c r="L42" s="286">
        <v>0.791666666666667</v>
      </c>
      <c r="M42" s="285">
        <v>0.416666666666667</v>
      </c>
      <c r="N42" s="286">
        <v>0.791666666666667</v>
      </c>
      <c r="O42" s="285">
        <v>0.416666666666667</v>
      </c>
      <c r="P42" s="286">
        <v>0.791666666666667</v>
      </c>
      <c r="Q42" s="457" t="s">
        <v>117</v>
      </c>
      <c r="R42" s="156"/>
      <c r="S42" s="457" t="s">
        <v>117</v>
      </c>
      <c r="T42" s="68"/>
    </row>
    <row r="43" customHeight="1" spans="1:20">
      <c r="A43" s="302">
        <v>10323638</v>
      </c>
      <c r="B43" s="305" t="s">
        <v>85</v>
      </c>
      <c r="C43" s="564" t="s">
        <v>54</v>
      </c>
      <c r="D43" s="564" t="s">
        <v>86</v>
      </c>
      <c r="E43" s="564" t="s">
        <v>87</v>
      </c>
      <c r="F43" s="554"/>
      <c r="G43" s="291">
        <v>0.375</v>
      </c>
      <c r="H43" s="292">
        <v>0.75</v>
      </c>
      <c r="I43" s="291">
        <v>0.375</v>
      </c>
      <c r="J43" s="292">
        <v>0.75</v>
      </c>
      <c r="K43" s="291">
        <v>0.375</v>
      </c>
      <c r="L43" s="292">
        <v>0.75</v>
      </c>
      <c r="M43" s="291">
        <v>0.375</v>
      </c>
      <c r="N43" s="292">
        <v>0.75</v>
      </c>
      <c r="O43" s="291">
        <v>0.375</v>
      </c>
      <c r="P43" s="292">
        <v>0.75</v>
      </c>
      <c r="Q43" s="438" t="s">
        <v>117</v>
      </c>
      <c r="R43" s="156"/>
      <c r="S43" s="457" t="s">
        <v>117</v>
      </c>
      <c r="T43" s="68"/>
    </row>
    <row r="44" customHeight="1" spans="1:20">
      <c r="A44" s="302">
        <v>10323639</v>
      </c>
      <c r="B44" s="305" t="s">
        <v>88</v>
      </c>
      <c r="C44" s="564" t="s">
        <v>54</v>
      </c>
      <c r="D44" s="564" t="s">
        <v>75</v>
      </c>
      <c r="E44" s="564" t="s">
        <v>76</v>
      </c>
      <c r="F44" s="554"/>
      <c r="G44" s="291">
        <v>0.375</v>
      </c>
      <c r="H44" s="292">
        <v>0.75</v>
      </c>
      <c r="I44" s="291">
        <v>0.375</v>
      </c>
      <c r="J44" s="292">
        <v>0.75</v>
      </c>
      <c r="K44" s="291">
        <v>0.375</v>
      </c>
      <c r="L44" s="292">
        <v>0.75</v>
      </c>
      <c r="M44" s="291">
        <v>0.375</v>
      </c>
      <c r="N44" s="292">
        <v>0.75</v>
      </c>
      <c r="O44" s="291">
        <v>0.375</v>
      </c>
      <c r="P44" s="292">
        <v>0.75</v>
      </c>
      <c r="Q44" s="438" t="s">
        <v>117</v>
      </c>
      <c r="R44" s="156"/>
      <c r="S44" s="457" t="s">
        <v>117</v>
      </c>
      <c r="T44" s="68"/>
    </row>
    <row r="45" customHeight="1" spans="1:20">
      <c r="A45" s="302">
        <v>10323640</v>
      </c>
      <c r="B45" s="305" t="s">
        <v>89</v>
      </c>
      <c r="C45" s="564" t="s">
        <v>54</v>
      </c>
      <c r="D45" s="564" t="s">
        <v>90</v>
      </c>
      <c r="E45" s="564" t="s">
        <v>18</v>
      </c>
      <c r="F45" s="554"/>
      <c r="G45" s="291">
        <v>0.375</v>
      </c>
      <c r="H45" s="292">
        <v>0.75</v>
      </c>
      <c r="I45" s="291">
        <v>0.375</v>
      </c>
      <c r="J45" s="292">
        <v>0.75</v>
      </c>
      <c r="K45" s="291">
        <v>0.375</v>
      </c>
      <c r="L45" s="292">
        <v>0.75</v>
      </c>
      <c r="M45" s="291">
        <v>0.375</v>
      </c>
      <c r="N45" s="292">
        <v>0.75</v>
      </c>
      <c r="O45" s="294" t="s">
        <v>118</v>
      </c>
      <c r="P45" s="295" t="s">
        <v>118</v>
      </c>
      <c r="Q45" s="438" t="s">
        <v>117</v>
      </c>
      <c r="R45" s="156"/>
      <c r="S45" s="457" t="s">
        <v>117</v>
      </c>
      <c r="T45" s="68"/>
    </row>
    <row r="46" customHeight="1" spans="1:20">
      <c r="A46" s="302">
        <v>10323646</v>
      </c>
      <c r="B46" s="305" t="s">
        <v>91</v>
      </c>
      <c r="C46" s="564" t="s">
        <v>54</v>
      </c>
      <c r="D46" s="564" t="s">
        <v>56</v>
      </c>
      <c r="E46" s="564" t="s">
        <v>86</v>
      </c>
      <c r="F46" s="554"/>
      <c r="G46" s="291">
        <v>0.375</v>
      </c>
      <c r="H46" s="292">
        <v>0.75</v>
      </c>
      <c r="I46" s="291">
        <v>0.375</v>
      </c>
      <c r="J46" s="292">
        <v>0.75</v>
      </c>
      <c r="K46" s="291">
        <v>0.375</v>
      </c>
      <c r="L46" s="292">
        <v>0.75</v>
      </c>
      <c r="M46" s="291">
        <v>0.375</v>
      </c>
      <c r="N46" s="292">
        <v>0.75</v>
      </c>
      <c r="O46" s="294" t="s">
        <v>118</v>
      </c>
      <c r="P46" s="295" t="s">
        <v>118</v>
      </c>
      <c r="Q46" s="438" t="s">
        <v>117</v>
      </c>
      <c r="R46" s="156"/>
      <c r="S46" s="457" t="s">
        <v>117</v>
      </c>
      <c r="T46" s="68"/>
    </row>
    <row r="47" customHeight="1" spans="1:20">
      <c r="A47" s="306">
        <v>10329553</v>
      </c>
      <c r="B47" s="308" t="s">
        <v>148</v>
      </c>
      <c r="C47" s="565" t="s">
        <v>54</v>
      </c>
      <c r="D47" s="565" t="s">
        <v>135</v>
      </c>
      <c r="E47" s="565" t="s">
        <v>136</v>
      </c>
      <c r="F47" s="554"/>
      <c r="G47" s="285">
        <v>0.416666666666667</v>
      </c>
      <c r="H47" s="286">
        <v>0.791666666666667</v>
      </c>
      <c r="I47" s="285">
        <v>0.416666666666667</v>
      </c>
      <c r="J47" s="286">
        <v>0.791666666666667</v>
      </c>
      <c r="K47" s="285">
        <v>0.416666666666667</v>
      </c>
      <c r="L47" s="286">
        <v>0.791666666666667</v>
      </c>
      <c r="M47" s="285">
        <v>0.416666666666667</v>
      </c>
      <c r="N47" s="286">
        <v>0.791666666666667</v>
      </c>
      <c r="O47" s="285">
        <v>0.416666666666667</v>
      </c>
      <c r="P47" s="286">
        <v>0.791666666666667</v>
      </c>
      <c r="Q47" s="438" t="s">
        <v>117</v>
      </c>
      <c r="R47" s="156"/>
      <c r="S47" s="457" t="s">
        <v>117</v>
      </c>
      <c r="T47" s="68"/>
    </row>
    <row r="48" customHeight="1" spans="1:20">
      <c r="A48" s="306">
        <v>10329211</v>
      </c>
      <c r="B48" s="308" t="s">
        <v>149</v>
      </c>
      <c r="C48" s="565" t="s">
        <v>54</v>
      </c>
      <c r="D48" s="565" t="s">
        <v>25</v>
      </c>
      <c r="E48" s="565" t="s">
        <v>150</v>
      </c>
      <c r="F48" s="554"/>
      <c r="G48" s="285">
        <v>0.416666666666667</v>
      </c>
      <c r="H48" s="286">
        <v>0.791666666666667</v>
      </c>
      <c r="I48" s="285">
        <v>0.416666666666667</v>
      </c>
      <c r="J48" s="286">
        <v>0.791666666666667</v>
      </c>
      <c r="K48" s="285">
        <v>0.416666666666667</v>
      </c>
      <c r="L48" s="286">
        <v>0.791666666666667</v>
      </c>
      <c r="M48" s="285">
        <v>0.416666666666667</v>
      </c>
      <c r="N48" s="286">
        <v>0.791666666666667</v>
      </c>
      <c r="O48" s="285">
        <v>0.416666666666667</v>
      </c>
      <c r="P48" s="286">
        <v>0.791666666666667</v>
      </c>
      <c r="Q48" s="438" t="s">
        <v>117</v>
      </c>
      <c r="R48" s="156"/>
      <c r="S48" s="457" t="s">
        <v>117</v>
      </c>
      <c r="T48" s="68"/>
    </row>
    <row r="49" customHeight="1" spans="1:20">
      <c r="A49" s="306">
        <v>10329243</v>
      </c>
      <c r="B49" s="308" t="s">
        <v>151</v>
      </c>
      <c r="C49" s="565" t="s">
        <v>54</v>
      </c>
      <c r="D49" s="565" t="s">
        <v>14</v>
      </c>
      <c r="E49" s="565" t="s">
        <v>152</v>
      </c>
      <c r="F49" s="554"/>
      <c r="G49" s="285">
        <v>0.416666666666667</v>
      </c>
      <c r="H49" s="286">
        <v>0.791666666666667</v>
      </c>
      <c r="I49" s="285">
        <v>0.416666666666667</v>
      </c>
      <c r="J49" s="286">
        <v>0.791666666666667</v>
      </c>
      <c r="K49" s="285">
        <v>0.416666666666667</v>
      </c>
      <c r="L49" s="286">
        <v>0.791666666666667</v>
      </c>
      <c r="M49" s="285">
        <v>0.416666666666667</v>
      </c>
      <c r="N49" s="286">
        <v>0.791666666666667</v>
      </c>
      <c r="O49" s="285">
        <v>0.416666666666667</v>
      </c>
      <c r="P49" s="286">
        <v>0.791666666666667</v>
      </c>
      <c r="Q49" s="438" t="s">
        <v>117</v>
      </c>
      <c r="R49" s="156"/>
      <c r="S49" s="457" t="s">
        <v>117</v>
      </c>
      <c r="T49" s="68"/>
    </row>
    <row r="50" customHeight="1" spans="1:20">
      <c r="A50" s="306">
        <v>10329524</v>
      </c>
      <c r="B50" s="308" t="s">
        <v>153</v>
      </c>
      <c r="C50" s="565" t="s">
        <v>54</v>
      </c>
      <c r="D50" s="565" t="s">
        <v>154</v>
      </c>
      <c r="E50" s="565" t="s">
        <v>155</v>
      </c>
      <c r="F50" s="554"/>
      <c r="G50" s="285">
        <v>0.416666666666667</v>
      </c>
      <c r="H50" s="286">
        <v>0.791666666666667</v>
      </c>
      <c r="I50" s="285">
        <v>0.416666666666667</v>
      </c>
      <c r="J50" s="286">
        <v>0.791666666666667</v>
      </c>
      <c r="K50" s="285">
        <v>0.416666666666667</v>
      </c>
      <c r="L50" s="286">
        <v>0.791666666666667</v>
      </c>
      <c r="M50" s="291">
        <v>0.375</v>
      </c>
      <c r="N50" s="292">
        <v>0.75</v>
      </c>
      <c r="O50" s="291">
        <v>0.375</v>
      </c>
      <c r="P50" s="292">
        <v>0.75</v>
      </c>
      <c r="Q50" s="438" t="s">
        <v>117</v>
      </c>
      <c r="R50" s="156"/>
      <c r="S50" s="457" t="s">
        <v>117</v>
      </c>
      <c r="T50" s="68"/>
    </row>
    <row r="51" customHeight="1" spans="1:20">
      <c r="A51" s="306">
        <v>10329222</v>
      </c>
      <c r="B51" s="308" t="s">
        <v>156</v>
      </c>
      <c r="C51" s="565" t="s">
        <v>54</v>
      </c>
      <c r="D51" s="565" t="s">
        <v>55</v>
      </c>
      <c r="E51" s="565" t="s">
        <v>138</v>
      </c>
      <c r="F51" s="554"/>
      <c r="G51" s="291">
        <v>0.375</v>
      </c>
      <c r="H51" s="292">
        <v>0.75</v>
      </c>
      <c r="I51" s="291">
        <v>0.375</v>
      </c>
      <c r="J51" s="292">
        <v>0.75</v>
      </c>
      <c r="K51" s="291">
        <v>0.375</v>
      </c>
      <c r="L51" s="292">
        <v>0.75</v>
      </c>
      <c r="M51" s="291">
        <v>0.375</v>
      </c>
      <c r="N51" s="292">
        <v>0.75</v>
      </c>
      <c r="O51" s="291">
        <v>0.375</v>
      </c>
      <c r="P51" s="292">
        <v>0.75</v>
      </c>
      <c r="Q51" s="438" t="s">
        <v>117</v>
      </c>
      <c r="R51" s="156"/>
      <c r="S51" s="457" t="s">
        <v>117</v>
      </c>
      <c r="T51" s="68"/>
    </row>
    <row r="52" customHeight="1" spans="1:20">
      <c r="A52" s="306">
        <v>10329225</v>
      </c>
      <c r="B52" s="308" t="s">
        <v>157</v>
      </c>
      <c r="C52" s="565" t="s">
        <v>54</v>
      </c>
      <c r="D52" s="565" t="s">
        <v>14</v>
      </c>
      <c r="E52" s="565" t="s">
        <v>158</v>
      </c>
      <c r="F52" s="554"/>
      <c r="G52" s="291">
        <v>0.375</v>
      </c>
      <c r="H52" s="292">
        <v>0.75</v>
      </c>
      <c r="I52" s="291">
        <v>0.375</v>
      </c>
      <c r="J52" s="292">
        <v>0.75</v>
      </c>
      <c r="K52" s="291">
        <v>0.375</v>
      </c>
      <c r="L52" s="292">
        <v>0.75</v>
      </c>
      <c r="M52" s="291">
        <v>0.375</v>
      </c>
      <c r="N52" s="292">
        <v>0.75</v>
      </c>
      <c r="O52" s="291">
        <v>0.375</v>
      </c>
      <c r="P52" s="292">
        <v>0.75</v>
      </c>
      <c r="Q52" s="438" t="s">
        <v>117</v>
      </c>
      <c r="R52" s="156"/>
      <c r="S52" s="457" t="s">
        <v>117</v>
      </c>
      <c r="T52" s="68"/>
    </row>
    <row r="53" customHeight="1" spans="1:20">
      <c r="A53" s="306">
        <v>10329226</v>
      </c>
      <c r="B53" s="308" t="s">
        <v>159</v>
      </c>
      <c r="C53" s="565" t="s">
        <v>54</v>
      </c>
      <c r="D53" s="565" t="s">
        <v>10</v>
      </c>
      <c r="E53" s="565" t="s">
        <v>160</v>
      </c>
      <c r="F53" s="554"/>
      <c r="G53" s="291">
        <v>0.375</v>
      </c>
      <c r="H53" s="292">
        <v>0.75</v>
      </c>
      <c r="I53" s="291">
        <v>0.375</v>
      </c>
      <c r="J53" s="292">
        <v>0.75</v>
      </c>
      <c r="K53" s="291">
        <v>0.375</v>
      </c>
      <c r="L53" s="292">
        <v>0.75</v>
      </c>
      <c r="M53" s="291">
        <v>0.375</v>
      </c>
      <c r="N53" s="292">
        <v>0.75</v>
      </c>
      <c r="O53" s="291">
        <v>0.375</v>
      </c>
      <c r="P53" s="292">
        <v>0.75</v>
      </c>
      <c r="Q53" s="438" t="s">
        <v>117</v>
      </c>
      <c r="R53" s="156"/>
      <c r="S53" s="457" t="s">
        <v>117</v>
      </c>
      <c r="T53" s="68"/>
    </row>
    <row r="54" customHeight="1" spans="1:20">
      <c r="A54" s="306">
        <v>10329571</v>
      </c>
      <c r="B54" s="308" t="s">
        <v>161</v>
      </c>
      <c r="C54" s="565" t="s">
        <v>54</v>
      </c>
      <c r="D54" s="565" t="s">
        <v>162</v>
      </c>
      <c r="E54" s="565" t="s">
        <v>18</v>
      </c>
      <c r="F54" s="554"/>
      <c r="G54" s="291">
        <v>0.375</v>
      </c>
      <c r="H54" s="292">
        <v>0.75</v>
      </c>
      <c r="I54" s="291">
        <v>0.375</v>
      </c>
      <c r="J54" s="292">
        <v>0.75</v>
      </c>
      <c r="K54" s="291">
        <v>0.375</v>
      </c>
      <c r="L54" s="292">
        <v>0.75</v>
      </c>
      <c r="M54" s="291">
        <v>0.375</v>
      </c>
      <c r="N54" s="292">
        <v>0.75</v>
      </c>
      <c r="O54" s="291">
        <v>0.375</v>
      </c>
      <c r="P54" s="292">
        <v>0.75</v>
      </c>
      <c r="Q54" s="438" t="s">
        <v>117</v>
      </c>
      <c r="R54" s="156"/>
      <c r="S54" s="457" t="s">
        <v>117</v>
      </c>
      <c r="T54" s="68"/>
    </row>
    <row r="55" customHeight="1" spans="1:20">
      <c r="A55" s="306">
        <v>10329227</v>
      </c>
      <c r="B55" s="308" t="s">
        <v>163</v>
      </c>
      <c r="C55" s="565" t="s">
        <v>54</v>
      </c>
      <c r="D55" s="565" t="s">
        <v>14</v>
      </c>
      <c r="E55" s="565" t="s">
        <v>34</v>
      </c>
      <c r="F55" s="554"/>
      <c r="G55" s="285">
        <v>0.416666666666667</v>
      </c>
      <c r="H55" s="286">
        <v>0.791666666666667</v>
      </c>
      <c r="I55" s="285">
        <v>0.416666666666667</v>
      </c>
      <c r="J55" s="286">
        <v>0.791666666666667</v>
      </c>
      <c r="K55" s="285">
        <v>0.416666666666667</v>
      </c>
      <c r="L55" s="286">
        <v>0.791666666666667</v>
      </c>
      <c r="M55" s="285">
        <v>0.416666666666667</v>
      </c>
      <c r="N55" s="286">
        <v>0.791666666666667</v>
      </c>
      <c r="O55" s="285">
        <v>0.416666666666667</v>
      </c>
      <c r="P55" s="286">
        <v>0.791666666666667</v>
      </c>
      <c r="Q55" s="438" t="s">
        <v>117</v>
      </c>
      <c r="R55" s="156"/>
      <c r="S55" s="457" t="s">
        <v>117</v>
      </c>
      <c r="T55" s="68"/>
    </row>
    <row r="56" customHeight="1" spans="1:20">
      <c r="A56" s="306">
        <v>10329240</v>
      </c>
      <c r="B56" s="308" t="s">
        <v>166</v>
      </c>
      <c r="C56" s="565" t="s">
        <v>54</v>
      </c>
      <c r="D56" s="565" t="s">
        <v>55</v>
      </c>
      <c r="E56" s="565" t="s">
        <v>56</v>
      </c>
      <c r="F56" s="554"/>
      <c r="G56" s="291">
        <v>0.375</v>
      </c>
      <c r="H56" s="292">
        <v>0.75</v>
      </c>
      <c r="I56" s="291">
        <v>0.375</v>
      </c>
      <c r="J56" s="292">
        <v>0.75</v>
      </c>
      <c r="K56" s="291">
        <v>0.375</v>
      </c>
      <c r="L56" s="292">
        <v>0.75</v>
      </c>
      <c r="M56" s="285">
        <v>0.416666666666667</v>
      </c>
      <c r="N56" s="286">
        <v>0.791666666666667</v>
      </c>
      <c r="O56" s="285">
        <v>0.416666666666667</v>
      </c>
      <c r="P56" s="286">
        <v>0.791666666666667</v>
      </c>
      <c r="Q56" s="438" t="s">
        <v>117</v>
      </c>
      <c r="R56" s="156"/>
      <c r="S56" s="457" t="s">
        <v>117</v>
      </c>
      <c r="T56" s="68"/>
    </row>
    <row r="57" customHeight="1" spans="1:20">
      <c r="A57" s="306">
        <v>10329238</v>
      </c>
      <c r="B57" s="308" t="s">
        <v>167</v>
      </c>
      <c r="C57" s="565" t="s">
        <v>54</v>
      </c>
      <c r="D57" s="565" t="s">
        <v>14</v>
      </c>
      <c r="E57" s="565" t="s">
        <v>168</v>
      </c>
      <c r="F57" s="554"/>
      <c r="G57" s="291">
        <v>0.375</v>
      </c>
      <c r="H57" s="292">
        <v>0.75</v>
      </c>
      <c r="I57" s="291">
        <v>0.375</v>
      </c>
      <c r="J57" s="292">
        <v>0.75</v>
      </c>
      <c r="K57" s="291">
        <v>0.375</v>
      </c>
      <c r="L57" s="292">
        <v>0.75</v>
      </c>
      <c r="M57" s="291">
        <v>0.375</v>
      </c>
      <c r="N57" s="292">
        <v>0.75</v>
      </c>
      <c r="O57" s="291">
        <v>0.375</v>
      </c>
      <c r="P57" s="292">
        <v>0.75</v>
      </c>
      <c r="Q57" s="438" t="s">
        <v>117</v>
      </c>
      <c r="R57" s="156"/>
      <c r="S57" s="457" t="s">
        <v>117</v>
      </c>
      <c r="T57" s="68"/>
    </row>
    <row r="58" customHeight="1" spans="1:20">
      <c r="A58" s="306">
        <v>10329239</v>
      </c>
      <c r="B58" s="308" t="s">
        <v>169</v>
      </c>
      <c r="C58" s="565" t="s">
        <v>54</v>
      </c>
      <c r="D58" s="565" t="s">
        <v>14</v>
      </c>
      <c r="E58" s="565" t="s">
        <v>34</v>
      </c>
      <c r="F58" s="554"/>
      <c r="G58" s="285">
        <v>0.416666666666667</v>
      </c>
      <c r="H58" s="286">
        <v>0.791666666666667</v>
      </c>
      <c r="I58" s="285">
        <v>0.416666666666667</v>
      </c>
      <c r="J58" s="286">
        <v>0.791666666666667</v>
      </c>
      <c r="K58" s="285">
        <v>0.416666666666667</v>
      </c>
      <c r="L58" s="286">
        <v>0.791666666666667</v>
      </c>
      <c r="M58" s="285">
        <v>0.416666666666667</v>
      </c>
      <c r="N58" s="286">
        <v>0.791666666666667</v>
      </c>
      <c r="O58" s="285">
        <v>0.416666666666667</v>
      </c>
      <c r="P58" s="286">
        <v>0.791666666666667</v>
      </c>
      <c r="Q58" s="438" t="s">
        <v>117</v>
      </c>
      <c r="R58" s="156"/>
      <c r="S58" s="457" t="s">
        <v>117</v>
      </c>
      <c r="T58" s="68"/>
    </row>
    <row r="59" customHeight="1" spans="1:20">
      <c r="A59" s="472">
        <v>10329246</v>
      </c>
      <c r="B59" s="475" t="s">
        <v>170</v>
      </c>
      <c r="C59" s="566" t="s">
        <v>54</v>
      </c>
      <c r="D59" s="566" t="s">
        <v>154</v>
      </c>
      <c r="E59" s="566" t="s">
        <v>155</v>
      </c>
      <c r="F59" s="560"/>
      <c r="G59" s="426">
        <v>0.416666666666667</v>
      </c>
      <c r="H59" s="427">
        <v>0.791666666666667</v>
      </c>
      <c r="I59" s="426">
        <v>0.416666666666667</v>
      </c>
      <c r="J59" s="427">
        <v>0.791666666666667</v>
      </c>
      <c r="K59" s="426">
        <v>0.416666666666667</v>
      </c>
      <c r="L59" s="427">
        <v>0.791666666666667</v>
      </c>
      <c r="M59" s="426">
        <v>0.416666666666667</v>
      </c>
      <c r="N59" s="427">
        <v>0.791666666666667</v>
      </c>
      <c r="O59" s="426">
        <v>0.416666666666667</v>
      </c>
      <c r="P59" s="427">
        <v>0.791666666666667</v>
      </c>
      <c r="Q59" s="437" t="s">
        <v>117</v>
      </c>
      <c r="R59" s="197"/>
      <c r="S59" s="453" t="s">
        <v>117</v>
      </c>
      <c r="T59" s="65"/>
    </row>
    <row r="60" customHeight="1" spans="1:20">
      <c r="A60" s="298">
        <v>10316835</v>
      </c>
      <c r="B60" s="301" t="s">
        <v>92</v>
      </c>
      <c r="C60" s="563" t="s">
        <v>13</v>
      </c>
      <c r="D60" s="563" t="s">
        <v>17</v>
      </c>
      <c r="E60" s="563" t="s">
        <v>18</v>
      </c>
      <c r="F60" s="557"/>
      <c r="G60" s="50">
        <v>0.625</v>
      </c>
      <c r="H60" s="51">
        <v>1</v>
      </c>
      <c r="I60" s="50">
        <v>0.625</v>
      </c>
      <c r="J60" s="51">
        <v>1</v>
      </c>
      <c r="K60" s="50">
        <v>0.625</v>
      </c>
      <c r="L60" s="51">
        <v>1</v>
      </c>
      <c r="M60" s="50">
        <v>0.625</v>
      </c>
      <c r="N60" s="51">
        <v>1</v>
      </c>
      <c r="O60" s="50">
        <v>0.625</v>
      </c>
      <c r="P60" s="51">
        <v>1</v>
      </c>
      <c r="Q60" s="439" t="s">
        <v>117</v>
      </c>
      <c r="R60" s="89"/>
      <c r="S60" s="459" t="s">
        <v>117</v>
      </c>
      <c r="T60" s="7"/>
    </row>
    <row r="61" customHeight="1" spans="1:20">
      <c r="A61" s="403">
        <v>10318910</v>
      </c>
      <c r="B61" s="406" t="s">
        <v>96</v>
      </c>
      <c r="C61" s="562" t="s">
        <v>8</v>
      </c>
      <c r="D61" s="562" t="s">
        <v>14</v>
      </c>
      <c r="E61" s="562" t="s">
        <v>15</v>
      </c>
      <c r="F61" s="552"/>
      <c r="G61" s="62">
        <v>0.625</v>
      </c>
      <c r="H61" s="63">
        <v>1</v>
      </c>
      <c r="I61" s="62">
        <v>0.625</v>
      </c>
      <c r="J61" s="63">
        <v>1</v>
      </c>
      <c r="K61" s="62">
        <v>0.625</v>
      </c>
      <c r="L61" s="63">
        <v>1</v>
      </c>
      <c r="M61" s="62">
        <v>0.625</v>
      </c>
      <c r="N61" s="63">
        <v>1</v>
      </c>
      <c r="O61" s="62">
        <v>0.625</v>
      </c>
      <c r="P61" s="63">
        <v>1</v>
      </c>
      <c r="Q61" s="437" t="s">
        <v>117</v>
      </c>
      <c r="R61" s="197"/>
      <c r="S61" s="453" t="s">
        <v>117</v>
      </c>
      <c r="T61" s="65"/>
    </row>
    <row r="62" customHeight="1" spans="1:20">
      <c r="A62" s="298">
        <v>10318924</v>
      </c>
      <c r="B62" s="301" t="s">
        <v>97</v>
      </c>
      <c r="C62" s="563" t="s">
        <v>92</v>
      </c>
      <c r="D62" s="563" t="s">
        <v>58</v>
      </c>
      <c r="E62" s="563" t="s">
        <v>59</v>
      </c>
      <c r="F62" s="553"/>
      <c r="G62" s="567">
        <v>0.75</v>
      </c>
      <c r="H62" s="236">
        <v>1.125</v>
      </c>
      <c r="I62" s="567">
        <v>0.75</v>
      </c>
      <c r="J62" s="236">
        <v>1.125</v>
      </c>
      <c r="K62" s="567">
        <v>0.75</v>
      </c>
      <c r="L62" s="236">
        <v>1.125</v>
      </c>
      <c r="M62" s="567">
        <v>0.75</v>
      </c>
      <c r="N62" s="236">
        <v>1.125</v>
      </c>
      <c r="O62" s="567">
        <v>0.75</v>
      </c>
      <c r="P62" s="236">
        <v>1.125</v>
      </c>
      <c r="Q62" s="439" t="s">
        <v>117</v>
      </c>
      <c r="R62" s="89"/>
      <c r="S62" s="459" t="s">
        <v>117</v>
      </c>
      <c r="T62" s="7"/>
    </row>
    <row r="63" customHeight="1" spans="1:20">
      <c r="A63" s="302">
        <v>10324742</v>
      </c>
      <c r="B63" s="305" t="s">
        <v>103</v>
      </c>
      <c r="C63" s="564" t="s">
        <v>92</v>
      </c>
      <c r="D63" s="564" t="s">
        <v>14</v>
      </c>
      <c r="E63" s="564" t="s">
        <v>104</v>
      </c>
      <c r="F63" s="554"/>
      <c r="G63" s="50">
        <v>0.625</v>
      </c>
      <c r="H63" s="51">
        <v>1</v>
      </c>
      <c r="I63" s="50">
        <v>0.625</v>
      </c>
      <c r="J63" s="51">
        <v>1</v>
      </c>
      <c r="K63" s="50">
        <v>0.625</v>
      </c>
      <c r="L63" s="51">
        <v>1</v>
      </c>
      <c r="M63" s="50">
        <v>0.625</v>
      </c>
      <c r="N63" s="51">
        <v>1</v>
      </c>
      <c r="O63" s="50">
        <v>0.625</v>
      </c>
      <c r="P63" s="51">
        <v>1</v>
      </c>
      <c r="Q63" s="438" t="s">
        <v>117</v>
      </c>
      <c r="R63" s="156"/>
      <c r="S63" s="457" t="s">
        <v>117</v>
      </c>
      <c r="T63" s="68"/>
    </row>
    <row r="64" customHeight="1" spans="1:20">
      <c r="A64" s="302">
        <v>10324748</v>
      </c>
      <c r="B64" s="305" t="s">
        <v>108</v>
      </c>
      <c r="C64" s="564" t="s">
        <v>92</v>
      </c>
      <c r="D64" s="564" t="s">
        <v>14</v>
      </c>
      <c r="E64" s="564" t="s">
        <v>15</v>
      </c>
      <c r="F64" s="554"/>
      <c r="G64" s="526">
        <v>0.666666666666667</v>
      </c>
      <c r="H64" s="527">
        <v>1.04166666666667</v>
      </c>
      <c r="I64" s="526">
        <v>0.666666666666667</v>
      </c>
      <c r="J64" s="527">
        <v>1.04166666666667</v>
      </c>
      <c r="K64" s="526">
        <v>0.666666666666667</v>
      </c>
      <c r="L64" s="527">
        <v>1.04166666666667</v>
      </c>
      <c r="M64" s="526">
        <v>0.666666666666667</v>
      </c>
      <c r="N64" s="527">
        <v>1.04166666666667</v>
      </c>
      <c r="O64" s="526">
        <v>0.666666666666667</v>
      </c>
      <c r="P64" s="527">
        <v>1.04166666666667</v>
      </c>
      <c r="Q64" s="438" t="s">
        <v>117</v>
      </c>
      <c r="R64" s="156"/>
      <c r="S64" s="457" t="s">
        <v>117</v>
      </c>
      <c r="T64" s="68"/>
    </row>
    <row r="65" customHeight="1" spans="1:20">
      <c r="A65" s="306">
        <v>10329888</v>
      </c>
      <c r="B65" s="308" t="s">
        <v>171</v>
      </c>
      <c r="C65" s="565" t="s">
        <v>172</v>
      </c>
      <c r="D65" s="565" t="s">
        <v>116</v>
      </c>
      <c r="E65" s="565" t="s">
        <v>116</v>
      </c>
      <c r="F65" s="554"/>
      <c r="G65" s="509">
        <v>0.75</v>
      </c>
      <c r="H65" s="510">
        <v>1.125</v>
      </c>
      <c r="I65" s="509">
        <v>0.75</v>
      </c>
      <c r="J65" s="510">
        <v>1.125</v>
      </c>
      <c r="K65" s="509">
        <v>0.75</v>
      </c>
      <c r="L65" s="510">
        <v>1.125</v>
      </c>
      <c r="M65" s="509">
        <v>0.75</v>
      </c>
      <c r="N65" s="510">
        <v>1.125</v>
      </c>
      <c r="O65" s="509">
        <v>0.75</v>
      </c>
      <c r="P65" s="510">
        <v>1.125</v>
      </c>
      <c r="Q65" s="438" t="s">
        <v>117</v>
      </c>
      <c r="R65" s="156"/>
      <c r="S65" s="457" t="s">
        <v>117</v>
      </c>
      <c r="T65" s="68"/>
    </row>
    <row r="66" customHeight="1" spans="1:20">
      <c r="A66" s="306">
        <v>10329901</v>
      </c>
      <c r="B66" s="308" t="s">
        <v>173</v>
      </c>
      <c r="C66" s="565" t="s">
        <v>172</v>
      </c>
      <c r="D66" s="565" t="s">
        <v>55</v>
      </c>
      <c r="E66" s="565" t="s">
        <v>138</v>
      </c>
      <c r="F66" s="554"/>
      <c r="G66" s="50">
        <v>0.625</v>
      </c>
      <c r="H66" s="51">
        <v>1</v>
      </c>
      <c r="I66" s="50">
        <v>0.625</v>
      </c>
      <c r="J66" s="51">
        <v>1</v>
      </c>
      <c r="K66" s="50">
        <v>0.625</v>
      </c>
      <c r="L66" s="51">
        <v>1</v>
      </c>
      <c r="M66" s="50">
        <v>0.625</v>
      </c>
      <c r="N66" s="51">
        <v>1</v>
      </c>
      <c r="O66" s="50">
        <v>0.625</v>
      </c>
      <c r="P66" s="51">
        <v>1</v>
      </c>
      <c r="Q66" s="438" t="s">
        <v>117</v>
      </c>
      <c r="R66" s="156"/>
      <c r="S66" s="457" t="s">
        <v>117</v>
      </c>
      <c r="T66" s="68"/>
    </row>
    <row r="67" customHeight="1" spans="1:20">
      <c r="A67" s="306">
        <v>10329910</v>
      </c>
      <c r="B67" s="308" t="s">
        <v>174</v>
      </c>
      <c r="C67" s="565" t="s">
        <v>172</v>
      </c>
      <c r="D67" s="565" t="s">
        <v>141</v>
      </c>
      <c r="E67" s="565" t="s">
        <v>142</v>
      </c>
      <c r="F67" s="554"/>
      <c r="G67" s="509">
        <v>0.75</v>
      </c>
      <c r="H67" s="510">
        <v>1.125</v>
      </c>
      <c r="I67" s="509">
        <v>0.75</v>
      </c>
      <c r="J67" s="510">
        <v>1.125</v>
      </c>
      <c r="K67" s="509">
        <v>0.75</v>
      </c>
      <c r="L67" s="510">
        <v>1.125</v>
      </c>
      <c r="M67" s="509">
        <v>0.75</v>
      </c>
      <c r="N67" s="510">
        <v>1.125</v>
      </c>
      <c r="O67" s="509">
        <v>0.75</v>
      </c>
      <c r="P67" s="510">
        <v>1.125</v>
      </c>
      <c r="Q67" s="438" t="s">
        <v>117</v>
      </c>
      <c r="R67" s="156"/>
      <c r="S67" s="457" t="s">
        <v>117</v>
      </c>
      <c r="T67" s="68"/>
    </row>
    <row r="68" customHeight="1" spans="1:20">
      <c r="A68" s="306">
        <v>10329913</v>
      </c>
      <c r="B68" s="308" t="s">
        <v>175</v>
      </c>
      <c r="C68" s="565" t="s">
        <v>172</v>
      </c>
      <c r="D68" s="565" t="s">
        <v>10</v>
      </c>
      <c r="E68" s="565" t="s">
        <v>121</v>
      </c>
      <c r="F68" s="554"/>
      <c r="G68" s="509">
        <v>0.75</v>
      </c>
      <c r="H68" s="510">
        <v>1.125</v>
      </c>
      <c r="I68" s="509">
        <v>0.75</v>
      </c>
      <c r="J68" s="510">
        <v>1.125</v>
      </c>
      <c r="K68" s="509">
        <v>0.75</v>
      </c>
      <c r="L68" s="510">
        <v>1.125</v>
      </c>
      <c r="M68" s="509">
        <v>0.75</v>
      </c>
      <c r="N68" s="510">
        <v>1.125</v>
      </c>
      <c r="O68" s="509">
        <v>0.75</v>
      </c>
      <c r="P68" s="510">
        <v>1.125</v>
      </c>
      <c r="Q68" s="438" t="s">
        <v>117</v>
      </c>
      <c r="R68" s="156"/>
      <c r="S68" s="457" t="s">
        <v>117</v>
      </c>
      <c r="T68" s="68"/>
    </row>
    <row r="69" customHeight="1" spans="1:20">
      <c r="A69" s="306">
        <v>10329902</v>
      </c>
      <c r="B69" s="308" t="s">
        <v>176</v>
      </c>
      <c r="C69" s="565" t="s">
        <v>172</v>
      </c>
      <c r="D69" s="565" t="s">
        <v>127</v>
      </c>
      <c r="E69" s="565" t="s">
        <v>177</v>
      </c>
      <c r="F69" s="554"/>
      <c r="G69" s="509">
        <v>0.75</v>
      </c>
      <c r="H69" s="510">
        <v>1.125</v>
      </c>
      <c r="I69" s="509">
        <v>0.75</v>
      </c>
      <c r="J69" s="510">
        <v>1.125</v>
      </c>
      <c r="K69" s="509">
        <v>0.75</v>
      </c>
      <c r="L69" s="510">
        <v>1.125</v>
      </c>
      <c r="M69" s="509">
        <v>0.75</v>
      </c>
      <c r="N69" s="510">
        <v>1.125</v>
      </c>
      <c r="O69" s="509">
        <v>0.75</v>
      </c>
      <c r="P69" s="510">
        <v>1.125</v>
      </c>
      <c r="Q69" s="438" t="s">
        <v>117</v>
      </c>
      <c r="R69" s="156"/>
      <c r="S69" s="457" t="s">
        <v>117</v>
      </c>
      <c r="T69" s="68"/>
    </row>
    <row r="70" customHeight="1" spans="1:20">
      <c r="A70" s="306">
        <v>10330128</v>
      </c>
      <c r="B70" s="308" t="s">
        <v>178</v>
      </c>
      <c r="C70" s="565" t="s">
        <v>172</v>
      </c>
      <c r="D70" s="565" t="s">
        <v>179</v>
      </c>
      <c r="E70" s="565" t="s">
        <v>180</v>
      </c>
      <c r="F70" s="554"/>
      <c r="G70" s="50">
        <v>0.625</v>
      </c>
      <c r="H70" s="51">
        <v>1</v>
      </c>
      <c r="I70" s="50">
        <v>0.625</v>
      </c>
      <c r="J70" s="51">
        <v>1</v>
      </c>
      <c r="K70" s="50">
        <v>0.625</v>
      </c>
      <c r="L70" s="51">
        <v>1</v>
      </c>
      <c r="M70" s="50">
        <v>0.625</v>
      </c>
      <c r="N70" s="51">
        <v>1</v>
      </c>
      <c r="O70" s="50">
        <v>0.625</v>
      </c>
      <c r="P70" s="51">
        <v>1</v>
      </c>
      <c r="Q70" s="438" t="s">
        <v>117</v>
      </c>
      <c r="R70" s="156"/>
      <c r="S70" s="457" t="s">
        <v>117</v>
      </c>
      <c r="T70" s="68"/>
    </row>
    <row r="71" customHeight="1" spans="1:20">
      <c r="A71" s="306">
        <v>10330141</v>
      </c>
      <c r="B71" s="308" t="s">
        <v>181</v>
      </c>
      <c r="C71" s="565" t="s">
        <v>172</v>
      </c>
      <c r="D71" s="565" t="s">
        <v>61</v>
      </c>
      <c r="E71" s="565" t="s">
        <v>185</v>
      </c>
      <c r="F71" s="554"/>
      <c r="G71" s="509">
        <v>0.75</v>
      </c>
      <c r="H71" s="510">
        <v>1.125</v>
      </c>
      <c r="I71" s="509">
        <v>0.75</v>
      </c>
      <c r="J71" s="510">
        <v>1.125</v>
      </c>
      <c r="K71" s="509">
        <v>0.75</v>
      </c>
      <c r="L71" s="510">
        <v>1.125</v>
      </c>
      <c r="M71" s="509">
        <v>0.75</v>
      </c>
      <c r="N71" s="510">
        <v>1.125</v>
      </c>
      <c r="O71" s="509">
        <v>0.75</v>
      </c>
      <c r="P71" s="510">
        <v>1.125</v>
      </c>
      <c r="Q71" s="438" t="s">
        <v>117</v>
      </c>
      <c r="R71" s="156"/>
      <c r="S71" s="457" t="s">
        <v>117</v>
      </c>
      <c r="T71" s="68"/>
    </row>
    <row r="72" customHeight="1" spans="1:20">
      <c r="A72" s="306">
        <v>10330140</v>
      </c>
      <c r="B72" s="308" t="s">
        <v>182</v>
      </c>
      <c r="C72" s="565" t="s">
        <v>172</v>
      </c>
      <c r="D72" s="565" t="s">
        <v>141</v>
      </c>
      <c r="E72" s="565" t="s">
        <v>142</v>
      </c>
      <c r="F72" s="554"/>
      <c r="G72" s="50">
        <v>0.625</v>
      </c>
      <c r="H72" s="51">
        <v>1</v>
      </c>
      <c r="I72" s="50">
        <v>0.625</v>
      </c>
      <c r="J72" s="51">
        <v>1</v>
      </c>
      <c r="K72" s="50">
        <v>0.625</v>
      </c>
      <c r="L72" s="51">
        <v>1</v>
      </c>
      <c r="M72" s="50">
        <v>0.625</v>
      </c>
      <c r="N72" s="51">
        <v>1</v>
      </c>
      <c r="O72" s="50">
        <v>0.625</v>
      </c>
      <c r="P72" s="51">
        <v>1</v>
      </c>
      <c r="Q72" s="438" t="s">
        <v>117</v>
      </c>
      <c r="R72" s="156"/>
      <c r="S72" s="457" t="s">
        <v>117</v>
      </c>
      <c r="T72" s="68"/>
    </row>
    <row r="73" customHeight="1" spans="1:20">
      <c r="A73" s="472">
        <v>10330144</v>
      </c>
      <c r="B73" s="475" t="s">
        <v>183</v>
      </c>
      <c r="C73" s="566" t="s">
        <v>172</v>
      </c>
      <c r="D73" s="566" t="s">
        <v>55</v>
      </c>
      <c r="E73" s="566" t="s">
        <v>56</v>
      </c>
      <c r="F73" s="560"/>
      <c r="G73" s="62">
        <v>0.625</v>
      </c>
      <c r="H73" s="63">
        <v>1</v>
      </c>
      <c r="I73" s="581" t="s">
        <v>221</v>
      </c>
      <c r="J73" s="582" t="s">
        <v>221</v>
      </c>
      <c r="K73" s="62">
        <v>0.625</v>
      </c>
      <c r="L73" s="63">
        <v>1</v>
      </c>
      <c r="M73" s="62">
        <v>0.625</v>
      </c>
      <c r="N73" s="63">
        <v>1</v>
      </c>
      <c r="O73" s="62">
        <v>0.625</v>
      </c>
      <c r="P73" s="63">
        <v>1</v>
      </c>
      <c r="Q73" s="437" t="s">
        <v>117</v>
      </c>
      <c r="R73" s="197"/>
      <c r="S73" s="453" t="s">
        <v>117</v>
      </c>
      <c r="T73" s="65"/>
    </row>
    <row r="74" customHeight="1" spans="1:20">
      <c r="A74" s="568"/>
      <c r="B74" s="568"/>
      <c r="C74" s="568"/>
      <c r="D74" s="568"/>
      <c r="E74" s="568"/>
      <c r="F74" s="568"/>
      <c r="G74" s="568"/>
      <c r="H74" s="568"/>
      <c r="I74" s="568"/>
      <c r="J74" s="568"/>
      <c r="K74" s="568"/>
      <c r="L74" s="568"/>
      <c r="M74" s="568"/>
      <c r="N74" s="568"/>
      <c r="O74" s="568"/>
      <c r="P74" s="568"/>
      <c r="Q74" s="568"/>
      <c r="R74" s="568"/>
      <c r="S74" s="568"/>
      <c r="T74" s="568"/>
    </row>
    <row r="75" customHeight="1" spans="1:20">
      <c r="A75" s="568"/>
      <c r="B75" s="568"/>
      <c r="C75" s="568"/>
      <c r="D75" s="568"/>
      <c r="E75" s="568"/>
      <c r="F75" s="568"/>
      <c r="G75" s="568"/>
      <c r="H75" s="568"/>
      <c r="I75" s="568"/>
      <c r="J75" s="568"/>
      <c r="K75" s="568"/>
      <c r="L75" s="568"/>
      <c r="M75" s="568"/>
      <c r="N75" s="568"/>
      <c r="O75" s="568"/>
      <c r="P75" s="568"/>
      <c r="Q75" s="568"/>
      <c r="R75" s="568"/>
      <c r="S75" s="568"/>
      <c r="T75" s="568"/>
    </row>
    <row r="76" customHeight="1" spans="1:20">
      <c r="A76" s="568"/>
      <c r="B76" s="568"/>
      <c r="C76" s="568"/>
      <c r="D76" s="568"/>
      <c r="E76" s="568"/>
      <c r="F76" s="568"/>
      <c r="G76" s="568"/>
      <c r="H76" s="568"/>
      <c r="I76" s="568"/>
      <c r="J76" s="568"/>
      <c r="K76" s="568"/>
      <c r="L76" s="568"/>
      <c r="M76" s="568"/>
      <c r="N76" s="568"/>
      <c r="O76" s="568"/>
      <c r="P76" s="568"/>
      <c r="Q76" s="568"/>
      <c r="R76" s="568"/>
      <c r="S76" s="568"/>
      <c r="T76" s="568"/>
    </row>
    <row r="77" customHeight="1" spans="1:20">
      <c r="A77" s="569" t="s">
        <v>187</v>
      </c>
      <c r="B77" s="570"/>
      <c r="C77" s="570"/>
      <c r="D77" s="570"/>
      <c r="E77" s="570"/>
      <c r="F77" s="156"/>
      <c r="G77" s="175">
        <v>45782</v>
      </c>
      <c r="H77" s="68"/>
      <c r="I77" s="279">
        <v>45783</v>
      </c>
      <c r="J77" s="68"/>
      <c r="K77" s="279">
        <v>45784</v>
      </c>
      <c r="L77" s="68"/>
      <c r="M77" s="279">
        <v>45785</v>
      </c>
      <c r="N77" s="68"/>
      <c r="O77" s="279">
        <v>45786</v>
      </c>
      <c r="P77" s="68"/>
      <c r="Q77" s="279">
        <v>45787</v>
      </c>
      <c r="R77" s="68"/>
      <c r="S77" s="279">
        <v>45788</v>
      </c>
      <c r="T77" s="68"/>
    </row>
    <row r="78" customHeight="1" spans="1:20">
      <c r="A78" s="571" t="s">
        <v>0</v>
      </c>
      <c r="B78" s="572" t="s">
        <v>1</v>
      </c>
      <c r="C78" s="571" t="s">
        <v>112</v>
      </c>
      <c r="D78" s="571" t="s">
        <v>189</v>
      </c>
      <c r="E78" s="573" t="s">
        <v>190</v>
      </c>
      <c r="F78" s="571" t="s">
        <v>188</v>
      </c>
      <c r="G78" s="9" t="s">
        <v>114</v>
      </c>
      <c r="H78" s="10" t="s">
        <v>115</v>
      </c>
      <c r="I78" s="52" t="s">
        <v>114</v>
      </c>
      <c r="J78" s="10" t="s">
        <v>115</v>
      </c>
      <c r="K78" s="52" t="s">
        <v>114</v>
      </c>
      <c r="L78" s="10" t="s">
        <v>115</v>
      </c>
      <c r="M78" s="52" t="s">
        <v>114</v>
      </c>
      <c r="N78" s="10" t="s">
        <v>115</v>
      </c>
      <c r="O78" s="52" t="s">
        <v>114</v>
      </c>
      <c r="P78" s="10" t="s">
        <v>115</v>
      </c>
      <c r="Q78" s="52" t="s">
        <v>114</v>
      </c>
      <c r="R78" s="253" t="s">
        <v>115</v>
      </c>
      <c r="S78" s="252" t="s">
        <v>114</v>
      </c>
      <c r="T78" s="253" t="s">
        <v>115</v>
      </c>
    </row>
    <row r="79" customHeight="1" spans="1:20">
      <c r="A79" s="574">
        <v>10331612</v>
      </c>
      <c r="B79" s="574" t="s">
        <v>191</v>
      </c>
      <c r="C79" s="575" t="s">
        <v>222</v>
      </c>
      <c r="D79" s="576" t="s">
        <v>192</v>
      </c>
      <c r="E79" s="576" t="s">
        <v>193</v>
      </c>
      <c r="F79" s="575">
        <v>1093355463</v>
      </c>
      <c r="G79" s="26">
        <v>0.375</v>
      </c>
      <c r="H79" s="27">
        <v>0.75</v>
      </c>
      <c r="I79" s="26">
        <v>0.375</v>
      </c>
      <c r="J79" s="27">
        <v>0.75</v>
      </c>
      <c r="K79" s="26">
        <v>0.375</v>
      </c>
      <c r="L79" s="27">
        <v>0.75</v>
      </c>
      <c r="M79" s="26">
        <v>0.375</v>
      </c>
      <c r="N79" s="27">
        <v>0.75</v>
      </c>
      <c r="O79" s="26">
        <v>0.375</v>
      </c>
      <c r="P79" s="27">
        <v>0.75</v>
      </c>
      <c r="Q79" s="67" t="s">
        <v>117</v>
      </c>
      <c r="R79" s="156"/>
      <c r="S79" s="167" t="s">
        <v>117</v>
      </c>
      <c r="T79" s="68"/>
    </row>
    <row r="80" customHeight="1" spans="1:20">
      <c r="A80" s="574">
        <v>10331587</v>
      </c>
      <c r="B80" s="574" t="s">
        <v>194</v>
      </c>
      <c r="C80" s="576" t="s">
        <v>222</v>
      </c>
      <c r="D80" s="576" t="s">
        <v>17</v>
      </c>
      <c r="E80" s="576" t="s">
        <v>18</v>
      </c>
      <c r="F80" s="576">
        <v>1093228623</v>
      </c>
      <c r="G80" s="26">
        <v>0.375</v>
      </c>
      <c r="H80" s="27">
        <v>0.75</v>
      </c>
      <c r="I80" s="26">
        <v>0.375</v>
      </c>
      <c r="J80" s="27">
        <v>0.75</v>
      </c>
      <c r="K80" s="26">
        <v>0.375</v>
      </c>
      <c r="L80" s="27">
        <v>0.75</v>
      </c>
      <c r="M80" s="26">
        <v>0.375</v>
      </c>
      <c r="N80" s="27">
        <v>0.75</v>
      </c>
      <c r="O80" s="26">
        <v>0.375</v>
      </c>
      <c r="P80" s="27">
        <v>0.75</v>
      </c>
      <c r="Q80" s="67" t="s">
        <v>117</v>
      </c>
      <c r="R80" s="156"/>
      <c r="S80" s="167" t="s">
        <v>117</v>
      </c>
      <c r="T80" s="68"/>
    </row>
    <row r="81" customHeight="1" spans="1:20">
      <c r="A81" s="574">
        <v>10331477</v>
      </c>
      <c r="B81" s="574" t="s">
        <v>195</v>
      </c>
      <c r="C81" s="576" t="s">
        <v>222</v>
      </c>
      <c r="D81" s="576" t="s">
        <v>130</v>
      </c>
      <c r="E81" s="576" t="s">
        <v>131</v>
      </c>
      <c r="F81" s="576">
        <v>1147746839</v>
      </c>
      <c r="G81" s="26">
        <v>0.375</v>
      </c>
      <c r="H81" s="27">
        <v>0.75</v>
      </c>
      <c r="I81" s="26">
        <v>0.375</v>
      </c>
      <c r="J81" s="27">
        <v>0.75</v>
      </c>
      <c r="K81" s="26">
        <v>0.375</v>
      </c>
      <c r="L81" s="27">
        <v>0.75</v>
      </c>
      <c r="M81" s="26">
        <v>0.375</v>
      </c>
      <c r="N81" s="27">
        <v>0.75</v>
      </c>
      <c r="O81" s="26">
        <v>0.375</v>
      </c>
      <c r="P81" s="27">
        <v>0.75</v>
      </c>
      <c r="Q81" s="67" t="s">
        <v>117</v>
      </c>
      <c r="R81" s="156"/>
      <c r="S81" s="167" t="s">
        <v>117</v>
      </c>
      <c r="T81" s="68"/>
    </row>
    <row r="82" customHeight="1" spans="1:20">
      <c r="A82" s="574">
        <v>10331605</v>
      </c>
      <c r="B82" s="577" t="s">
        <v>196</v>
      </c>
      <c r="C82" s="575" t="s">
        <v>222</v>
      </c>
      <c r="D82" s="576" t="s">
        <v>17</v>
      </c>
      <c r="E82" s="576" t="s">
        <v>18</v>
      </c>
      <c r="F82" s="575">
        <v>1067109725</v>
      </c>
      <c r="G82" s="26">
        <v>0.375</v>
      </c>
      <c r="H82" s="27">
        <v>0.75</v>
      </c>
      <c r="I82" s="26">
        <v>0.375</v>
      </c>
      <c r="J82" s="27">
        <v>0.75</v>
      </c>
      <c r="K82" s="26">
        <v>0.375</v>
      </c>
      <c r="L82" s="27">
        <v>0.75</v>
      </c>
      <c r="M82" s="26">
        <v>0.375</v>
      </c>
      <c r="N82" s="27">
        <v>0.75</v>
      </c>
      <c r="O82" s="26">
        <v>0.375</v>
      </c>
      <c r="P82" s="27">
        <v>0.75</v>
      </c>
      <c r="Q82" s="67" t="s">
        <v>117</v>
      </c>
      <c r="R82" s="156"/>
      <c r="S82" s="167" t="s">
        <v>117</v>
      </c>
      <c r="T82" s="68"/>
    </row>
    <row r="83" customHeight="1" spans="1:20">
      <c r="A83" s="574">
        <v>10331610</v>
      </c>
      <c r="B83" s="574" t="s">
        <v>198</v>
      </c>
      <c r="C83" s="576" t="s">
        <v>222</v>
      </c>
      <c r="D83" s="576" t="s">
        <v>25</v>
      </c>
      <c r="E83" s="576" t="s">
        <v>50</v>
      </c>
      <c r="F83" s="576">
        <v>1129491119</v>
      </c>
      <c r="G83" s="26">
        <v>0.375</v>
      </c>
      <c r="H83" s="27">
        <v>0.75</v>
      </c>
      <c r="I83" s="26">
        <v>0.375</v>
      </c>
      <c r="J83" s="27">
        <v>0.75</v>
      </c>
      <c r="K83" s="26">
        <v>0.375</v>
      </c>
      <c r="L83" s="27">
        <v>0.75</v>
      </c>
      <c r="M83" s="26">
        <v>0.375</v>
      </c>
      <c r="N83" s="27">
        <v>0.75</v>
      </c>
      <c r="O83" s="26">
        <v>0.375</v>
      </c>
      <c r="P83" s="27">
        <v>0.75</v>
      </c>
      <c r="Q83" s="67" t="s">
        <v>117</v>
      </c>
      <c r="R83" s="156"/>
      <c r="S83" s="167" t="s">
        <v>117</v>
      </c>
      <c r="T83" s="68"/>
    </row>
    <row r="84" customHeight="1" spans="1:20">
      <c r="A84" s="574">
        <v>10331630</v>
      </c>
      <c r="B84" s="574" t="s">
        <v>199</v>
      </c>
      <c r="C84" s="576" t="s">
        <v>222</v>
      </c>
      <c r="D84" s="576" t="s">
        <v>200</v>
      </c>
      <c r="E84" s="576" t="s">
        <v>15</v>
      </c>
      <c r="F84" s="576">
        <v>1223548165</v>
      </c>
      <c r="G84" s="26">
        <v>0.375</v>
      </c>
      <c r="H84" s="27">
        <v>0.75</v>
      </c>
      <c r="I84" s="26">
        <v>0.375</v>
      </c>
      <c r="J84" s="27">
        <v>0.75</v>
      </c>
      <c r="K84" s="26">
        <v>0.375</v>
      </c>
      <c r="L84" s="27">
        <v>0.75</v>
      </c>
      <c r="M84" s="26">
        <v>0.375</v>
      </c>
      <c r="N84" s="27">
        <v>0.75</v>
      </c>
      <c r="O84" s="26">
        <v>0.375</v>
      </c>
      <c r="P84" s="27">
        <v>0.75</v>
      </c>
      <c r="Q84" s="67" t="s">
        <v>117</v>
      </c>
      <c r="R84" s="156"/>
      <c r="S84" s="167" t="s">
        <v>117</v>
      </c>
      <c r="T84" s="68"/>
    </row>
    <row r="85" customHeight="1" spans="1:20">
      <c r="A85" s="574">
        <v>10331617</v>
      </c>
      <c r="B85" s="574" t="s">
        <v>201</v>
      </c>
      <c r="C85" s="576" t="s">
        <v>222</v>
      </c>
      <c r="D85" s="576" t="s">
        <v>10</v>
      </c>
      <c r="E85" s="576" t="s">
        <v>121</v>
      </c>
      <c r="F85" s="576">
        <v>1123530681</v>
      </c>
      <c r="G85" s="26">
        <v>0.375</v>
      </c>
      <c r="H85" s="27">
        <v>0.75</v>
      </c>
      <c r="I85" s="26">
        <v>0.375</v>
      </c>
      <c r="J85" s="27">
        <v>0.75</v>
      </c>
      <c r="K85" s="26">
        <v>0.375</v>
      </c>
      <c r="L85" s="27">
        <v>0.75</v>
      </c>
      <c r="M85" s="26">
        <v>0.375</v>
      </c>
      <c r="N85" s="27">
        <v>0.75</v>
      </c>
      <c r="O85" s="26">
        <v>0.375</v>
      </c>
      <c r="P85" s="27">
        <v>0.75</v>
      </c>
      <c r="Q85" s="67" t="s">
        <v>117</v>
      </c>
      <c r="R85" s="156"/>
      <c r="S85" s="167" t="s">
        <v>117</v>
      </c>
      <c r="T85" s="68"/>
    </row>
    <row r="86" customHeight="1" spans="1:20">
      <c r="A86" s="574">
        <v>10329224</v>
      </c>
      <c r="B86" s="574" t="s">
        <v>204</v>
      </c>
      <c r="C86" s="576" t="s">
        <v>222</v>
      </c>
      <c r="D86" s="576" t="s">
        <v>10</v>
      </c>
      <c r="E86" s="576" t="s">
        <v>68</v>
      </c>
      <c r="F86" s="576">
        <v>1102513025</v>
      </c>
      <c r="G86" s="26">
        <v>0.375</v>
      </c>
      <c r="H86" s="27">
        <v>0.75</v>
      </c>
      <c r="I86" s="26">
        <v>0.375</v>
      </c>
      <c r="J86" s="27">
        <v>0.75</v>
      </c>
      <c r="K86" s="26">
        <v>0.375</v>
      </c>
      <c r="L86" s="27">
        <v>0.75</v>
      </c>
      <c r="M86" s="26">
        <v>0.375</v>
      </c>
      <c r="N86" s="27">
        <v>0.75</v>
      </c>
      <c r="O86" s="26">
        <v>0.375</v>
      </c>
      <c r="P86" s="27">
        <v>0.75</v>
      </c>
      <c r="Q86" s="67" t="s">
        <v>117</v>
      </c>
      <c r="R86" s="156"/>
      <c r="S86" s="167" t="s">
        <v>117</v>
      </c>
      <c r="T86" s="68"/>
    </row>
    <row r="87" customHeight="1" spans="1:20">
      <c r="A87" s="574">
        <v>10331623</v>
      </c>
      <c r="B87" s="574" t="s">
        <v>205</v>
      </c>
      <c r="C87" s="576" t="s">
        <v>222</v>
      </c>
      <c r="D87" s="576" t="s">
        <v>81</v>
      </c>
      <c r="E87" s="576" t="s">
        <v>155</v>
      </c>
      <c r="F87" s="576">
        <v>1148690354</v>
      </c>
      <c r="G87" s="26">
        <v>0.375</v>
      </c>
      <c r="H87" s="27">
        <v>0.75</v>
      </c>
      <c r="I87" s="26">
        <v>0.375</v>
      </c>
      <c r="J87" s="27">
        <v>0.75</v>
      </c>
      <c r="K87" s="26">
        <v>0.375</v>
      </c>
      <c r="L87" s="27">
        <v>0.75</v>
      </c>
      <c r="M87" s="26">
        <v>0.375</v>
      </c>
      <c r="N87" s="27">
        <v>0.75</v>
      </c>
      <c r="O87" s="26">
        <v>0.375</v>
      </c>
      <c r="P87" s="27">
        <v>0.75</v>
      </c>
      <c r="Q87" s="67" t="s">
        <v>117</v>
      </c>
      <c r="R87" s="156"/>
      <c r="S87" s="167" t="s">
        <v>117</v>
      </c>
      <c r="T87" s="68"/>
    </row>
    <row r="88" customHeight="1" spans="1:20">
      <c r="A88" s="574">
        <v>10331624</v>
      </c>
      <c r="B88" s="574" t="s">
        <v>206</v>
      </c>
      <c r="C88" s="576" t="s">
        <v>222</v>
      </c>
      <c r="D88" s="576" t="s">
        <v>25</v>
      </c>
      <c r="E88" s="576" t="s">
        <v>50</v>
      </c>
      <c r="F88" s="576">
        <v>1142809029</v>
      </c>
      <c r="G88" s="26">
        <v>0.375</v>
      </c>
      <c r="H88" s="27">
        <v>0.75</v>
      </c>
      <c r="I88" s="26">
        <v>0.375</v>
      </c>
      <c r="J88" s="27">
        <v>0.75</v>
      </c>
      <c r="K88" s="26">
        <v>0.375</v>
      </c>
      <c r="L88" s="27">
        <v>0.75</v>
      </c>
      <c r="M88" s="26">
        <v>0.375</v>
      </c>
      <c r="N88" s="27">
        <v>0.75</v>
      </c>
      <c r="O88" s="26">
        <v>0.375</v>
      </c>
      <c r="P88" s="27">
        <v>0.75</v>
      </c>
      <c r="Q88" s="67" t="s">
        <v>117</v>
      </c>
      <c r="R88" s="156"/>
      <c r="S88" s="167" t="s">
        <v>117</v>
      </c>
      <c r="T88" s="68"/>
    </row>
    <row r="89" customHeight="1" spans="1:20">
      <c r="A89" s="574">
        <v>10331626</v>
      </c>
      <c r="B89" s="574" t="s">
        <v>223</v>
      </c>
      <c r="C89" s="576" t="s">
        <v>222</v>
      </c>
      <c r="D89" s="576" t="s">
        <v>10</v>
      </c>
      <c r="E89" s="576" t="s">
        <v>121</v>
      </c>
      <c r="F89" s="576">
        <v>1114080334</v>
      </c>
      <c r="G89" s="26">
        <v>0.375</v>
      </c>
      <c r="H89" s="27">
        <v>0.75</v>
      </c>
      <c r="I89" s="26">
        <v>0.375</v>
      </c>
      <c r="J89" s="27">
        <v>0.75</v>
      </c>
      <c r="K89" s="26">
        <v>0.375</v>
      </c>
      <c r="L89" s="27">
        <v>0.75</v>
      </c>
      <c r="M89" s="26">
        <v>0.375</v>
      </c>
      <c r="N89" s="27">
        <v>0.75</v>
      </c>
      <c r="O89" s="26">
        <v>0.375</v>
      </c>
      <c r="P89" s="27">
        <v>0.75</v>
      </c>
      <c r="Q89" s="67" t="s">
        <v>117</v>
      </c>
      <c r="R89" s="156"/>
      <c r="S89" s="167" t="s">
        <v>117</v>
      </c>
      <c r="T89" s="68"/>
    </row>
    <row r="90" customHeight="1" spans="1:20">
      <c r="A90" s="574">
        <v>10331639</v>
      </c>
      <c r="B90" s="574" t="s">
        <v>210</v>
      </c>
      <c r="C90" s="576" t="s">
        <v>222</v>
      </c>
      <c r="D90" s="576" t="s">
        <v>25</v>
      </c>
      <c r="E90" s="576" t="s">
        <v>50</v>
      </c>
      <c r="F90" s="576">
        <v>1129900147</v>
      </c>
      <c r="G90" s="26">
        <v>0.375</v>
      </c>
      <c r="H90" s="27">
        <v>0.75</v>
      </c>
      <c r="I90" s="26">
        <v>0.375</v>
      </c>
      <c r="J90" s="27">
        <v>0.75</v>
      </c>
      <c r="K90" s="26">
        <v>0.375</v>
      </c>
      <c r="L90" s="27">
        <v>0.75</v>
      </c>
      <c r="M90" s="26">
        <v>0.375</v>
      </c>
      <c r="N90" s="27">
        <v>0.75</v>
      </c>
      <c r="O90" s="26">
        <v>0.375</v>
      </c>
      <c r="P90" s="27">
        <v>0.75</v>
      </c>
      <c r="Q90" s="67" t="s">
        <v>117</v>
      </c>
      <c r="R90" s="156"/>
      <c r="S90" s="167" t="s">
        <v>117</v>
      </c>
      <c r="T90" s="68"/>
    </row>
    <row r="91" customHeight="1" spans="1:20">
      <c r="A91" s="574">
        <v>10331487</v>
      </c>
      <c r="B91" s="574" t="s">
        <v>212</v>
      </c>
      <c r="C91" s="576" t="s">
        <v>222</v>
      </c>
      <c r="D91" s="576" t="s">
        <v>213</v>
      </c>
      <c r="E91" s="576" t="s">
        <v>142</v>
      </c>
      <c r="F91" s="576">
        <v>1011537003</v>
      </c>
      <c r="G91" s="26">
        <v>0.375</v>
      </c>
      <c r="H91" s="27">
        <v>0.75</v>
      </c>
      <c r="I91" s="26">
        <v>0.375</v>
      </c>
      <c r="J91" s="27">
        <v>0.75</v>
      </c>
      <c r="K91" s="26">
        <v>0.375</v>
      </c>
      <c r="L91" s="27">
        <v>0.75</v>
      </c>
      <c r="M91" s="26">
        <v>0.375</v>
      </c>
      <c r="N91" s="27">
        <v>0.75</v>
      </c>
      <c r="O91" s="26">
        <v>0.375</v>
      </c>
      <c r="P91" s="27">
        <v>0.75</v>
      </c>
      <c r="Q91" s="67" t="s">
        <v>117</v>
      </c>
      <c r="R91" s="156"/>
      <c r="S91" s="167" t="s">
        <v>117</v>
      </c>
      <c r="T91" s="68"/>
    </row>
    <row r="92" customHeight="1" spans="1:20">
      <c r="A92" s="574">
        <v>10331653</v>
      </c>
      <c r="B92" s="574" t="s">
        <v>214</v>
      </c>
      <c r="C92" s="576" t="s">
        <v>222</v>
      </c>
      <c r="D92" s="576" t="s">
        <v>81</v>
      </c>
      <c r="E92" s="576" t="s">
        <v>36</v>
      </c>
      <c r="F92" s="576">
        <v>1066477377</v>
      </c>
      <c r="G92" s="26">
        <v>0.375</v>
      </c>
      <c r="H92" s="27">
        <v>0.75</v>
      </c>
      <c r="I92" s="26">
        <v>0.375</v>
      </c>
      <c r="J92" s="27">
        <v>0.75</v>
      </c>
      <c r="K92" s="26">
        <v>0.375</v>
      </c>
      <c r="L92" s="27">
        <v>0.75</v>
      </c>
      <c r="M92" s="26">
        <v>0.375</v>
      </c>
      <c r="N92" s="27">
        <v>0.75</v>
      </c>
      <c r="O92" s="26">
        <v>0.375</v>
      </c>
      <c r="P92" s="27">
        <v>0.75</v>
      </c>
      <c r="Q92" s="67" t="s">
        <v>117</v>
      </c>
      <c r="R92" s="156"/>
      <c r="S92" s="167" t="s">
        <v>117</v>
      </c>
      <c r="T92" s="68"/>
    </row>
    <row r="93" customHeight="1" spans="1:20">
      <c r="A93" s="574">
        <v>10330115</v>
      </c>
      <c r="B93" s="574" t="s">
        <v>215</v>
      </c>
      <c r="C93" s="576" t="s">
        <v>222</v>
      </c>
      <c r="D93" s="576" t="s">
        <v>25</v>
      </c>
      <c r="E93" s="576" t="s">
        <v>50</v>
      </c>
      <c r="F93" s="576">
        <v>1119572757</v>
      </c>
      <c r="G93" s="26">
        <v>0.375</v>
      </c>
      <c r="H93" s="27">
        <v>0.75</v>
      </c>
      <c r="I93" s="26">
        <v>0.375</v>
      </c>
      <c r="J93" s="27">
        <v>0.75</v>
      </c>
      <c r="K93" s="26">
        <v>0.375</v>
      </c>
      <c r="L93" s="27">
        <v>0.75</v>
      </c>
      <c r="M93" s="26">
        <v>0.375</v>
      </c>
      <c r="N93" s="27">
        <v>0.75</v>
      </c>
      <c r="O93" s="26">
        <v>0.375</v>
      </c>
      <c r="P93" s="27">
        <v>0.75</v>
      </c>
      <c r="Q93" s="67" t="s">
        <v>117</v>
      </c>
      <c r="R93" s="156"/>
      <c r="S93" s="167" t="s">
        <v>117</v>
      </c>
      <c r="T93" s="68"/>
    </row>
    <row r="94" customHeight="1" spans="1:20">
      <c r="A94" s="574">
        <v>10330118</v>
      </c>
      <c r="B94" s="574" t="s">
        <v>216</v>
      </c>
      <c r="C94" s="576" t="s">
        <v>222</v>
      </c>
      <c r="D94" s="576" t="s">
        <v>25</v>
      </c>
      <c r="E94" s="576" t="s">
        <v>50</v>
      </c>
      <c r="F94" s="576">
        <v>1154496491</v>
      </c>
      <c r="G94" s="26">
        <v>0.375</v>
      </c>
      <c r="H94" s="27">
        <v>0.75</v>
      </c>
      <c r="I94" s="26">
        <v>0.375</v>
      </c>
      <c r="J94" s="27">
        <v>0.75</v>
      </c>
      <c r="K94" s="26">
        <v>0.375</v>
      </c>
      <c r="L94" s="27">
        <v>0.75</v>
      </c>
      <c r="M94" s="26">
        <v>0.375</v>
      </c>
      <c r="N94" s="27">
        <v>0.75</v>
      </c>
      <c r="O94" s="26">
        <v>0.375</v>
      </c>
      <c r="P94" s="27">
        <v>0.75</v>
      </c>
      <c r="Q94" s="67" t="s">
        <v>117</v>
      </c>
      <c r="R94" s="156"/>
      <c r="S94" s="167" t="s">
        <v>117</v>
      </c>
      <c r="T94" s="68"/>
    </row>
    <row r="95" customHeight="1" spans="1:20">
      <c r="A95" s="574">
        <v>10330125</v>
      </c>
      <c r="B95" s="574" t="s">
        <v>217</v>
      </c>
      <c r="C95" s="576" t="s">
        <v>222</v>
      </c>
      <c r="D95" s="576" t="s">
        <v>81</v>
      </c>
      <c r="E95" s="576" t="s">
        <v>155</v>
      </c>
      <c r="F95" s="576">
        <v>1554240173</v>
      </c>
      <c r="G95" s="26">
        <v>0.375</v>
      </c>
      <c r="H95" s="27">
        <v>0.75</v>
      </c>
      <c r="I95" s="26">
        <v>0.375</v>
      </c>
      <c r="J95" s="27">
        <v>0.75</v>
      </c>
      <c r="K95" s="26">
        <v>0.375</v>
      </c>
      <c r="L95" s="27">
        <v>0.75</v>
      </c>
      <c r="M95" s="26">
        <v>0.375</v>
      </c>
      <c r="N95" s="27">
        <v>0.75</v>
      </c>
      <c r="O95" s="26">
        <v>0.375</v>
      </c>
      <c r="P95" s="27">
        <v>0.75</v>
      </c>
      <c r="Q95" s="67" t="s">
        <v>117</v>
      </c>
      <c r="R95" s="156"/>
      <c r="S95" s="167" t="s">
        <v>117</v>
      </c>
      <c r="T95" s="68"/>
    </row>
    <row r="96" customHeight="1" spans="1:20">
      <c r="A96" s="578">
        <v>10330126</v>
      </c>
      <c r="B96" s="578" t="s">
        <v>218</v>
      </c>
      <c r="C96" s="579" t="s">
        <v>222</v>
      </c>
      <c r="D96" s="579" t="s">
        <v>25</v>
      </c>
      <c r="E96" s="579" t="s">
        <v>50</v>
      </c>
      <c r="F96" s="579">
        <v>1067599180</v>
      </c>
      <c r="G96" s="38">
        <v>0.375</v>
      </c>
      <c r="H96" s="39">
        <v>0.75</v>
      </c>
      <c r="I96" s="38">
        <v>0.375</v>
      </c>
      <c r="J96" s="39">
        <v>0.75</v>
      </c>
      <c r="K96" s="38">
        <v>0.375</v>
      </c>
      <c r="L96" s="39">
        <v>0.75</v>
      </c>
      <c r="M96" s="38">
        <v>0.375</v>
      </c>
      <c r="N96" s="39">
        <v>0.75</v>
      </c>
      <c r="O96" s="38">
        <v>0.375</v>
      </c>
      <c r="P96" s="39">
        <v>0.75</v>
      </c>
      <c r="Q96" s="64" t="s">
        <v>117</v>
      </c>
      <c r="R96" s="197"/>
      <c r="S96" s="196" t="s">
        <v>117</v>
      </c>
      <c r="T96" s="65"/>
    </row>
    <row r="97" customHeight="1" spans="1:20">
      <c r="A97" s="574">
        <v>10330114</v>
      </c>
      <c r="B97" s="574" t="s">
        <v>219</v>
      </c>
      <c r="C97" s="96" t="s">
        <v>222</v>
      </c>
      <c r="D97" s="576" t="s">
        <v>10</v>
      </c>
      <c r="E97" s="576" t="s">
        <v>68</v>
      </c>
      <c r="F97" s="580"/>
      <c r="G97" s="19">
        <v>0.375</v>
      </c>
      <c r="H97" s="20">
        <v>0.75</v>
      </c>
      <c r="I97" s="19">
        <v>0.375</v>
      </c>
      <c r="J97" s="20">
        <v>0.75</v>
      </c>
      <c r="K97" s="19">
        <v>0.375</v>
      </c>
      <c r="L97" s="20">
        <v>0.75</v>
      </c>
      <c r="M97" s="19">
        <v>0.375</v>
      </c>
      <c r="N97" s="20">
        <v>0.75</v>
      </c>
      <c r="O97" s="19">
        <v>0.375</v>
      </c>
      <c r="P97" s="20">
        <v>0.75</v>
      </c>
      <c r="Q97" s="66" t="s">
        <v>117</v>
      </c>
      <c r="R97" s="89"/>
      <c r="S97" s="583" t="s">
        <v>117</v>
      </c>
      <c r="T97" s="7"/>
    </row>
    <row r="98" customHeight="1" spans="1:20">
      <c r="A98" s="574">
        <v>10330123</v>
      </c>
      <c r="B98" s="574" t="s">
        <v>220</v>
      </c>
      <c r="C98" s="96" t="s">
        <v>222</v>
      </c>
      <c r="D98" s="576" t="s">
        <v>208</v>
      </c>
      <c r="E98" s="576" t="s">
        <v>209</v>
      </c>
      <c r="F98" s="580"/>
      <c r="G98" s="26">
        <v>0.375</v>
      </c>
      <c r="H98" s="27">
        <v>0.75</v>
      </c>
      <c r="I98" s="26">
        <v>0.375</v>
      </c>
      <c r="J98" s="27">
        <v>0.75</v>
      </c>
      <c r="K98" s="26">
        <v>0.375</v>
      </c>
      <c r="L98" s="27">
        <v>0.75</v>
      </c>
      <c r="M98" s="26">
        <v>0.375</v>
      </c>
      <c r="N98" s="27">
        <v>0.75</v>
      </c>
      <c r="O98" s="26">
        <v>0.375</v>
      </c>
      <c r="P98" s="27">
        <v>0.75</v>
      </c>
      <c r="Q98" s="67" t="s">
        <v>117</v>
      </c>
      <c r="R98" s="156"/>
      <c r="S98" s="167" t="s">
        <v>117</v>
      </c>
      <c r="T98" s="68"/>
    </row>
  </sheetData>
  <mergeCells count="203">
    <mergeCell ref="G1:H1"/>
    <mergeCell ref="I1:J1"/>
    <mergeCell ref="K1:L1"/>
    <mergeCell ref="M1:N1"/>
    <mergeCell ref="O1:P1"/>
    <mergeCell ref="Q1:R1"/>
    <mergeCell ref="S1:T1"/>
    <mergeCell ref="Q3:R3"/>
    <mergeCell ref="S3:T3"/>
    <mergeCell ref="Q4:R4"/>
    <mergeCell ref="S4:T4"/>
    <mergeCell ref="Q5:R5"/>
    <mergeCell ref="S5:T5"/>
    <mergeCell ref="Q6:R6"/>
    <mergeCell ref="S6:T6"/>
    <mergeCell ref="Q7:R7"/>
    <mergeCell ref="S7:T7"/>
    <mergeCell ref="Q8:R8"/>
    <mergeCell ref="S8:T8"/>
    <mergeCell ref="Q9:R9"/>
    <mergeCell ref="S9:T9"/>
    <mergeCell ref="Q10:R10"/>
    <mergeCell ref="S10:T10"/>
    <mergeCell ref="Q11:R11"/>
    <mergeCell ref="S11:T11"/>
    <mergeCell ref="Q12:R12"/>
    <mergeCell ref="S12:T12"/>
    <mergeCell ref="Q13:R13"/>
    <mergeCell ref="S13:T13"/>
    <mergeCell ref="Q14:R14"/>
    <mergeCell ref="S14:T14"/>
    <mergeCell ref="Q15:R15"/>
    <mergeCell ref="S15:T15"/>
    <mergeCell ref="Q16:R16"/>
    <mergeCell ref="S16:T16"/>
    <mergeCell ref="Q17:R17"/>
    <mergeCell ref="S17:T17"/>
    <mergeCell ref="Q18:R18"/>
    <mergeCell ref="S18:T18"/>
    <mergeCell ref="Q19:R19"/>
    <mergeCell ref="S19:T19"/>
    <mergeCell ref="Q20:R20"/>
    <mergeCell ref="S20:T20"/>
    <mergeCell ref="Q21:R21"/>
    <mergeCell ref="S21:T21"/>
    <mergeCell ref="Q22:R22"/>
    <mergeCell ref="S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32:R32"/>
    <mergeCell ref="S32:T32"/>
    <mergeCell ref="Q33:R33"/>
    <mergeCell ref="S33:T33"/>
    <mergeCell ref="Q34:R34"/>
    <mergeCell ref="S34:T34"/>
    <mergeCell ref="Q35:R35"/>
    <mergeCell ref="S35:T35"/>
    <mergeCell ref="Q36:R36"/>
    <mergeCell ref="S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46:R46"/>
    <mergeCell ref="S46:T46"/>
    <mergeCell ref="Q47:R47"/>
    <mergeCell ref="S47:T47"/>
    <mergeCell ref="Q48:R48"/>
    <mergeCell ref="S48:T48"/>
    <mergeCell ref="Q49:R49"/>
    <mergeCell ref="S49:T49"/>
    <mergeCell ref="Q50:R50"/>
    <mergeCell ref="S50:T50"/>
    <mergeCell ref="Q51:R51"/>
    <mergeCell ref="S51:T51"/>
    <mergeCell ref="Q52:R52"/>
    <mergeCell ref="S52:T52"/>
    <mergeCell ref="Q53:R53"/>
    <mergeCell ref="S53:T53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59:R59"/>
    <mergeCell ref="S59:T59"/>
    <mergeCell ref="Q60:R60"/>
    <mergeCell ref="S60:T60"/>
    <mergeCell ref="Q61:R61"/>
    <mergeCell ref="S61:T61"/>
    <mergeCell ref="Q62:R62"/>
    <mergeCell ref="S62:T62"/>
    <mergeCell ref="Q63:R63"/>
    <mergeCell ref="S63:T63"/>
    <mergeCell ref="Q64:R64"/>
    <mergeCell ref="S64:T64"/>
    <mergeCell ref="Q65:R65"/>
    <mergeCell ref="S65:T65"/>
    <mergeCell ref="Q66:R66"/>
    <mergeCell ref="S66:T66"/>
    <mergeCell ref="Q67:R67"/>
    <mergeCell ref="S67:T67"/>
    <mergeCell ref="Q68:R68"/>
    <mergeCell ref="S68:T68"/>
    <mergeCell ref="Q69:R69"/>
    <mergeCell ref="S69:T69"/>
    <mergeCell ref="Q70:R70"/>
    <mergeCell ref="S70:T70"/>
    <mergeCell ref="Q71:R71"/>
    <mergeCell ref="S71:T71"/>
    <mergeCell ref="Q72:R72"/>
    <mergeCell ref="S72:T72"/>
    <mergeCell ref="Q73:R73"/>
    <mergeCell ref="S73:T73"/>
    <mergeCell ref="A77:F77"/>
    <mergeCell ref="G77:H77"/>
    <mergeCell ref="I77:J77"/>
    <mergeCell ref="K77:L77"/>
    <mergeCell ref="M77:N77"/>
    <mergeCell ref="O77:P77"/>
    <mergeCell ref="Q77:R77"/>
    <mergeCell ref="S77:T77"/>
    <mergeCell ref="Q79:R79"/>
    <mergeCell ref="S79:T79"/>
    <mergeCell ref="Q80:R80"/>
    <mergeCell ref="S80:T80"/>
    <mergeCell ref="Q81:R81"/>
    <mergeCell ref="S81:T81"/>
    <mergeCell ref="Q82:R82"/>
    <mergeCell ref="S82:T82"/>
    <mergeCell ref="Q83:R83"/>
    <mergeCell ref="S83:T83"/>
    <mergeCell ref="Q84:R84"/>
    <mergeCell ref="S84:T84"/>
    <mergeCell ref="Q85:R85"/>
    <mergeCell ref="S85:T85"/>
    <mergeCell ref="Q86:R86"/>
    <mergeCell ref="S86:T86"/>
    <mergeCell ref="Q87:R87"/>
    <mergeCell ref="S87:T87"/>
    <mergeCell ref="Q88:R88"/>
    <mergeCell ref="S88:T88"/>
    <mergeCell ref="Q89:R89"/>
    <mergeCell ref="S89:T89"/>
    <mergeCell ref="Q90:R90"/>
    <mergeCell ref="S90:T90"/>
    <mergeCell ref="Q91:R91"/>
    <mergeCell ref="S91:T91"/>
    <mergeCell ref="Q92:R92"/>
    <mergeCell ref="S92:T92"/>
    <mergeCell ref="Q93:R93"/>
    <mergeCell ref="S93:T93"/>
    <mergeCell ref="Q94:R94"/>
    <mergeCell ref="S94:T94"/>
    <mergeCell ref="Q95:R95"/>
    <mergeCell ref="S95:T95"/>
    <mergeCell ref="Q96:R96"/>
    <mergeCell ref="S96:T96"/>
    <mergeCell ref="Q97:R97"/>
    <mergeCell ref="S97:T97"/>
    <mergeCell ref="Q98:R98"/>
    <mergeCell ref="S98:T98"/>
    <mergeCell ref="A1:A2"/>
    <mergeCell ref="B1:B2"/>
    <mergeCell ref="C1:C2"/>
    <mergeCell ref="D1:D2"/>
    <mergeCell ref="E1:E2"/>
    <mergeCell ref="F1:F2"/>
  </mergeCells>
  <conditionalFormatting sqref="G60:G61 I60:I61 K60:K61 M60:M61 O60:O61 G63 I63 K63 M63 O63 G66 I66 K66 M66 O66 G70 I70 K70 M70 O70 G72:G73 I72 K72:K73 M72:M73 O72:O73">
    <cfRule type="cellIs" dxfId="414" priority="1" operator="equal">
      <formula>"8:00:00 AM"</formula>
    </cfRule>
  </conditionalFormatting>
  <pageMargins left="0.75" right="0.75" top="1" bottom="1" header="0.5" footer="0.5"/>
  <headerFooter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Data Base</vt:lpstr>
      <vt:lpstr>17 Mar - 23 Mar</vt:lpstr>
      <vt:lpstr>24 Mar - 30 Mar</vt:lpstr>
      <vt:lpstr>31 Mar - 6 Apr</vt:lpstr>
      <vt:lpstr>Apr 7 - Apr 13</vt:lpstr>
      <vt:lpstr>Apr 14 - Apr 20</vt:lpstr>
      <vt:lpstr>Apr 21 - Apr 27</vt:lpstr>
      <vt:lpstr>Apr 28 - May 4</vt:lpstr>
      <vt:lpstr>May 5 - May 11</vt:lpstr>
      <vt:lpstr>May 12 - May 18</vt:lpstr>
      <vt:lpstr>May 19 - May 25</vt:lpstr>
      <vt:lpstr>May 26 - Jun 1</vt:lpstr>
      <vt:lpstr>Jun 2 - JUN 8</vt:lpstr>
      <vt:lpstr>Jun 9 - Jun 15</vt:lpstr>
      <vt:lpstr>Jun 23 - Jun 29</vt:lpstr>
      <vt:lpstr>Jul 7 - Jul 13</vt:lpstr>
      <vt:lpstr>Jul 14 - Jul 20</vt:lpstr>
      <vt:lpstr>Sheet40</vt:lpstr>
      <vt:lpstr>Sheet36</vt:lpstr>
      <vt:lpstr>Sheet12</vt:lpstr>
      <vt:lpstr>Sheet10</vt:lpstr>
      <vt:lpstr>6. Jan. - 12. Jan.</vt:lpstr>
      <vt:lpstr>13. Jan. - 19. Jan.</vt:lpstr>
      <vt:lpstr>20. Jan. - 26. Jan.</vt:lpstr>
      <vt:lpstr>27. Jan. - 2. Feb.</vt:lpstr>
      <vt:lpstr>3 Feb. -9 Feb.</vt:lpstr>
      <vt:lpstr>10 Feb. - 16 Feb.</vt:lpstr>
      <vt:lpstr>17 Feb. - 23 Feb.</vt:lpstr>
      <vt:lpstr>24 Feb. - 2 Mar</vt:lpstr>
      <vt:lpstr>3 Mar - 9 Mar</vt:lpstr>
      <vt:lpstr>10 Mar - 16 Mar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2025-07-06T13:47:00Z</dcterms:created>
  <dcterms:modified xsi:type="dcterms:W3CDTF">2025-07-12T15:25:54Z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B64A54F811BA45148C013A45D228A07E_12</vt:lpwstr>
  </property>
  <property fmtid="{D5CDD505-2E9C-101B-9397-08002B2CF9AE}" pid="3" name="KSOProductBuildVer">
    <vt:lpwstr>1033-12.2.0.18638</vt:lpwstr>
  </property>
</Properties>
</file>